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northey\Desktop\"/>
    </mc:Choice>
  </mc:AlternateContent>
  <bookViews>
    <workbookView xWindow="7650" yWindow="360" windowWidth="15480" windowHeight="11640" firstSheet="14" activeTab="14"/>
  </bookViews>
  <sheets>
    <sheet name="BG Supplemental (Form)" sheetId="23" r:id="rId1"/>
    <sheet name="BG Westside (Form)" sheetId="22" r:id="rId2"/>
    <sheet name="BG Florida Shores (Form)" sheetId="19" r:id="rId3"/>
    <sheet name="BG Holly Hill (Form)" sheetId="20" r:id="rId4"/>
    <sheet name="BG Holly Hill (Form) (2)" sheetId="40" r:id="rId5"/>
    <sheet name="AGO Holly Hill (Form)" sheetId="32" r:id="rId6"/>
    <sheet name="NJLT Trap (Form)" sheetId="35" r:id="rId7"/>
    <sheet name="Adult Aspirations (Form)" sheetId="30" r:id="rId8"/>
    <sheet name="Gravid (Form)" sheetId="15" r:id="rId9"/>
    <sheet name="BG Trap (Form)" sheetId="31" r:id="rId10"/>
    <sheet name="ABC Trap (Form)" sheetId="13" r:id="rId11"/>
    <sheet name="General (Form)" sheetId="12" r:id="rId12"/>
    <sheet name="Coop (Form)" sheetId="1" r:id="rId13"/>
    <sheet name="Adult Collections AGO HollyHill" sheetId="34" r:id="rId14"/>
    <sheet name="Adult_Collections_Coop" sheetId="2" r:id="rId15"/>
    <sheet name="Adult_Collections_Gravid" sheetId="25" r:id="rId16"/>
    <sheet name="Adult_Collections_ABC_Trap" sheetId="3" r:id="rId17"/>
    <sheet name="LR Aspirations" sheetId="11" r:id="rId18"/>
    <sheet name="NJLT Trap Collections" sheetId="37" r:id="rId19"/>
    <sheet name="Other Aspirations" sheetId="5" r:id="rId20"/>
    <sheet name="Virus BG Traps" sheetId="39" r:id="rId21"/>
    <sheet name="Zones" sheetId="21" r:id="rId22"/>
    <sheet name="BG Supplemental (Large)" sheetId="38" r:id="rId23"/>
  </sheets>
  <externalReferences>
    <externalReference r:id="rId24"/>
    <externalReference r:id="rId25"/>
  </externalReferences>
  <definedNames>
    <definedName name="area">Adult_Collections_Gravid!$BL$3:$BL$20</definedName>
    <definedName name="Coop">Zones!$F$2:$F$15</definedName>
    <definedName name="COOPID" localSheetId="4">'[1]Coop (Form)'!$C$3:$C$15</definedName>
    <definedName name="COOPID">'Coop (Form)'!$C$3:$C$15</definedName>
    <definedName name="Coops" localSheetId="4">[1]Zones!$F$2:$F$13</definedName>
    <definedName name="Coops" localSheetId="0">[2]Zones!$E$2:$E$13</definedName>
    <definedName name="Coops" localSheetId="22">[2]Zones!$E$2:$E$13</definedName>
    <definedName name="Coops">Zones!$F$2:$F$13</definedName>
    <definedName name="COOPS1" localSheetId="4">[1]Zones!$F$1:$F$15</definedName>
    <definedName name="COOPS1">Zones!$F$1:$F$15</definedName>
    <definedName name="Gravid">'Gravid (Form)'!$C$3:$F$22</definedName>
    <definedName name="Loc">Adult_Collections_Gravid!$BJ$3:$BJ$20</definedName>
    <definedName name="Location" localSheetId="4">[1]Adult_Collections_Gravid!$BJ$3:$BJ$20</definedName>
    <definedName name="Location">Adult_Collections_Gravid!$BJ$3:$BJ$20</definedName>
    <definedName name="LR_Sites" localSheetId="4">[1]Zones!$C$2:$C$53</definedName>
    <definedName name="LR_Sites" localSheetId="0">[2]Zones!$C$2:$C$53</definedName>
    <definedName name="LR_Sites" localSheetId="22">[2]Zones!$C$2:$C$53</definedName>
    <definedName name="LR_Sites">Zones!$C$2:$C$53</definedName>
    <definedName name="MC_Zone">Zones!$A$2:$A$69</definedName>
    <definedName name="MCArea">Zones!$A$2:$A$69</definedName>
    <definedName name="_xlnm.Print_Area" localSheetId="7">'Adult Aspirations (Form)'!$A$1:$BC$31</definedName>
    <definedName name="_xlnm.Print_Area" localSheetId="13">'Adult Collections AGO HollyHill'!$A$1:$BC$37</definedName>
    <definedName name="_xlnm.Print_Area" localSheetId="5">'AGO Holly Hill (Form)'!$A$1:$BC$32</definedName>
    <definedName name="_xlnm.Print_Area" localSheetId="2">'BG Florida Shores (Form)'!$A$1:$BC$31</definedName>
    <definedName name="_xlnm.Print_Area" localSheetId="3">'BG Holly Hill (Form)'!$A$1:$BC$32</definedName>
    <definedName name="_xlnm.Print_Area" localSheetId="4">'BG Holly Hill (Form) (2)'!$A$1:$BB$32</definedName>
    <definedName name="_xlnm.Print_Area" localSheetId="0">'BG Supplemental (Form)'!$A$1:$BC$33</definedName>
    <definedName name="_xlnm.Print_Area" localSheetId="22">'BG Supplemental (Large)'!$A$1:$BB$33</definedName>
    <definedName name="_xlnm.Print_Area" localSheetId="1">'BG Westside (Form)'!$A$1:$BC$31</definedName>
    <definedName name="_xlnm.Print_Area" localSheetId="12">'Coop (Form)'!$A$1:$AZ$24</definedName>
    <definedName name="Trap" localSheetId="4">[1]Adult_Collections_Gravid!$BI$3:$BI$20</definedName>
    <definedName name="Trap">Adult_Collections_Gravid!$BI$3:$BI$20</definedName>
    <definedName name="Traps">Adult_Collections_Gravid!$BI$3:$BI$20</definedName>
    <definedName name="Zones" localSheetId="4">[1]Zones!$A$2:$A$68</definedName>
    <definedName name="Zones" localSheetId="0">[2]Zones!$A$2:$A$68</definedName>
    <definedName name="Zones" localSheetId="22">[2]Zones!$A$2:$A$68</definedName>
    <definedName name="Zones">Zones!$A$2:$A$68</definedName>
  </definedNames>
  <calcPr calcId="152511"/>
</workbook>
</file>

<file path=xl/calcChain.xml><?xml version="1.0" encoding="utf-8"?>
<calcChain xmlns="http://schemas.openxmlformats.org/spreadsheetml/2006/main">
  <c r="BA108" i="3" l="1"/>
  <c r="BA344" i="37"/>
  <c r="BA343" i="37"/>
  <c r="BA342" i="37"/>
  <c r="BA341" i="37"/>
  <c r="BA340" i="37"/>
  <c r="BA339" i="37"/>
  <c r="BA338" i="37"/>
  <c r="BA337" i="37"/>
  <c r="BA336" i="37"/>
  <c r="BA335" i="37"/>
  <c r="BA334" i="37"/>
  <c r="BA333" i="37"/>
  <c r="BA4" i="39"/>
  <c r="BA3" i="39"/>
  <c r="BA51" i="3"/>
  <c r="BA50" i="3"/>
  <c r="BA49" i="3"/>
  <c r="BA83" i="3"/>
  <c r="BA82" i="3"/>
  <c r="BA81" i="3"/>
  <c r="BA126" i="39"/>
  <c r="BA125" i="39"/>
  <c r="BA124" i="39"/>
  <c r="BA123" i="39"/>
  <c r="BA122" i="39"/>
  <c r="BA121" i="39"/>
  <c r="BA120" i="39"/>
  <c r="BA119" i="39"/>
  <c r="BA118" i="39"/>
  <c r="BA117" i="39"/>
  <c r="BA116" i="39"/>
  <c r="BA115" i="39"/>
  <c r="BA114" i="39"/>
  <c r="BA113" i="39"/>
  <c r="BA112" i="39"/>
  <c r="BA111" i="39"/>
  <c r="BA110" i="39"/>
  <c r="BA109" i="39"/>
  <c r="BA108" i="39"/>
  <c r="BA107" i="39"/>
  <c r="BA106" i="39"/>
  <c r="BA105" i="39"/>
  <c r="BA104" i="39"/>
  <c r="BA103" i="39"/>
  <c r="BA102" i="39"/>
  <c r="BA101" i="39"/>
  <c r="BA100" i="39"/>
  <c r="BA99" i="39"/>
  <c r="BA98" i="39"/>
  <c r="BA97" i="39"/>
  <c r="BA96" i="39"/>
  <c r="BA95" i="39"/>
  <c r="BA94" i="39"/>
  <c r="BA93" i="39"/>
  <c r="BA92" i="39"/>
  <c r="BA91" i="39"/>
  <c r="BA90" i="39"/>
  <c r="BA89" i="39"/>
  <c r="BA88" i="39"/>
  <c r="BA87" i="39"/>
  <c r="BA86" i="39"/>
  <c r="BA85" i="39"/>
  <c r="BA84" i="39"/>
  <c r="BA83" i="39"/>
  <c r="BA82" i="39"/>
  <c r="BA81" i="39"/>
  <c r="BA80" i="39"/>
  <c r="BA79" i="39"/>
  <c r="BA78" i="39"/>
  <c r="BA77" i="39"/>
  <c r="BA76" i="39"/>
  <c r="BA75" i="39"/>
  <c r="BA74" i="39"/>
  <c r="BA73" i="39"/>
  <c r="BA72" i="39"/>
  <c r="BA71" i="39"/>
  <c r="BA70" i="39"/>
  <c r="BA69" i="39"/>
  <c r="BA68" i="39"/>
  <c r="BA67" i="39"/>
  <c r="BA66" i="39"/>
  <c r="BA65" i="39"/>
  <c r="BA64" i="39"/>
  <c r="BA63" i="39"/>
  <c r="BA62" i="39"/>
  <c r="BA61" i="39"/>
  <c r="BA60" i="39"/>
  <c r="BA59" i="39"/>
  <c r="BA58" i="39"/>
  <c r="BA57" i="39"/>
  <c r="BA56" i="39"/>
  <c r="BA55" i="39"/>
  <c r="BA54" i="39"/>
  <c r="BA53" i="39"/>
  <c r="BA52" i="39"/>
  <c r="BA51" i="39"/>
  <c r="BA50" i="39"/>
  <c r="BA49" i="39"/>
  <c r="BA48" i="39"/>
  <c r="BA47" i="39"/>
  <c r="BA46" i="39"/>
  <c r="BA45" i="39"/>
  <c r="BA44" i="39"/>
  <c r="BA43" i="39"/>
  <c r="BA42" i="39"/>
  <c r="BA41" i="39"/>
  <c r="BA40" i="39"/>
  <c r="BA39" i="39"/>
  <c r="BA38" i="39"/>
  <c r="BA37" i="39"/>
  <c r="BA36" i="39"/>
  <c r="BA35" i="39"/>
  <c r="BA34" i="39"/>
  <c r="BA33" i="39"/>
  <c r="BA32" i="39"/>
  <c r="BA31" i="39"/>
  <c r="BA30" i="39"/>
  <c r="BA29" i="39"/>
  <c r="BA28" i="39"/>
  <c r="BA27" i="39"/>
  <c r="BA26" i="39"/>
  <c r="BA25" i="39"/>
  <c r="BA24" i="39"/>
  <c r="BA23" i="39"/>
  <c r="BA22" i="39"/>
  <c r="BA21" i="39"/>
  <c r="BA20" i="39"/>
  <c r="BA19" i="39"/>
  <c r="BA18" i="39"/>
  <c r="BA17" i="39"/>
  <c r="BA16" i="39"/>
  <c r="BA15" i="39"/>
  <c r="BA14" i="39"/>
  <c r="BA13" i="39"/>
  <c r="BA12" i="39"/>
  <c r="BA11" i="39"/>
  <c r="BA10" i="39"/>
  <c r="BA9" i="39"/>
  <c r="BA8" i="39"/>
  <c r="BA7" i="39"/>
  <c r="BA6" i="39"/>
  <c r="BA5" i="39"/>
  <c r="BA501" i="39"/>
  <c r="BA500" i="39"/>
  <c r="BA499" i="39"/>
  <c r="BA498" i="39"/>
  <c r="BA497" i="39"/>
  <c r="BA496" i="39"/>
  <c r="BA495" i="39"/>
  <c r="BA494" i="39"/>
  <c r="BA493" i="39"/>
  <c r="BA492" i="39"/>
  <c r="BA491" i="39"/>
  <c r="BA490" i="39"/>
  <c r="BA489" i="39"/>
  <c r="BA488" i="39"/>
  <c r="BA487" i="39"/>
  <c r="BA486" i="39"/>
  <c r="BA485" i="39"/>
  <c r="BA484" i="39"/>
  <c r="BA483" i="39"/>
  <c r="BA482" i="39"/>
  <c r="BA481" i="39"/>
  <c r="BA480" i="39"/>
  <c r="BA479" i="39"/>
  <c r="BA478" i="39"/>
  <c r="BA477" i="39"/>
  <c r="BA476" i="39"/>
  <c r="BA475" i="39"/>
  <c r="BA474" i="39"/>
  <c r="BA473" i="39"/>
  <c r="BA472" i="39"/>
  <c r="BA471" i="39"/>
  <c r="BA470" i="39"/>
  <c r="BA469" i="39"/>
  <c r="BA468" i="39"/>
  <c r="BA467" i="39"/>
  <c r="BA466" i="39"/>
  <c r="BA465" i="39"/>
  <c r="BA464" i="39"/>
  <c r="BA463" i="39"/>
  <c r="BA462" i="39"/>
  <c r="BA461" i="39"/>
  <c r="BA460" i="39"/>
  <c r="BA459" i="39"/>
  <c r="BA458" i="39"/>
  <c r="BA457" i="39"/>
  <c r="BA456" i="39"/>
  <c r="BA455" i="39"/>
  <c r="BA454" i="39"/>
  <c r="BA453" i="39"/>
  <c r="BA452" i="39"/>
  <c r="BA451" i="39"/>
  <c r="BA450" i="39"/>
  <c r="BA449" i="39"/>
  <c r="BA448" i="39"/>
  <c r="BA447" i="39"/>
  <c r="BA446" i="39"/>
  <c r="BA445" i="39"/>
  <c r="BA444" i="39"/>
  <c r="BA443" i="39"/>
  <c r="BA442" i="39"/>
  <c r="BA441" i="39"/>
  <c r="BA440" i="39"/>
  <c r="BA439" i="39"/>
  <c r="BA438" i="39"/>
  <c r="BA437" i="39"/>
  <c r="BA436" i="39"/>
  <c r="BA435" i="39"/>
  <c r="BA434" i="39"/>
  <c r="BA433" i="39"/>
  <c r="BA432" i="39"/>
  <c r="BA431" i="39"/>
  <c r="BA430" i="39"/>
  <c r="BA429" i="39"/>
  <c r="BA428" i="39"/>
  <c r="BA427" i="39"/>
  <c r="BA426" i="39"/>
  <c r="BA425" i="39"/>
  <c r="BA424" i="39"/>
  <c r="BA423" i="39"/>
  <c r="BA422" i="39"/>
  <c r="BA421" i="39"/>
  <c r="BA420" i="39"/>
  <c r="BA419" i="39"/>
  <c r="BA418" i="39"/>
  <c r="BA417" i="39"/>
  <c r="BA416" i="39"/>
  <c r="BA415" i="39"/>
  <c r="BA414" i="39"/>
  <c r="BA413" i="39"/>
  <c r="BA412" i="39"/>
  <c r="BA411" i="39"/>
  <c r="BA410" i="39"/>
  <c r="BA409" i="39"/>
  <c r="BA408" i="39"/>
  <c r="BA407" i="39"/>
  <c r="BA406" i="39"/>
  <c r="BA405" i="39"/>
  <c r="BA404" i="39"/>
  <c r="BA403" i="39"/>
  <c r="BA402" i="39"/>
  <c r="BA401" i="39"/>
  <c r="BA400" i="39"/>
  <c r="BA399" i="39"/>
  <c r="BA398" i="39"/>
  <c r="BA397" i="39"/>
  <c r="BA396" i="39"/>
  <c r="BA395" i="39"/>
  <c r="BA394" i="39"/>
  <c r="BA393" i="39"/>
  <c r="BA392" i="39"/>
  <c r="BA391" i="39"/>
  <c r="BA390" i="39"/>
  <c r="BA389" i="39"/>
  <c r="BA388" i="39"/>
  <c r="BA387" i="39"/>
  <c r="BA386" i="39"/>
  <c r="BA385" i="39"/>
  <c r="BA384" i="39"/>
  <c r="BA383" i="39"/>
  <c r="BA382" i="39"/>
  <c r="BA381" i="39"/>
  <c r="BA380" i="39"/>
  <c r="BA379" i="39"/>
  <c r="BA378" i="39"/>
  <c r="BA377" i="39"/>
  <c r="BA376" i="39"/>
  <c r="BA375" i="39"/>
  <c r="BA374" i="39"/>
  <c r="BA373" i="39"/>
  <c r="BA372" i="39"/>
  <c r="BA371" i="39"/>
  <c r="BA370" i="39"/>
  <c r="BA369" i="39"/>
  <c r="BA368" i="39"/>
  <c r="BA367" i="39"/>
  <c r="BA366" i="39"/>
  <c r="BA365" i="39"/>
  <c r="BA364" i="39"/>
  <c r="BA363" i="39"/>
  <c r="BA362" i="39"/>
  <c r="BA361" i="39"/>
  <c r="BA360" i="39"/>
  <c r="BA359" i="39"/>
  <c r="BA358" i="39"/>
  <c r="BA357" i="39"/>
  <c r="BA356" i="39"/>
  <c r="BA355" i="39"/>
  <c r="BA354" i="39"/>
  <c r="BA353" i="39"/>
  <c r="BA352" i="39"/>
  <c r="BA351" i="39"/>
  <c r="BA350" i="39"/>
  <c r="BA349" i="39"/>
  <c r="BA348" i="39"/>
  <c r="BA347" i="39"/>
  <c r="BA346" i="39"/>
  <c r="BA345" i="39"/>
  <c r="BA344" i="39"/>
  <c r="BA343" i="39"/>
  <c r="BA342" i="39"/>
  <c r="BA341" i="39"/>
  <c r="BA340" i="39"/>
  <c r="BA339" i="39"/>
  <c r="BA338" i="39"/>
  <c r="BA337" i="39"/>
  <c r="BA336" i="39"/>
  <c r="BA335" i="39"/>
  <c r="BA334" i="39"/>
  <c r="BA333" i="39"/>
  <c r="BA332" i="39"/>
  <c r="BA331" i="39"/>
  <c r="BA330" i="39"/>
  <c r="BA329" i="39"/>
  <c r="BA328" i="39"/>
  <c r="BA327" i="39"/>
  <c r="BA326" i="39"/>
  <c r="BA325" i="39"/>
  <c r="BA324" i="39"/>
  <c r="BA323" i="39"/>
  <c r="BA322" i="39"/>
  <c r="BA321" i="39"/>
  <c r="BA320" i="39"/>
  <c r="BA319" i="39"/>
  <c r="BA318" i="39"/>
  <c r="BA317" i="39"/>
  <c r="BA316" i="39"/>
  <c r="BA315" i="39"/>
  <c r="BA314" i="39"/>
  <c r="BA313" i="39"/>
  <c r="BA312" i="39"/>
  <c r="BA311" i="39"/>
  <c r="BA310" i="39"/>
  <c r="BA309" i="39"/>
  <c r="BA308" i="39"/>
  <c r="BA307" i="39"/>
  <c r="BA306" i="39"/>
  <c r="BA305" i="39"/>
  <c r="BA304" i="39"/>
  <c r="BA303" i="39"/>
  <c r="BA302" i="39"/>
  <c r="BA301" i="39"/>
  <c r="BA300" i="39"/>
  <c r="BA299" i="39"/>
  <c r="BA298" i="39"/>
  <c r="BA297" i="39"/>
  <c r="BA296" i="39"/>
  <c r="BA295" i="39"/>
  <c r="BA294" i="39"/>
  <c r="BA293" i="39"/>
  <c r="BA292" i="39"/>
  <c r="BA291" i="39"/>
  <c r="BA290" i="39"/>
  <c r="BA289" i="39"/>
  <c r="BA288" i="39"/>
  <c r="BA287" i="39"/>
  <c r="BA286" i="39"/>
  <c r="BA285" i="39"/>
  <c r="BA284" i="39"/>
  <c r="BA283" i="39"/>
  <c r="BA282" i="39"/>
  <c r="BA281" i="39"/>
  <c r="BA280" i="39"/>
  <c r="BA279" i="39"/>
  <c r="BA278" i="39"/>
  <c r="BA277" i="39"/>
  <c r="BA276" i="39"/>
  <c r="BA275" i="39"/>
  <c r="BA274" i="39"/>
  <c r="BA273" i="39"/>
  <c r="BA272" i="39"/>
  <c r="BA271" i="39"/>
  <c r="BA270" i="39"/>
  <c r="BA269" i="39"/>
  <c r="BA268" i="39"/>
  <c r="BA267" i="39"/>
  <c r="BA266" i="39"/>
  <c r="BA265" i="39"/>
  <c r="BA264" i="39"/>
  <c r="BA263" i="39"/>
  <c r="BA262" i="39"/>
  <c r="BA261" i="39"/>
  <c r="BA260" i="39"/>
  <c r="BA259" i="39"/>
  <c r="BA258" i="39"/>
  <c r="BA257" i="39"/>
  <c r="BA256" i="39"/>
  <c r="BA255" i="39"/>
  <c r="BA254" i="39"/>
  <c r="BA253" i="39"/>
  <c r="BA252" i="39"/>
  <c r="BA251" i="39"/>
  <c r="BA250" i="39"/>
  <c r="BA249" i="39"/>
  <c r="BA248" i="39"/>
  <c r="BA247" i="39"/>
  <c r="BA246" i="39"/>
  <c r="BA245" i="39"/>
  <c r="BA244" i="39"/>
  <c r="BA243" i="39"/>
  <c r="BA242" i="39"/>
  <c r="BA241" i="39"/>
  <c r="BA240" i="39"/>
  <c r="BA239" i="39"/>
  <c r="BA238" i="39"/>
  <c r="BA237" i="39"/>
  <c r="BA236" i="39"/>
  <c r="BA235" i="39"/>
  <c r="BA234" i="39"/>
  <c r="BA233" i="39"/>
  <c r="BA232" i="39"/>
  <c r="BA231" i="39"/>
  <c r="BA230" i="39"/>
  <c r="BA229" i="39"/>
  <c r="BA228" i="39"/>
  <c r="BA227" i="39"/>
  <c r="BA226" i="39"/>
  <c r="BA225" i="39"/>
  <c r="BA224" i="39"/>
  <c r="BA223" i="39"/>
  <c r="BA222" i="39"/>
  <c r="BA221" i="39"/>
  <c r="BA220" i="39"/>
  <c r="BA219" i="39"/>
  <c r="BA218" i="39"/>
  <c r="BA217" i="39"/>
  <c r="BA216" i="39"/>
  <c r="BA215" i="39"/>
  <c r="BA214" i="39"/>
  <c r="BA213" i="39"/>
  <c r="BA212" i="39"/>
  <c r="BA211" i="39"/>
  <c r="BA210" i="39"/>
  <c r="BA209" i="39"/>
  <c r="BA208" i="39"/>
  <c r="BA207" i="39"/>
  <c r="BA206" i="39"/>
  <c r="BA205" i="39"/>
  <c r="BA204" i="39"/>
  <c r="BA203" i="39"/>
  <c r="BA202" i="39"/>
  <c r="BA201" i="39"/>
  <c r="BA200" i="39"/>
  <c r="BA199" i="39"/>
  <c r="BA198" i="39"/>
  <c r="BA197" i="39"/>
  <c r="BA196" i="39"/>
  <c r="BA195" i="39"/>
  <c r="BA194" i="39"/>
  <c r="BA193" i="39"/>
  <c r="BA192" i="39"/>
  <c r="BA191" i="39"/>
  <c r="BA190" i="39"/>
  <c r="BA189" i="39"/>
  <c r="BA188" i="39"/>
  <c r="BA187" i="39"/>
  <c r="BA186" i="39"/>
  <c r="BA185" i="39"/>
  <c r="BA184" i="39"/>
  <c r="BA183" i="39"/>
  <c r="BA182" i="39"/>
  <c r="BA181" i="39"/>
  <c r="BA180" i="39"/>
  <c r="BA179" i="39"/>
  <c r="BA178" i="39"/>
  <c r="BA177" i="39"/>
  <c r="BA176" i="39"/>
  <c r="BA175" i="39"/>
  <c r="BA174" i="39"/>
  <c r="BA173" i="39"/>
  <c r="BA172" i="39"/>
  <c r="BA171" i="39"/>
  <c r="BA170" i="39"/>
  <c r="BA169" i="39"/>
  <c r="BA168" i="39"/>
  <c r="BA167" i="39"/>
  <c r="BA166" i="39"/>
  <c r="BA165" i="39"/>
  <c r="BA164" i="39"/>
  <c r="BA163" i="39"/>
  <c r="BA162" i="39"/>
  <c r="BA161" i="39"/>
  <c r="BA160" i="39"/>
  <c r="BA159" i="39"/>
  <c r="BA158" i="39"/>
  <c r="BA157" i="39"/>
  <c r="BA156" i="39"/>
  <c r="BA155" i="39"/>
  <c r="BA154" i="39"/>
  <c r="BA153" i="39"/>
  <c r="BA152" i="39"/>
  <c r="BA151" i="39"/>
  <c r="BA150" i="39"/>
  <c r="BA149" i="39"/>
  <c r="BA148" i="39"/>
  <c r="BA147" i="39"/>
  <c r="BA146" i="39"/>
  <c r="BA145" i="39"/>
  <c r="BA144" i="39"/>
  <c r="BA143" i="39"/>
  <c r="BA142" i="39"/>
  <c r="BA141" i="39"/>
  <c r="BA140" i="39"/>
  <c r="BA139" i="39"/>
  <c r="BA138" i="39"/>
  <c r="BA137" i="39"/>
  <c r="BA136" i="39"/>
  <c r="BA135" i="39"/>
  <c r="BA134" i="39"/>
  <c r="BA133" i="39"/>
  <c r="BA132" i="39"/>
  <c r="BA131" i="39"/>
  <c r="BA130" i="39"/>
  <c r="BA129" i="39"/>
  <c r="BA128" i="39"/>
  <c r="BA127" i="39"/>
  <c r="BB206" i="5"/>
  <c r="BB208" i="5"/>
  <c r="BB207" i="5"/>
  <c r="BB249" i="5"/>
  <c r="BB247" i="5"/>
  <c r="BB201" i="5"/>
  <c r="BB200" i="5"/>
  <c r="BB199" i="5"/>
  <c r="BB198" i="5"/>
  <c r="BB197" i="5"/>
  <c r="BB153" i="5"/>
  <c r="BB152" i="5"/>
  <c r="BA1001" i="2"/>
  <c r="BA1000" i="2"/>
  <c r="BA999" i="2"/>
  <c r="BA998" i="2"/>
  <c r="BA997" i="2"/>
  <c r="BA996" i="2"/>
  <c r="BA995" i="2"/>
  <c r="BA994" i="2"/>
  <c r="BA993" i="2"/>
  <c r="BA992" i="2"/>
  <c r="BA991" i="2"/>
  <c r="BA990" i="2"/>
  <c r="BA989" i="2"/>
  <c r="BA988" i="2"/>
  <c r="BA987" i="2"/>
  <c r="BA986" i="2"/>
  <c r="BA985" i="2"/>
  <c r="BA984" i="2"/>
  <c r="BA983" i="2"/>
  <c r="BA982" i="2"/>
  <c r="BA981" i="2"/>
  <c r="BA980" i="2"/>
  <c r="BA979" i="2"/>
  <c r="BA978" i="2"/>
  <c r="BA977" i="2"/>
  <c r="BA976" i="2"/>
  <c r="BA975" i="2"/>
  <c r="BA974" i="2"/>
  <c r="BA973" i="2"/>
  <c r="BA972" i="2"/>
  <c r="BA971" i="2"/>
  <c r="BA970" i="2"/>
  <c r="BA969" i="2"/>
  <c r="BA968" i="2"/>
  <c r="BA967" i="2"/>
  <c r="BA966" i="2"/>
  <c r="BA965" i="2"/>
  <c r="BA964" i="2"/>
  <c r="BA963" i="2"/>
  <c r="BA962" i="2"/>
  <c r="BA961" i="2"/>
  <c r="BA960" i="2"/>
  <c r="BA959" i="2"/>
  <c r="BA958" i="2"/>
  <c r="BA957" i="2"/>
  <c r="BA956" i="2"/>
  <c r="BA955" i="2"/>
  <c r="BA954" i="2"/>
  <c r="BA953" i="2"/>
  <c r="BA952" i="2"/>
  <c r="BA951" i="2"/>
  <c r="BA950" i="2"/>
  <c r="BA949" i="2"/>
  <c r="BA948" i="2"/>
  <c r="BA947" i="2"/>
  <c r="BA946" i="2"/>
  <c r="BA945" i="2"/>
  <c r="BA944" i="2"/>
  <c r="BA943" i="2"/>
  <c r="BA942" i="2"/>
  <c r="BA941" i="2"/>
  <c r="BA940" i="2"/>
  <c r="BA939" i="2"/>
  <c r="BA938" i="2"/>
  <c r="BA937" i="2"/>
  <c r="BA936" i="2"/>
  <c r="BA935" i="2"/>
  <c r="BA934" i="2"/>
  <c r="BA933" i="2"/>
  <c r="BA932" i="2"/>
  <c r="BA931" i="2"/>
  <c r="BA930" i="2"/>
  <c r="BA929" i="2"/>
  <c r="BA928" i="2"/>
  <c r="BA927" i="2"/>
  <c r="BA926" i="2"/>
  <c r="BA925" i="2"/>
  <c r="BA924" i="2"/>
  <c r="BA923" i="2"/>
  <c r="BA922" i="2"/>
  <c r="BA921" i="2"/>
  <c r="BA920" i="2"/>
  <c r="BA919" i="2"/>
  <c r="BA918" i="2"/>
  <c r="BA917" i="2"/>
  <c r="BA916" i="2"/>
  <c r="BA915" i="2"/>
  <c r="BA914" i="2"/>
  <c r="BA913" i="2"/>
  <c r="BA912" i="2"/>
  <c r="BA911" i="2"/>
  <c r="BA910" i="2"/>
  <c r="BA909" i="2"/>
  <c r="BA908" i="2"/>
  <c r="BA907" i="2"/>
  <c r="BA906" i="2"/>
  <c r="BA905" i="2"/>
  <c r="BA904" i="2"/>
  <c r="BA903" i="2"/>
  <c r="BA902" i="2"/>
  <c r="BA901" i="2"/>
  <c r="BA900" i="2"/>
  <c r="BA899" i="2"/>
  <c r="BA898" i="2"/>
  <c r="BA897" i="2"/>
  <c r="BA896" i="2"/>
  <c r="BA895" i="2"/>
  <c r="BA894" i="2"/>
  <c r="BA893" i="2"/>
  <c r="BA892" i="2"/>
  <c r="BA891" i="2"/>
  <c r="BA890" i="2"/>
  <c r="BA889" i="2"/>
  <c r="BA888" i="2"/>
  <c r="BA887" i="2"/>
  <c r="BA886" i="2"/>
  <c r="BA885" i="2"/>
  <c r="BA884" i="2"/>
  <c r="BA883" i="2"/>
  <c r="BA882" i="2"/>
  <c r="BA881" i="2"/>
  <c r="BA880" i="2"/>
  <c r="BA879" i="2"/>
  <c r="BA878" i="2"/>
  <c r="BA877" i="2"/>
  <c r="BA876" i="2"/>
  <c r="BA875" i="2"/>
  <c r="BA874" i="2"/>
  <c r="BA873" i="2"/>
  <c r="BA872" i="2"/>
  <c r="BA871" i="2"/>
  <c r="BA870" i="2"/>
  <c r="BA869" i="2"/>
  <c r="BA868" i="2"/>
  <c r="BA867" i="2"/>
  <c r="BA866" i="2"/>
  <c r="BA865" i="2"/>
  <c r="BA864" i="2"/>
  <c r="BA863" i="2"/>
  <c r="BA862" i="2"/>
  <c r="BA861" i="2"/>
  <c r="BA860" i="2"/>
  <c r="BA859" i="2"/>
  <c r="BA858" i="2"/>
  <c r="BA857" i="2"/>
  <c r="BA856" i="2"/>
  <c r="BA855" i="2"/>
  <c r="BA854" i="2"/>
  <c r="BA853" i="2"/>
  <c r="BA852" i="2"/>
  <c r="BA851" i="2"/>
  <c r="BA850" i="2"/>
  <c r="BA849" i="2"/>
  <c r="BA848" i="2"/>
  <c r="BA847" i="2"/>
  <c r="BA846" i="2"/>
  <c r="BA845" i="2"/>
  <c r="BA844" i="2"/>
  <c r="BA843" i="2"/>
  <c r="BA842" i="2"/>
  <c r="BA841" i="2"/>
  <c r="BA840" i="2"/>
  <c r="BA839" i="2"/>
  <c r="BA838" i="2"/>
  <c r="BA837" i="2"/>
  <c r="BA836" i="2"/>
  <c r="BA835" i="2"/>
  <c r="BA834" i="2"/>
  <c r="BA833" i="2"/>
  <c r="BA832" i="2"/>
  <c r="BA831" i="2"/>
  <c r="BA830" i="2"/>
  <c r="BA829" i="2"/>
  <c r="BA828" i="2"/>
  <c r="BA827" i="2"/>
  <c r="BA826" i="2"/>
  <c r="BA825" i="2"/>
  <c r="BA824" i="2"/>
  <c r="BA823" i="2"/>
  <c r="BA822" i="2"/>
  <c r="BA821" i="2"/>
  <c r="BA820" i="2"/>
  <c r="BA819" i="2"/>
  <c r="BA818" i="2"/>
  <c r="BA817" i="2"/>
  <c r="BA816" i="2"/>
  <c r="BA815" i="2"/>
  <c r="BA814" i="2"/>
  <c r="BA813" i="2"/>
  <c r="BA812" i="2"/>
  <c r="BA811" i="2"/>
  <c r="BA810" i="2"/>
  <c r="BA809" i="2"/>
  <c r="BA808" i="2"/>
  <c r="BA807" i="2"/>
  <c r="BA806" i="2"/>
  <c r="BA805" i="2"/>
  <c r="BA804" i="2"/>
  <c r="BA803" i="2"/>
  <c r="BA802" i="2"/>
  <c r="BA801" i="2"/>
  <c r="BA800" i="2"/>
  <c r="BA799" i="2"/>
  <c r="BA798" i="2"/>
  <c r="BA797" i="2"/>
  <c r="BA796" i="2"/>
  <c r="BA795" i="2"/>
  <c r="BA794" i="2"/>
  <c r="BA793" i="2"/>
  <c r="BA792" i="2"/>
  <c r="BA791" i="2"/>
  <c r="BA790" i="2"/>
  <c r="BA789" i="2"/>
  <c r="BA788" i="2"/>
  <c r="BA787" i="2"/>
  <c r="BA786" i="2"/>
  <c r="BA785" i="2"/>
  <c r="BA784" i="2"/>
  <c r="BA783" i="2"/>
  <c r="BA782" i="2"/>
  <c r="BA781" i="2"/>
  <c r="BA780" i="2"/>
  <c r="BA779" i="2"/>
  <c r="BA778" i="2"/>
  <c r="BA777" i="2"/>
  <c r="BA776" i="2"/>
  <c r="BA775" i="2"/>
  <c r="BA774" i="2"/>
  <c r="BA773" i="2"/>
  <c r="BA772" i="2"/>
  <c r="BA771" i="2"/>
  <c r="BA770" i="2"/>
  <c r="BA769" i="2"/>
  <c r="BA768" i="2"/>
  <c r="BA767" i="2"/>
  <c r="BA766" i="2"/>
  <c r="BA765" i="2"/>
  <c r="BA764" i="2"/>
  <c r="BA763" i="2"/>
  <c r="BA762" i="2"/>
  <c r="BA761" i="2"/>
  <c r="BA760" i="2"/>
  <c r="BA759" i="2"/>
  <c r="BA758" i="2"/>
  <c r="BA757" i="2"/>
  <c r="BA756" i="2"/>
  <c r="BA755" i="2"/>
  <c r="BA754" i="2"/>
  <c r="BA753" i="2"/>
  <c r="BA752" i="2"/>
  <c r="BA751" i="2"/>
  <c r="BA750" i="2"/>
  <c r="BA749" i="2"/>
  <c r="BA748" i="2"/>
  <c r="BA747" i="2"/>
  <c r="BA746" i="2"/>
  <c r="BA745" i="2"/>
  <c r="BA744" i="2"/>
  <c r="BA743" i="2"/>
  <c r="BA742" i="2"/>
  <c r="BA741" i="2"/>
  <c r="BA740" i="2"/>
  <c r="BA739" i="2"/>
  <c r="BA738" i="2"/>
  <c r="BA737" i="2"/>
  <c r="BA736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BA717" i="2"/>
  <c r="BA716" i="2"/>
  <c r="BA715" i="2"/>
  <c r="BA714" i="2"/>
  <c r="BA713" i="2"/>
  <c r="BA712" i="2"/>
  <c r="BA711" i="2"/>
  <c r="BA710" i="2"/>
  <c r="BA709" i="2"/>
  <c r="BA708" i="2"/>
  <c r="BA707" i="2"/>
  <c r="BA706" i="2"/>
  <c r="BA705" i="2"/>
  <c r="BA704" i="2"/>
  <c r="BA703" i="2"/>
  <c r="BA702" i="2"/>
  <c r="BA701" i="2"/>
  <c r="BA700" i="2"/>
  <c r="BA699" i="2"/>
  <c r="BA698" i="2"/>
  <c r="BA697" i="2"/>
  <c r="BA696" i="2"/>
  <c r="BA695" i="2"/>
  <c r="BA694" i="2"/>
  <c r="BA693" i="2"/>
  <c r="BA692" i="2"/>
  <c r="BA691" i="2"/>
  <c r="BA690" i="2"/>
  <c r="BA689" i="2"/>
  <c r="BA688" i="2"/>
  <c r="BA687" i="2"/>
  <c r="BA686" i="2"/>
  <c r="BA685" i="2"/>
  <c r="BA684" i="2"/>
  <c r="BA683" i="2"/>
  <c r="BA682" i="2"/>
  <c r="BA681" i="2"/>
  <c r="BA680" i="2"/>
  <c r="BA679" i="2"/>
  <c r="BA678" i="2"/>
  <c r="BA677" i="2"/>
  <c r="BA676" i="2"/>
  <c r="BA675" i="2"/>
  <c r="BA674" i="2"/>
  <c r="BA673" i="2"/>
  <c r="BA672" i="2"/>
  <c r="BA671" i="2"/>
  <c r="BA670" i="2"/>
  <c r="BA669" i="2"/>
  <c r="BA668" i="2"/>
  <c r="BA667" i="2"/>
  <c r="BA666" i="2"/>
  <c r="BA665" i="2"/>
  <c r="BA664" i="2"/>
  <c r="BA663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488" i="2"/>
  <c r="BA493" i="2"/>
  <c r="BA470" i="2"/>
  <c r="BA469" i="2"/>
  <c r="BA468" i="2"/>
  <c r="BA467" i="2"/>
  <c r="BA466" i="2"/>
  <c r="BA465" i="2"/>
  <c r="BA463" i="2"/>
  <c r="BA462" i="2"/>
  <c r="BA461" i="2"/>
  <c r="BA460" i="2"/>
  <c r="BA459" i="2"/>
  <c r="AZ15" i="11"/>
  <c r="AZ16" i="11"/>
  <c r="AZ17" i="11"/>
  <c r="BA434" i="2"/>
  <c r="BA433" i="2"/>
  <c r="BA432" i="2"/>
  <c r="BA431" i="2"/>
  <c r="BA430" i="2"/>
  <c r="BA429" i="2"/>
  <c r="BA428" i="2"/>
  <c r="BA427" i="2"/>
  <c r="BA426" i="2"/>
  <c r="BA425" i="2"/>
  <c r="BA424" i="2"/>
  <c r="BA423" i="2"/>
  <c r="BA412" i="2"/>
  <c r="BA413" i="2"/>
  <c r="BA414" i="2"/>
  <c r="BA415" i="2"/>
  <c r="BA416" i="2"/>
  <c r="BA410" i="2"/>
  <c r="BA409" i="2"/>
  <c r="BA408" i="2"/>
  <c r="BA407" i="2"/>
  <c r="BA406" i="2"/>
  <c r="BA405" i="2"/>
  <c r="BA404" i="2"/>
  <c r="BB512" i="5"/>
  <c r="BB511" i="5"/>
  <c r="BB510" i="5"/>
  <c r="BB509" i="5"/>
  <c r="BB508" i="5"/>
  <c r="BB507" i="5"/>
  <c r="BB506" i="5"/>
  <c r="BB505" i="5"/>
  <c r="BB504" i="5"/>
  <c r="BB503" i="5"/>
  <c r="BB502" i="5"/>
  <c r="BB501" i="5"/>
  <c r="BB500" i="5"/>
  <c r="BB499" i="5"/>
  <c r="BB498" i="5"/>
  <c r="BB497" i="5"/>
  <c r="BB496" i="5"/>
  <c r="BB495" i="5"/>
  <c r="BB494" i="5"/>
  <c r="BB493" i="5"/>
  <c r="BB492" i="5"/>
  <c r="BB491" i="5"/>
  <c r="BB490" i="5"/>
  <c r="BB489" i="5"/>
  <c r="BB488" i="5"/>
  <c r="BB487" i="5"/>
  <c r="BB486" i="5"/>
  <c r="BB485" i="5"/>
  <c r="BB484" i="5"/>
  <c r="BB483" i="5"/>
  <c r="BB482" i="5"/>
  <c r="BB481" i="5"/>
  <c r="BB480" i="5"/>
  <c r="BB479" i="5"/>
  <c r="BB478" i="5"/>
  <c r="BB477" i="5"/>
  <c r="BB476" i="5"/>
  <c r="BB475" i="5"/>
  <c r="BB474" i="5"/>
  <c r="BB473" i="5"/>
  <c r="BB472" i="5"/>
  <c r="BB471" i="5"/>
  <c r="BB470" i="5"/>
  <c r="BB469" i="5"/>
  <c r="BB468" i="5"/>
  <c r="BB467" i="5"/>
  <c r="BB466" i="5"/>
  <c r="BB465" i="5"/>
  <c r="BB464" i="5"/>
  <c r="BB463" i="5"/>
  <c r="BB462" i="5"/>
  <c r="BB461" i="5"/>
  <c r="BB460" i="5"/>
  <c r="BB459" i="5"/>
  <c r="BB458" i="5"/>
  <c r="BB457" i="5"/>
  <c r="BB456" i="5"/>
  <c r="BB455" i="5"/>
  <c r="BB454" i="5"/>
  <c r="BB453" i="5"/>
  <c r="BB452" i="5"/>
  <c r="BB451" i="5"/>
  <c r="BB450" i="5"/>
  <c r="BB449" i="5"/>
  <c r="BB448" i="5"/>
  <c r="BB447" i="5"/>
  <c r="BB446" i="5"/>
  <c r="BB445" i="5"/>
  <c r="BB444" i="5"/>
  <c r="BB443" i="5"/>
  <c r="BB442" i="5"/>
  <c r="BB441" i="5"/>
  <c r="BB440" i="5"/>
  <c r="BB439" i="5"/>
  <c r="BB438" i="5"/>
  <c r="BB437" i="5"/>
  <c r="BB436" i="5"/>
  <c r="BB435" i="5"/>
  <c r="BB434" i="5"/>
  <c r="BB433" i="5"/>
  <c r="BB432" i="5"/>
  <c r="BB431" i="5"/>
  <c r="BB430" i="5"/>
  <c r="BB429" i="5"/>
  <c r="BB428" i="5"/>
  <c r="BB427" i="5"/>
  <c r="BB426" i="5"/>
  <c r="BB425" i="5"/>
  <c r="BB424" i="5"/>
  <c r="BB423" i="5"/>
  <c r="BB422" i="5"/>
  <c r="BB421" i="5"/>
  <c r="BB420" i="5"/>
  <c r="BB419" i="5"/>
  <c r="BB418" i="5"/>
  <c r="BB417" i="5"/>
  <c r="BB416" i="5"/>
  <c r="BB415" i="5"/>
  <c r="BB414" i="5"/>
  <c r="BB413" i="5"/>
  <c r="BB412" i="5"/>
  <c r="BB411" i="5"/>
  <c r="BB410" i="5"/>
  <c r="BB409" i="5"/>
  <c r="BB408" i="5"/>
  <c r="BB407" i="5"/>
  <c r="BB406" i="5"/>
  <c r="BB405" i="5"/>
  <c r="BB404" i="5"/>
  <c r="BB403" i="5"/>
  <c r="BB402" i="5"/>
  <c r="BB401" i="5"/>
  <c r="BB400" i="5"/>
  <c r="BB399" i="5"/>
  <c r="BB398" i="5"/>
  <c r="BB397" i="5"/>
  <c r="BB396" i="5"/>
  <c r="BB395" i="5"/>
  <c r="BB394" i="5"/>
  <c r="BB393" i="5"/>
  <c r="BB392" i="5"/>
  <c r="BB391" i="5"/>
  <c r="BB390" i="5"/>
  <c r="BB389" i="5"/>
  <c r="BB388" i="5"/>
  <c r="BB387" i="5"/>
  <c r="BB386" i="5"/>
  <c r="BB385" i="5"/>
  <c r="BB384" i="5"/>
  <c r="BB383" i="5"/>
  <c r="BB382" i="5"/>
  <c r="BB381" i="5"/>
  <c r="BB380" i="5"/>
  <c r="BB379" i="5"/>
  <c r="BB378" i="5"/>
  <c r="BB377" i="5"/>
  <c r="BB376" i="5"/>
  <c r="BB375" i="5"/>
  <c r="BB374" i="5"/>
  <c r="BB373" i="5"/>
  <c r="BB372" i="5"/>
  <c r="BB371" i="5"/>
  <c r="BB370" i="5"/>
  <c r="BB369" i="5"/>
  <c r="BB368" i="5"/>
  <c r="BB367" i="5"/>
  <c r="BB366" i="5"/>
  <c r="BB365" i="5"/>
  <c r="BB364" i="5"/>
  <c r="BB363" i="5"/>
  <c r="BB362" i="5"/>
  <c r="BB361" i="5"/>
  <c r="BB360" i="5"/>
  <c r="BB359" i="5"/>
  <c r="BB358" i="5"/>
  <c r="BB357" i="5"/>
  <c r="BB356" i="5"/>
  <c r="BB355" i="5"/>
  <c r="BB354" i="5"/>
  <c r="BB353" i="5"/>
  <c r="BB352" i="5"/>
  <c r="BB351" i="5"/>
  <c r="BB350" i="5"/>
  <c r="BB349" i="5"/>
  <c r="BB348" i="5"/>
  <c r="BB347" i="5"/>
  <c r="BB346" i="5"/>
  <c r="BB345" i="5"/>
  <c r="BB344" i="5"/>
  <c r="BB343" i="5"/>
  <c r="BB342" i="5"/>
  <c r="BB341" i="5"/>
  <c r="BB340" i="5"/>
  <c r="BB339" i="5"/>
  <c r="BB338" i="5"/>
  <c r="BB337" i="5"/>
  <c r="BB336" i="5"/>
  <c r="BB335" i="5"/>
  <c r="BB334" i="5"/>
  <c r="BB333" i="5"/>
  <c r="BB332" i="5"/>
  <c r="BB331" i="5"/>
  <c r="BB330" i="5"/>
  <c r="BB329" i="5"/>
  <c r="BB328" i="5"/>
  <c r="BB327" i="5"/>
  <c r="BB326" i="5"/>
  <c r="BB325" i="5"/>
  <c r="BB324" i="5"/>
  <c r="BB323" i="5"/>
  <c r="BB322" i="5"/>
  <c r="BB321" i="5"/>
  <c r="BB320" i="5"/>
  <c r="BB319" i="5"/>
  <c r="BB318" i="5"/>
  <c r="BB317" i="5"/>
  <c r="BB316" i="5"/>
  <c r="BB315" i="5"/>
  <c r="BB314" i="5"/>
  <c r="BB313" i="5"/>
  <c r="BB312" i="5"/>
  <c r="BB311" i="5"/>
  <c r="BB310" i="5"/>
  <c r="BB309" i="5"/>
  <c r="BB308" i="5"/>
  <c r="BB307" i="5"/>
  <c r="BB306" i="5"/>
  <c r="BB305" i="5"/>
  <c r="BB304" i="5"/>
  <c r="BB303" i="5"/>
  <c r="BB302" i="5"/>
  <c r="BB301" i="5"/>
  <c r="BB300" i="5"/>
  <c r="BB299" i="5"/>
  <c r="BB298" i="5"/>
  <c r="BB297" i="5"/>
  <c r="BB296" i="5"/>
  <c r="BB295" i="5"/>
  <c r="BB294" i="5"/>
  <c r="BB293" i="5"/>
  <c r="BB292" i="5"/>
  <c r="BB291" i="5"/>
  <c r="BB290" i="5"/>
  <c r="BB289" i="5"/>
  <c r="BB288" i="5"/>
  <c r="BB287" i="5"/>
  <c r="BB286" i="5"/>
  <c r="BB285" i="5"/>
  <c r="BB284" i="5"/>
  <c r="BB283" i="5"/>
  <c r="BB282" i="5"/>
  <c r="BB281" i="5"/>
  <c r="BB280" i="5"/>
  <c r="BB279" i="5"/>
  <c r="BB278" i="5"/>
  <c r="BB277" i="5"/>
  <c r="BB276" i="5"/>
  <c r="BB275" i="5"/>
  <c r="BB274" i="5"/>
  <c r="BB273" i="5"/>
  <c r="BB272" i="5"/>
  <c r="BB271" i="5"/>
  <c r="BB270" i="5"/>
  <c r="BB269" i="5"/>
  <c r="BB268" i="5"/>
  <c r="BB267" i="5"/>
  <c r="BB266" i="5"/>
  <c r="BB265" i="5"/>
  <c r="BB264" i="5"/>
  <c r="BB263" i="5"/>
  <c r="BB262" i="5"/>
  <c r="BB261" i="5"/>
  <c r="BB260" i="5"/>
  <c r="BB259" i="5"/>
  <c r="BB258" i="5"/>
  <c r="BB257" i="5"/>
  <c r="BB256" i="5"/>
  <c r="BB255" i="5"/>
  <c r="BB254" i="5"/>
  <c r="BB253" i="5"/>
  <c r="BB252" i="5"/>
  <c r="BB251" i="5"/>
  <c r="BB250" i="5"/>
  <c r="BB248" i="5"/>
  <c r="BB246" i="5"/>
  <c r="BB245" i="5"/>
  <c r="BB244" i="5"/>
  <c r="BB243" i="5"/>
  <c r="BB242" i="5"/>
  <c r="BB241" i="5"/>
  <c r="BB240" i="5"/>
  <c r="BB239" i="5"/>
  <c r="BB238" i="5"/>
  <c r="BB237" i="5"/>
  <c r="BB236" i="5"/>
  <c r="BB235" i="5"/>
  <c r="BB234" i="5"/>
  <c r="BB233" i="5"/>
  <c r="BB232" i="5"/>
  <c r="BB231" i="5"/>
  <c r="BB230" i="5"/>
  <c r="BB229" i="5"/>
  <c r="BB228" i="5"/>
  <c r="BB227" i="5"/>
  <c r="BB226" i="5"/>
  <c r="BB225" i="5"/>
  <c r="BB224" i="5"/>
  <c r="BB223" i="5"/>
  <c r="BB222" i="5"/>
  <c r="BB221" i="5"/>
  <c r="BB220" i="5"/>
  <c r="BB219" i="5"/>
  <c r="BB218" i="5"/>
  <c r="BB217" i="5"/>
  <c r="BB216" i="5"/>
  <c r="BB215" i="5"/>
  <c r="BB214" i="5"/>
  <c r="BB213" i="5"/>
  <c r="BB212" i="5"/>
  <c r="BB211" i="5"/>
  <c r="BB210" i="5"/>
  <c r="BB209" i="5"/>
  <c r="BB205" i="5"/>
  <c r="BB204" i="5"/>
  <c r="BB203" i="5"/>
  <c r="BB202" i="5"/>
  <c r="BB196" i="5"/>
  <c r="BB195" i="5"/>
  <c r="BB194" i="5"/>
  <c r="BB193" i="5"/>
  <c r="BB192" i="5"/>
  <c r="BB191" i="5"/>
  <c r="BB190" i="5"/>
  <c r="BB189" i="5"/>
  <c r="BB188" i="5"/>
  <c r="BB187" i="5"/>
  <c r="BB186" i="5"/>
  <c r="BB185" i="5"/>
  <c r="BB184" i="5"/>
  <c r="BB183" i="5"/>
  <c r="BB182" i="5"/>
  <c r="BB181" i="5"/>
  <c r="BB180" i="5"/>
  <c r="BB179" i="5"/>
  <c r="BB178" i="5"/>
  <c r="BB177" i="5"/>
  <c r="BB176" i="5"/>
  <c r="BB175" i="5"/>
  <c r="BB174" i="5"/>
  <c r="BB173" i="5"/>
  <c r="BB172" i="5"/>
  <c r="BB171" i="5"/>
  <c r="BB170" i="5"/>
  <c r="BB169" i="5"/>
  <c r="BB168" i="5"/>
  <c r="BB167" i="5"/>
  <c r="BB166" i="5"/>
  <c r="BB165" i="5"/>
  <c r="BB164" i="5"/>
  <c r="BB163" i="5"/>
  <c r="BB162" i="5"/>
  <c r="BB161" i="5"/>
  <c r="BB160" i="5"/>
  <c r="BB159" i="5"/>
  <c r="BB158" i="5"/>
  <c r="BB157" i="5"/>
  <c r="BB156" i="5"/>
  <c r="BB155" i="5"/>
  <c r="BB154" i="5"/>
  <c r="BB151" i="5"/>
  <c r="BB150" i="5"/>
  <c r="BB149" i="5"/>
  <c r="BB148" i="5"/>
  <c r="BB147" i="5"/>
  <c r="BB146" i="5"/>
  <c r="BB145" i="5"/>
  <c r="BB144" i="5"/>
  <c r="BB143" i="5"/>
  <c r="BB142" i="5"/>
  <c r="BB141" i="5"/>
  <c r="BB140" i="5"/>
  <c r="BB139" i="5"/>
  <c r="BB138" i="5"/>
  <c r="BB137" i="5"/>
  <c r="BB136" i="5"/>
  <c r="BB135" i="5"/>
  <c r="BB134" i="5"/>
  <c r="BB133" i="5"/>
  <c r="BB132" i="5"/>
  <c r="BB131" i="5"/>
  <c r="BB130" i="5"/>
  <c r="BB129" i="5"/>
  <c r="BB128" i="5"/>
  <c r="BB127" i="5"/>
  <c r="BB126" i="5"/>
  <c r="BB125" i="5"/>
  <c r="BB124" i="5"/>
  <c r="BB123" i="5"/>
  <c r="BB122" i="5"/>
  <c r="BB121" i="5"/>
  <c r="BB120" i="5"/>
  <c r="BB119" i="5"/>
  <c r="BB118" i="5"/>
  <c r="BB117" i="5"/>
  <c r="BB116" i="5"/>
  <c r="BB115" i="5"/>
  <c r="BB114" i="5"/>
  <c r="BB113" i="5"/>
  <c r="BB112" i="5"/>
  <c r="BB111" i="5"/>
  <c r="BB110" i="5"/>
  <c r="BB109" i="5"/>
  <c r="BB108" i="5"/>
  <c r="BB107" i="5"/>
  <c r="BB106" i="5"/>
  <c r="BB105" i="5"/>
  <c r="BB104" i="5"/>
  <c r="BB103" i="5"/>
  <c r="BB102" i="5"/>
  <c r="BB101" i="5"/>
  <c r="BB100" i="5"/>
  <c r="BB99" i="5"/>
  <c r="BB98" i="5"/>
  <c r="BB97" i="5"/>
  <c r="BB96" i="5"/>
  <c r="BB95" i="5"/>
  <c r="BB94" i="5"/>
  <c r="BB93" i="5"/>
  <c r="BB92" i="5"/>
  <c r="BB91" i="5"/>
  <c r="BB90" i="5"/>
  <c r="BB89" i="5"/>
  <c r="BB88" i="5"/>
  <c r="BB87" i="5"/>
  <c r="BB86" i="5"/>
  <c r="BB85" i="5"/>
  <c r="BB84" i="5"/>
  <c r="BB83" i="5"/>
  <c r="BB82" i="5"/>
  <c r="BB81" i="5"/>
  <c r="BB80" i="5"/>
  <c r="BB79" i="5"/>
  <c r="BB78" i="5"/>
  <c r="BB77" i="5"/>
  <c r="BB76" i="5"/>
  <c r="BB75" i="5"/>
  <c r="BB74" i="5"/>
  <c r="BB73" i="5"/>
  <c r="BB72" i="5"/>
  <c r="BB71" i="5"/>
  <c r="BB70" i="5"/>
  <c r="BB69" i="5"/>
  <c r="BB68" i="5"/>
  <c r="BB67" i="5"/>
  <c r="BB66" i="5"/>
  <c r="BB65" i="5"/>
  <c r="BB64" i="5"/>
  <c r="BB63" i="5"/>
  <c r="BB62" i="5"/>
  <c r="BB61" i="5"/>
  <c r="BB60" i="5"/>
  <c r="BB59" i="5"/>
  <c r="BB58" i="5"/>
  <c r="BB57" i="5"/>
  <c r="BB56" i="5"/>
  <c r="BB55" i="5"/>
  <c r="BB54" i="5"/>
  <c r="BB53" i="5"/>
  <c r="BB52" i="5"/>
  <c r="BB51" i="5"/>
  <c r="BB50" i="5"/>
  <c r="BB49" i="5"/>
  <c r="BB48" i="5"/>
  <c r="BB47" i="5"/>
  <c r="BB46" i="5"/>
  <c r="BB45" i="5"/>
  <c r="BB44" i="5"/>
  <c r="BB43" i="5"/>
  <c r="BB42" i="5"/>
  <c r="BB41" i="5"/>
  <c r="BB40" i="5"/>
  <c r="BB39" i="5"/>
  <c r="BB38" i="5"/>
  <c r="BB37" i="5"/>
  <c r="BB36" i="5"/>
  <c r="BB35" i="5"/>
  <c r="BB34" i="5"/>
  <c r="BB33" i="5"/>
  <c r="BB32" i="5"/>
  <c r="BB31" i="5"/>
  <c r="BB30" i="5"/>
  <c r="BB29" i="5"/>
  <c r="BB28" i="5"/>
  <c r="BB27" i="5"/>
  <c r="BB26" i="5"/>
  <c r="BB25" i="5"/>
  <c r="BB24" i="5"/>
  <c r="BB23" i="5"/>
  <c r="BB22" i="5"/>
  <c r="BB21" i="5"/>
  <c r="BB20" i="5"/>
  <c r="BB19" i="5"/>
  <c r="BB18" i="5"/>
  <c r="BB17" i="5"/>
  <c r="BB16" i="5"/>
  <c r="BB15" i="5"/>
  <c r="BB14" i="5"/>
  <c r="BB13" i="5"/>
  <c r="BB12" i="5"/>
  <c r="BB11" i="5"/>
  <c r="BB10" i="5"/>
  <c r="BB9" i="5"/>
  <c r="BB8" i="5"/>
  <c r="BB7" i="5"/>
  <c r="BB6" i="5"/>
  <c r="BB5" i="5"/>
  <c r="BB4" i="5"/>
  <c r="BA21" i="3"/>
  <c r="BA511" i="37"/>
  <c r="BA510" i="37"/>
  <c r="BA509" i="37"/>
  <c r="BA508" i="37"/>
  <c r="BA507" i="37"/>
  <c r="BA506" i="37"/>
  <c r="BA505" i="37"/>
  <c r="BA504" i="37"/>
  <c r="BA503" i="37"/>
  <c r="BA502" i="37"/>
  <c r="BA501" i="37"/>
  <c r="BA500" i="37"/>
  <c r="BA499" i="37"/>
  <c r="BA498" i="37"/>
  <c r="BA497" i="37"/>
  <c r="BA496" i="37"/>
  <c r="BA495" i="37"/>
  <c r="BA494" i="37"/>
  <c r="BA493" i="37"/>
  <c r="BA492" i="37"/>
  <c r="BA491" i="37"/>
  <c r="BA490" i="37"/>
  <c r="BA489" i="37"/>
  <c r="BA488" i="37"/>
  <c r="BA487" i="37"/>
  <c r="BA486" i="37"/>
  <c r="BA485" i="37"/>
  <c r="BA484" i="37"/>
  <c r="BA483" i="37"/>
  <c r="BA482" i="37"/>
  <c r="BA481" i="37"/>
  <c r="BA480" i="37"/>
  <c r="BA479" i="37"/>
  <c r="BA478" i="37"/>
  <c r="BA477" i="37"/>
  <c r="BA476" i="37"/>
  <c r="BA475" i="37"/>
  <c r="BA474" i="37"/>
  <c r="BA473" i="37"/>
  <c r="BA472" i="37"/>
  <c r="BA471" i="37"/>
  <c r="BA470" i="37"/>
  <c r="BA469" i="37"/>
  <c r="BA468" i="37"/>
  <c r="BA467" i="37"/>
  <c r="BA466" i="37"/>
  <c r="BA465" i="37"/>
  <c r="BA464" i="37"/>
  <c r="BA463" i="37"/>
  <c r="BA462" i="37"/>
  <c r="BA461" i="37"/>
  <c r="BA460" i="37"/>
  <c r="BA459" i="37"/>
  <c r="BA458" i="37"/>
  <c r="BA457" i="37"/>
  <c r="BA456" i="37"/>
  <c r="BA455" i="37"/>
  <c r="BA454" i="37"/>
  <c r="BA453" i="37"/>
  <c r="BA452" i="37"/>
  <c r="BA451" i="37"/>
  <c r="BA450" i="37"/>
  <c r="BA449" i="37"/>
  <c r="BA448" i="37"/>
  <c r="BA447" i="37"/>
  <c r="BA446" i="37"/>
  <c r="BA445" i="37"/>
  <c r="BA444" i="37"/>
  <c r="BA443" i="37"/>
  <c r="BA442" i="37"/>
  <c r="BA441" i="37"/>
  <c r="BA440" i="37"/>
  <c r="BA439" i="37"/>
  <c r="BA438" i="37"/>
  <c r="BA437" i="37"/>
  <c r="BA436" i="37"/>
  <c r="BA435" i="37"/>
  <c r="BA434" i="37"/>
  <c r="BA433" i="37"/>
  <c r="BA432" i="37"/>
  <c r="BA431" i="37"/>
  <c r="BA430" i="37"/>
  <c r="BA429" i="37"/>
  <c r="BA428" i="37"/>
  <c r="BA427" i="37"/>
  <c r="BA426" i="37"/>
  <c r="BA425" i="37"/>
  <c r="BA424" i="37"/>
  <c r="BA423" i="37"/>
  <c r="BA422" i="37"/>
  <c r="BA421" i="37"/>
  <c r="BA420" i="37"/>
  <c r="BA419" i="37"/>
  <c r="BA418" i="37"/>
  <c r="BA417" i="37"/>
  <c r="BA416" i="37"/>
  <c r="BA415" i="37"/>
  <c r="BA414" i="37"/>
  <c r="BA413" i="37"/>
  <c r="BA412" i="37"/>
  <c r="BA411" i="37"/>
  <c r="BA410" i="37"/>
  <c r="BA409" i="37"/>
  <c r="BA408" i="37"/>
  <c r="BA407" i="37"/>
  <c r="BA406" i="37"/>
  <c r="BA405" i="37"/>
  <c r="BA404" i="37"/>
  <c r="BA403" i="37"/>
  <c r="BA402" i="37"/>
  <c r="BA401" i="37"/>
  <c r="BA400" i="37"/>
  <c r="BA399" i="37"/>
  <c r="BA398" i="37"/>
  <c r="BA397" i="37"/>
  <c r="BA396" i="37"/>
  <c r="BA395" i="37"/>
  <c r="BA394" i="37"/>
  <c r="BA393" i="37"/>
  <c r="BA392" i="37"/>
  <c r="BA391" i="37"/>
  <c r="BA390" i="37"/>
  <c r="BA389" i="37"/>
  <c r="BA388" i="37"/>
  <c r="BA387" i="37"/>
  <c r="BA386" i="37"/>
  <c r="BA385" i="37"/>
  <c r="BA384" i="37"/>
  <c r="BA383" i="37"/>
  <c r="BA382" i="37"/>
  <c r="BA381" i="37"/>
  <c r="BA380" i="37"/>
  <c r="BA379" i="37"/>
  <c r="BA378" i="37"/>
  <c r="BA377" i="37"/>
  <c r="BA376" i="37"/>
  <c r="BA375" i="37"/>
  <c r="BA374" i="37"/>
  <c r="BA373" i="37"/>
  <c r="BA372" i="37"/>
  <c r="BA371" i="37"/>
  <c r="BA370" i="37"/>
  <c r="BA369" i="37"/>
  <c r="BA368" i="37"/>
  <c r="BA367" i="37"/>
  <c r="BA366" i="37"/>
  <c r="BA365" i="37"/>
  <c r="BA364" i="37"/>
  <c r="BA363" i="37"/>
  <c r="BA362" i="37"/>
  <c r="BA361" i="37"/>
  <c r="BA360" i="37"/>
  <c r="BA359" i="37"/>
  <c r="BA358" i="37"/>
  <c r="BA357" i="37"/>
  <c r="BA356" i="37"/>
  <c r="BA355" i="37"/>
  <c r="BA354" i="37"/>
  <c r="BA353" i="37"/>
  <c r="BA352" i="37"/>
  <c r="BA351" i="37"/>
  <c r="BA350" i="37"/>
  <c r="BA349" i="37"/>
  <c r="BA348" i="37"/>
  <c r="BA347" i="37"/>
  <c r="BA346" i="37"/>
  <c r="BA345" i="37"/>
  <c r="BA332" i="37"/>
  <c r="BA331" i="37"/>
  <c r="BA330" i="37"/>
  <c r="BA329" i="37"/>
  <c r="BA328" i="37"/>
  <c r="BA327" i="37"/>
  <c r="BA326" i="37"/>
  <c r="BA325" i="37"/>
  <c r="BA324" i="37"/>
  <c r="BA323" i="37"/>
  <c r="BA322" i="37"/>
  <c r="BA321" i="37"/>
  <c r="BA320" i="37"/>
  <c r="BA319" i="37"/>
  <c r="BA318" i="37"/>
  <c r="BA317" i="37"/>
  <c r="BA316" i="37"/>
  <c r="BA315" i="37"/>
  <c r="BA314" i="37"/>
  <c r="BA313" i="37"/>
  <c r="BA312" i="37"/>
  <c r="BA311" i="37"/>
  <c r="BA310" i="37"/>
  <c r="BA309" i="37"/>
  <c r="BA308" i="37"/>
  <c r="BA307" i="37"/>
  <c r="BA306" i="37"/>
  <c r="BA305" i="37"/>
  <c r="BA304" i="37"/>
  <c r="BA303" i="37"/>
  <c r="BA302" i="37"/>
  <c r="BA301" i="37"/>
  <c r="BA300" i="37"/>
  <c r="BA299" i="37"/>
  <c r="BA298" i="37"/>
  <c r="BA297" i="37"/>
  <c r="BA296" i="37"/>
  <c r="BA295" i="37"/>
  <c r="BA294" i="37"/>
  <c r="BA293" i="37"/>
  <c r="BA292" i="37"/>
  <c r="BA291" i="37"/>
  <c r="BA290" i="37"/>
  <c r="BA289" i="37"/>
  <c r="BA288" i="37"/>
  <c r="BA287" i="37"/>
  <c r="BA286" i="37"/>
  <c r="BA285" i="37"/>
  <c r="BA284" i="37"/>
  <c r="BA283" i="37"/>
  <c r="BA282" i="37"/>
  <c r="BA281" i="37"/>
  <c r="BA280" i="37"/>
  <c r="BA279" i="37"/>
  <c r="BA278" i="37"/>
  <c r="BA277" i="37"/>
  <c r="BA276" i="37"/>
  <c r="BA275" i="37"/>
  <c r="BA274" i="37"/>
  <c r="BA273" i="37"/>
  <c r="BA272" i="37"/>
  <c r="BA271" i="37"/>
  <c r="BA270" i="37"/>
  <c r="BA269" i="37"/>
  <c r="BA268" i="37"/>
  <c r="BA267" i="37"/>
  <c r="BA266" i="37"/>
  <c r="BA265" i="37"/>
  <c r="BA264" i="37"/>
  <c r="BA263" i="37"/>
  <c r="BA262" i="37"/>
  <c r="BA261" i="37"/>
  <c r="BA260" i="37"/>
  <c r="BA259" i="37"/>
  <c r="BA258" i="37"/>
  <c r="BA257" i="37"/>
  <c r="BA256" i="37"/>
  <c r="BA255" i="37"/>
  <c r="BA254" i="37"/>
  <c r="BA253" i="37"/>
  <c r="BA252" i="37"/>
  <c r="BA251" i="37"/>
  <c r="BA250" i="37"/>
  <c r="BA249" i="37"/>
  <c r="BA248" i="37"/>
  <c r="BA247" i="37"/>
  <c r="BA246" i="37"/>
  <c r="BA245" i="37"/>
  <c r="BA244" i="37"/>
  <c r="BA243" i="37"/>
  <c r="BA242" i="37"/>
  <c r="BA241" i="37"/>
  <c r="BA240" i="37"/>
  <c r="BA239" i="37"/>
  <c r="BA238" i="37"/>
  <c r="BA237" i="37"/>
  <c r="BA236" i="37"/>
  <c r="BA235" i="37"/>
  <c r="BA234" i="37"/>
  <c r="BA233" i="37"/>
  <c r="BA232" i="37"/>
  <c r="BA231" i="37"/>
  <c r="BA230" i="37"/>
  <c r="BA229" i="37"/>
  <c r="BA228" i="37"/>
  <c r="BA227" i="37"/>
  <c r="BA226" i="37"/>
  <c r="BA225" i="37"/>
  <c r="BA224" i="37"/>
  <c r="BA223" i="37"/>
  <c r="BA222" i="37"/>
  <c r="BA221" i="37"/>
  <c r="BA220" i="37"/>
  <c r="BA219" i="37"/>
  <c r="BA218" i="37"/>
  <c r="BA217" i="37"/>
  <c r="BA216" i="37"/>
  <c r="BA215" i="37"/>
  <c r="BA214" i="37"/>
  <c r="BA213" i="37"/>
  <c r="BA212" i="37"/>
  <c r="BA211" i="37"/>
  <c r="BA210" i="37"/>
  <c r="BA209" i="37"/>
  <c r="BA208" i="37"/>
  <c r="BA207" i="37"/>
  <c r="BA206" i="37"/>
  <c r="BA205" i="37"/>
  <c r="BA204" i="37"/>
  <c r="BA203" i="37"/>
  <c r="BA202" i="37"/>
  <c r="BA201" i="37"/>
  <c r="BA200" i="37"/>
  <c r="BA199" i="37"/>
  <c r="BA198" i="37"/>
  <c r="BA197" i="37"/>
  <c r="BA196" i="37"/>
  <c r="BA195" i="37"/>
  <c r="BA194" i="37"/>
  <c r="BA193" i="37"/>
  <c r="BA192" i="37"/>
  <c r="BA191" i="37"/>
  <c r="BA190" i="37"/>
  <c r="BA189" i="37"/>
  <c r="BA188" i="37"/>
  <c r="BA187" i="37"/>
  <c r="BA186" i="37"/>
  <c r="BA185" i="37"/>
  <c r="BA184" i="37"/>
  <c r="BA183" i="37"/>
  <c r="BA182" i="37"/>
  <c r="BA181" i="37"/>
  <c r="BA180" i="37"/>
  <c r="BA179" i="37"/>
  <c r="BA178" i="37"/>
  <c r="BA177" i="37"/>
  <c r="BA176" i="37"/>
  <c r="BA175" i="37"/>
  <c r="BA174" i="37"/>
  <c r="BA173" i="37"/>
  <c r="BA172" i="37"/>
  <c r="BA171" i="37"/>
  <c r="BA170" i="37"/>
  <c r="BA169" i="37"/>
  <c r="BA168" i="37"/>
  <c r="BA167" i="37"/>
  <c r="BA166" i="37"/>
  <c r="BA165" i="37"/>
  <c r="BA164" i="37"/>
  <c r="BA163" i="37"/>
  <c r="BA162" i="37"/>
  <c r="BA161" i="37"/>
  <c r="BA160" i="37"/>
  <c r="BA159" i="37"/>
  <c r="BA158" i="37"/>
  <c r="BA157" i="37"/>
  <c r="BA156" i="37"/>
  <c r="BA155" i="37"/>
  <c r="BA154" i="37"/>
  <c r="BA153" i="37"/>
  <c r="BA152" i="37"/>
  <c r="BA151" i="37"/>
  <c r="BA150" i="37"/>
  <c r="BA149" i="37"/>
  <c r="BA148" i="37"/>
  <c r="BA147" i="37"/>
  <c r="BA146" i="37"/>
  <c r="BA145" i="37"/>
  <c r="BA144" i="37"/>
  <c r="BA143" i="37"/>
  <c r="BA142" i="37"/>
  <c r="BA141" i="37"/>
  <c r="BA140" i="37"/>
  <c r="BA139" i="37"/>
  <c r="BA138" i="37"/>
  <c r="BA137" i="37"/>
  <c r="BA136" i="37"/>
  <c r="BA135" i="37"/>
  <c r="BA134" i="37"/>
  <c r="BA133" i="37"/>
  <c r="BA132" i="37"/>
  <c r="BA131" i="37"/>
  <c r="BA130" i="37"/>
  <c r="BA129" i="37"/>
  <c r="BA128" i="37"/>
  <c r="BA127" i="37"/>
  <c r="BA126" i="37"/>
  <c r="BA125" i="37"/>
  <c r="BA124" i="37"/>
  <c r="BA123" i="37"/>
  <c r="BA122" i="37"/>
  <c r="BA121" i="37"/>
  <c r="BA120" i="37"/>
  <c r="BA119" i="37"/>
  <c r="BA118" i="37"/>
  <c r="BA117" i="37"/>
  <c r="BA116" i="37"/>
  <c r="BA115" i="37"/>
  <c r="BA114" i="37"/>
  <c r="BA113" i="37"/>
  <c r="BA112" i="37"/>
  <c r="BA111" i="37"/>
  <c r="BA110" i="37"/>
  <c r="BA109" i="37"/>
  <c r="BA108" i="37"/>
  <c r="BA107" i="37"/>
  <c r="BA106" i="37"/>
  <c r="BA105" i="37"/>
  <c r="BA104" i="37"/>
  <c r="BA103" i="37"/>
  <c r="BA102" i="37"/>
  <c r="BA101" i="37"/>
  <c r="BA100" i="37"/>
  <c r="BA99" i="37"/>
  <c r="BA98" i="37"/>
  <c r="BA97" i="37"/>
  <c r="BA96" i="37"/>
  <c r="BA95" i="37"/>
  <c r="BA94" i="37"/>
  <c r="BA93" i="37"/>
  <c r="BA92" i="37"/>
  <c r="BA91" i="37"/>
  <c r="BA90" i="37"/>
  <c r="BA89" i="37"/>
  <c r="BA88" i="37"/>
  <c r="BA87" i="37"/>
  <c r="BA86" i="37"/>
  <c r="BA85" i="37"/>
  <c r="BA84" i="37"/>
  <c r="BA83" i="37"/>
  <c r="BA82" i="37"/>
  <c r="BA81" i="37"/>
  <c r="BA80" i="37"/>
  <c r="BA79" i="37"/>
  <c r="BA78" i="37"/>
  <c r="BA77" i="37"/>
  <c r="BA76" i="37"/>
  <c r="BA75" i="37"/>
  <c r="BA74" i="37"/>
  <c r="BA73" i="37"/>
  <c r="BA72" i="37"/>
  <c r="BA71" i="37"/>
  <c r="BA70" i="37"/>
  <c r="BA69" i="37"/>
  <c r="BA68" i="37"/>
  <c r="BA67" i="37"/>
  <c r="BA66" i="37"/>
  <c r="BA65" i="37"/>
  <c r="BA64" i="37"/>
  <c r="BA63" i="37"/>
  <c r="BA62" i="37"/>
  <c r="BA61" i="37"/>
  <c r="BA60" i="37"/>
  <c r="BA59" i="37"/>
  <c r="BA58" i="37"/>
  <c r="BA57" i="37"/>
  <c r="BA56" i="37"/>
  <c r="BA55" i="37"/>
  <c r="BA54" i="37"/>
  <c r="BA53" i="37"/>
  <c r="BA52" i="37"/>
  <c r="BA51" i="37"/>
  <c r="BA50" i="37"/>
  <c r="BA49" i="37"/>
  <c r="BA48" i="37"/>
  <c r="BA47" i="37"/>
  <c r="BA46" i="37"/>
  <c r="BA45" i="37"/>
  <c r="BA44" i="37"/>
  <c r="BA43" i="37"/>
  <c r="BA42" i="37"/>
  <c r="BA41" i="37"/>
  <c r="BA40" i="37"/>
  <c r="BA39" i="37"/>
  <c r="BA38" i="37"/>
  <c r="BA37" i="37"/>
  <c r="BA36" i="37"/>
  <c r="BA35" i="37"/>
  <c r="BA34" i="37"/>
  <c r="BA33" i="37"/>
  <c r="BA32" i="37"/>
  <c r="BA31" i="37"/>
  <c r="BA30" i="37"/>
  <c r="BA29" i="37"/>
  <c r="BA28" i="37"/>
  <c r="BA27" i="37"/>
  <c r="BA26" i="37"/>
  <c r="BA25" i="37"/>
  <c r="BA24" i="37"/>
  <c r="BA23" i="37"/>
  <c r="BA22" i="37"/>
  <c r="BA21" i="37"/>
  <c r="BA20" i="37"/>
  <c r="BA19" i="37"/>
  <c r="BA18" i="37"/>
  <c r="BA17" i="37"/>
  <c r="BA16" i="37"/>
  <c r="BA15" i="37"/>
  <c r="BA14" i="37"/>
  <c r="BA13" i="37"/>
  <c r="BA12" i="37"/>
  <c r="BA11" i="37"/>
  <c r="BA10" i="37"/>
  <c r="BA9" i="37"/>
  <c r="BA8" i="37"/>
  <c r="BA7" i="37"/>
  <c r="BA6" i="37"/>
  <c r="BA5" i="37"/>
  <c r="BA4" i="37"/>
  <c r="BA3" i="37"/>
  <c r="BA499" i="35"/>
  <c r="BA498" i="35"/>
  <c r="BA497" i="35"/>
  <c r="BA496" i="35"/>
  <c r="BA495" i="35"/>
  <c r="BA494" i="35"/>
  <c r="BA493" i="35"/>
  <c r="BA492" i="35"/>
  <c r="BA491" i="35"/>
  <c r="BA490" i="35"/>
  <c r="BA489" i="35"/>
  <c r="BA488" i="35"/>
  <c r="BA487" i="35"/>
  <c r="BA486" i="35"/>
  <c r="BA485" i="35"/>
  <c r="BA484" i="35"/>
  <c r="BA483" i="35"/>
  <c r="BA482" i="35"/>
  <c r="BA481" i="35"/>
  <c r="BA480" i="35"/>
  <c r="BA479" i="35"/>
  <c r="BA478" i="35"/>
  <c r="BA477" i="35"/>
  <c r="BA476" i="35"/>
  <c r="BA475" i="35"/>
  <c r="BA474" i="35"/>
  <c r="BA473" i="35"/>
  <c r="BA472" i="35"/>
  <c r="BA471" i="35"/>
  <c r="BA470" i="35"/>
  <c r="BA469" i="35"/>
  <c r="BA468" i="35"/>
  <c r="BA467" i="35"/>
  <c r="BA466" i="35"/>
  <c r="BA465" i="35"/>
  <c r="BA464" i="35"/>
  <c r="BA463" i="35"/>
  <c r="BA462" i="35"/>
  <c r="BA461" i="35"/>
  <c r="BA460" i="35"/>
  <c r="BA459" i="35"/>
  <c r="BA458" i="35"/>
  <c r="BA457" i="35"/>
  <c r="BA456" i="35"/>
  <c r="BA455" i="35"/>
  <c r="BA454" i="35"/>
  <c r="BA453" i="35"/>
  <c r="BA452" i="35"/>
  <c r="BA451" i="35"/>
  <c r="BA450" i="35"/>
  <c r="BA449" i="35"/>
  <c r="BA448" i="35"/>
  <c r="BA447" i="35"/>
  <c r="BA446" i="35"/>
  <c r="BA445" i="35"/>
  <c r="BA444" i="35"/>
  <c r="BA443" i="35"/>
  <c r="BA442" i="35"/>
  <c r="BA441" i="35"/>
  <c r="BA440" i="35"/>
  <c r="BA439" i="35"/>
  <c r="BA438" i="35"/>
  <c r="BA437" i="35"/>
  <c r="BA436" i="35"/>
  <c r="BA435" i="35"/>
  <c r="BA434" i="35"/>
  <c r="BA433" i="35"/>
  <c r="BA432" i="35"/>
  <c r="BA431" i="35"/>
  <c r="BA430" i="35"/>
  <c r="BA429" i="35"/>
  <c r="BA428" i="35"/>
  <c r="BA427" i="35"/>
  <c r="BA426" i="35"/>
  <c r="BA425" i="35"/>
  <c r="BA424" i="35"/>
  <c r="BA423" i="35"/>
  <c r="BA422" i="35"/>
  <c r="BA421" i="35"/>
  <c r="BA420" i="35"/>
  <c r="BA419" i="35"/>
  <c r="BA418" i="35"/>
  <c r="BA417" i="35"/>
  <c r="BA416" i="35"/>
  <c r="BA415" i="35"/>
  <c r="BA414" i="35"/>
  <c r="BA413" i="35"/>
  <c r="BA412" i="35"/>
  <c r="BA411" i="35"/>
  <c r="BA410" i="35"/>
  <c r="BA409" i="35"/>
  <c r="BA408" i="35"/>
  <c r="BA407" i="35"/>
  <c r="BA406" i="35"/>
  <c r="BA405" i="35"/>
  <c r="BA404" i="35"/>
  <c r="BA403" i="35"/>
  <c r="BA402" i="35"/>
  <c r="BA401" i="35"/>
  <c r="BA400" i="35"/>
  <c r="BA399" i="35"/>
  <c r="BA398" i="35"/>
  <c r="BA397" i="35"/>
  <c r="BA396" i="35"/>
  <c r="BA395" i="35"/>
  <c r="BA394" i="35"/>
  <c r="BA393" i="35"/>
  <c r="BA392" i="35"/>
  <c r="BA391" i="35"/>
  <c r="BA390" i="35"/>
  <c r="BA389" i="35"/>
  <c r="BA388" i="35"/>
  <c r="BA387" i="35"/>
  <c r="BA386" i="35"/>
  <c r="BA385" i="35"/>
  <c r="BA384" i="35"/>
  <c r="BA383" i="35"/>
  <c r="BA382" i="35"/>
  <c r="BA381" i="35"/>
  <c r="BA380" i="35"/>
  <c r="BA379" i="35"/>
  <c r="BA378" i="35"/>
  <c r="BA377" i="35"/>
  <c r="BA376" i="35"/>
  <c r="BA375" i="35"/>
  <c r="BA374" i="35"/>
  <c r="BA373" i="35"/>
  <c r="BA372" i="35"/>
  <c r="BA371" i="35"/>
  <c r="BA370" i="35"/>
  <c r="BA369" i="35"/>
  <c r="BA368" i="35"/>
  <c r="BA367" i="35"/>
  <c r="BA366" i="35"/>
  <c r="BA365" i="35"/>
  <c r="BA364" i="35"/>
  <c r="BA363" i="35"/>
  <c r="BA362" i="35"/>
  <c r="BA361" i="35"/>
  <c r="BA360" i="35"/>
  <c r="BA359" i="35"/>
  <c r="BA358" i="35"/>
  <c r="BA357" i="35"/>
  <c r="BA356" i="35"/>
  <c r="BA355" i="35"/>
  <c r="BA354" i="35"/>
  <c r="BA353" i="35"/>
  <c r="BA352" i="35"/>
  <c r="BA351" i="35"/>
  <c r="BA350" i="35"/>
  <c r="BA349" i="35"/>
  <c r="BA348" i="35"/>
  <c r="BA347" i="35"/>
  <c r="BA346" i="35"/>
  <c r="BA345" i="35"/>
  <c r="BA344" i="35"/>
  <c r="BA343" i="35"/>
  <c r="BA342" i="35"/>
  <c r="BA341" i="35"/>
  <c r="BA340" i="35"/>
  <c r="BA339" i="35"/>
  <c r="BA338" i="35"/>
  <c r="BA337" i="35"/>
  <c r="BA336" i="35"/>
  <c r="BA335" i="35"/>
  <c r="BA334" i="35"/>
  <c r="BA333" i="35"/>
  <c r="BA332" i="35"/>
  <c r="BA331" i="35"/>
  <c r="BA330" i="35"/>
  <c r="BA329" i="35"/>
  <c r="BA328" i="35"/>
  <c r="BA327" i="35"/>
  <c r="BA326" i="35"/>
  <c r="BA325" i="35"/>
  <c r="BA324" i="35"/>
  <c r="BA323" i="35"/>
  <c r="BA322" i="35"/>
  <c r="BA321" i="35"/>
  <c r="BA320" i="35"/>
  <c r="BA319" i="35"/>
  <c r="BA318" i="35"/>
  <c r="BA317" i="35"/>
  <c r="BA316" i="35"/>
  <c r="BA315" i="35"/>
  <c r="BA314" i="35"/>
  <c r="BA313" i="35"/>
  <c r="BA312" i="35"/>
  <c r="BA311" i="35"/>
  <c r="BA310" i="35"/>
  <c r="BA309" i="35"/>
  <c r="BA308" i="35"/>
  <c r="BA307" i="35"/>
  <c r="BA306" i="35"/>
  <c r="BA305" i="35"/>
  <c r="BA304" i="35"/>
  <c r="BA303" i="35"/>
  <c r="BA302" i="35"/>
  <c r="BA301" i="35"/>
  <c r="BA300" i="35"/>
  <c r="BA299" i="35"/>
  <c r="BA298" i="35"/>
  <c r="BA297" i="35"/>
  <c r="BA296" i="35"/>
  <c r="BA295" i="35"/>
  <c r="BA294" i="35"/>
  <c r="BA293" i="35"/>
  <c r="BA292" i="35"/>
  <c r="BA291" i="35"/>
  <c r="BA290" i="35"/>
  <c r="BA289" i="35"/>
  <c r="BA288" i="35"/>
  <c r="BA287" i="35"/>
  <c r="BA286" i="35"/>
  <c r="BA285" i="35"/>
  <c r="BA284" i="35"/>
  <c r="BA283" i="35"/>
  <c r="BA282" i="35"/>
  <c r="BA281" i="35"/>
  <c r="BA280" i="35"/>
  <c r="BA279" i="35"/>
  <c r="BA278" i="35"/>
  <c r="BA277" i="35"/>
  <c r="BA276" i="35"/>
  <c r="BA275" i="35"/>
  <c r="BA274" i="35"/>
  <c r="BA273" i="35"/>
  <c r="BA272" i="35"/>
  <c r="BA271" i="35"/>
  <c r="BA270" i="35"/>
  <c r="BA269" i="35"/>
  <c r="BA268" i="35"/>
  <c r="BA267" i="35"/>
  <c r="BA266" i="35"/>
  <c r="BA265" i="35"/>
  <c r="BA264" i="35"/>
  <c r="BA263" i="35"/>
  <c r="BA262" i="35"/>
  <c r="BA261" i="35"/>
  <c r="BA260" i="35"/>
  <c r="BA259" i="35"/>
  <c r="BA258" i="35"/>
  <c r="BA257" i="35"/>
  <c r="BA256" i="35"/>
  <c r="BA255" i="35"/>
  <c r="BA254" i="35"/>
  <c r="BA253" i="35"/>
  <c r="BA252" i="35"/>
  <c r="BA251" i="35"/>
  <c r="BA250" i="35"/>
  <c r="BA249" i="35"/>
  <c r="BA248" i="35"/>
  <c r="BA247" i="35"/>
  <c r="BA246" i="35"/>
  <c r="BA245" i="35"/>
  <c r="BA244" i="35"/>
  <c r="BA243" i="35"/>
  <c r="BA242" i="35"/>
  <c r="BA241" i="35"/>
  <c r="BA240" i="35"/>
  <c r="BA239" i="35"/>
  <c r="BA238" i="35"/>
  <c r="BA237" i="35"/>
  <c r="BA236" i="35"/>
  <c r="BA235" i="35"/>
  <c r="BA234" i="35"/>
  <c r="BA233" i="35"/>
  <c r="BA232" i="35"/>
  <c r="BA231" i="35"/>
  <c r="BA230" i="35"/>
  <c r="BA229" i="35"/>
  <c r="BA228" i="35"/>
  <c r="BA227" i="35"/>
  <c r="BA226" i="35"/>
  <c r="BA225" i="35"/>
  <c r="BA224" i="35"/>
  <c r="BA223" i="35"/>
  <c r="BA222" i="35"/>
  <c r="BA221" i="35"/>
  <c r="BA220" i="35"/>
  <c r="BA219" i="35"/>
  <c r="BA218" i="35"/>
  <c r="BA217" i="35"/>
  <c r="BA216" i="35"/>
  <c r="BA215" i="35"/>
  <c r="BA214" i="35"/>
  <c r="BA213" i="35"/>
  <c r="BA212" i="35"/>
  <c r="BA211" i="35"/>
  <c r="BA210" i="35"/>
  <c r="BA209" i="35"/>
  <c r="BA208" i="35"/>
  <c r="BA207" i="35"/>
  <c r="BA206" i="35"/>
  <c r="BA205" i="35"/>
  <c r="BA204" i="35"/>
  <c r="BA203" i="35"/>
  <c r="BA202" i="35"/>
  <c r="BA201" i="35"/>
  <c r="BA200" i="35"/>
  <c r="BA199" i="35"/>
  <c r="BA198" i="35"/>
  <c r="BA197" i="35"/>
  <c r="BA196" i="35"/>
  <c r="BA195" i="35"/>
  <c r="BA194" i="35"/>
  <c r="BA193" i="35"/>
  <c r="BA192" i="35"/>
  <c r="BA191" i="35"/>
  <c r="BA190" i="35"/>
  <c r="BA189" i="35"/>
  <c r="BA188" i="35"/>
  <c r="BA187" i="35"/>
  <c r="BA186" i="35"/>
  <c r="BA185" i="35"/>
  <c r="BA184" i="35"/>
  <c r="BA183" i="35"/>
  <c r="BA182" i="35"/>
  <c r="BA181" i="35"/>
  <c r="BA180" i="35"/>
  <c r="BA179" i="35"/>
  <c r="BA178" i="35"/>
  <c r="BA177" i="35"/>
  <c r="BA176" i="35"/>
  <c r="BA175" i="35"/>
  <c r="BA174" i="35"/>
  <c r="BA173" i="35"/>
  <c r="BA172" i="35"/>
  <c r="BA171" i="35"/>
  <c r="BA170" i="35"/>
  <c r="BA169" i="35"/>
  <c r="BA168" i="35"/>
  <c r="BA167" i="35"/>
  <c r="BA166" i="35"/>
  <c r="BA165" i="35"/>
  <c r="BA164" i="35"/>
  <c r="BA163" i="35"/>
  <c r="BA162" i="35"/>
  <c r="BA161" i="35"/>
  <c r="BA160" i="35"/>
  <c r="BA159" i="35"/>
  <c r="BA158" i="35"/>
  <c r="BA157" i="35"/>
  <c r="BA156" i="35"/>
  <c r="BA155" i="35"/>
  <c r="BA154" i="35"/>
  <c r="BA153" i="35"/>
  <c r="BA152" i="35"/>
  <c r="BA151" i="35"/>
  <c r="BA150" i="35"/>
  <c r="BA149" i="35"/>
  <c r="BA148" i="35"/>
  <c r="BA147" i="35"/>
  <c r="BA146" i="35"/>
  <c r="BA145" i="35"/>
  <c r="BA144" i="35"/>
  <c r="BA143" i="35"/>
  <c r="BA142" i="35"/>
  <c r="BA141" i="35"/>
  <c r="BA140" i="35"/>
  <c r="BA139" i="35"/>
  <c r="BA138" i="35"/>
  <c r="BA137" i="35"/>
  <c r="BA136" i="35"/>
  <c r="BA135" i="35"/>
  <c r="BA134" i="35"/>
  <c r="BA133" i="35"/>
  <c r="BA132" i="35"/>
  <c r="BA131" i="35"/>
  <c r="BA130" i="35"/>
  <c r="BA129" i="35"/>
  <c r="BA128" i="35"/>
  <c r="BA127" i="35"/>
  <c r="BA126" i="35"/>
  <c r="BA125" i="35"/>
  <c r="BA124" i="35"/>
  <c r="BA123" i="35"/>
  <c r="BA122" i="35"/>
  <c r="BA121" i="35"/>
  <c r="BA120" i="35"/>
  <c r="BA119" i="35"/>
  <c r="BA118" i="35"/>
  <c r="BA117" i="35"/>
  <c r="BA116" i="35"/>
  <c r="BA115" i="35"/>
  <c r="BA114" i="35"/>
  <c r="BA113" i="35"/>
  <c r="BA112" i="35"/>
  <c r="BA111" i="35"/>
  <c r="BA110" i="35"/>
  <c r="BA109" i="35"/>
  <c r="BA108" i="35"/>
  <c r="BA107" i="35"/>
  <c r="BA106" i="35"/>
  <c r="BA105" i="35"/>
  <c r="BA104" i="35"/>
  <c r="BA103" i="35"/>
  <c r="BA102" i="35"/>
  <c r="BA101" i="35"/>
  <c r="BA100" i="35"/>
  <c r="BA99" i="35"/>
  <c r="BA98" i="35"/>
  <c r="BA97" i="35"/>
  <c r="BA96" i="35"/>
  <c r="BA95" i="35"/>
  <c r="BA94" i="35"/>
  <c r="BA93" i="35"/>
  <c r="BA92" i="35"/>
  <c r="BA91" i="35"/>
  <c r="BA90" i="35"/>
  <c r="BA89" i="35"/>
  <c r="BA88" i="35"/>
  <c r="BA87" i="35"/>
  <c r="BA86" i="35"/>
  <c r="BA85" i="35"/>
  <c r="BA84" i="35"/>
  <c r="BA83" i="35"/>
  <c r="BA82" i="35"/>
  <c r="BA81" i="35"/>
  <c r="BA80" i="35"/>
  <c r="BA79" i="35"/>
  <c r="BA78" i="35"/>
  <c r="BA77" i="35"/>
  <c r="BA76" i="35"/>
  <c r="BA75" i="35"/>
  <c r="BA74" i="35"/>
  <c r="BA73" i="35"/>
  <c r="BA72" i="35"/>
  <c r="BA71" i="35"/>
  <c r="BA70" i="35"/>
  <c r="BA69" i="35"/>
  <c r="BA68" i="35"/>
  <c r="BA67" i="35"/>
  <c r="BA66" i="35"/>
  <c r="BA65" i="35"/>
  <c r="BA64" i="35"/>
  <c r="BA63" i="35"/>
  <c r="BA62" i="35"/>
  <c r="BA61" i="35"/>
  <c r="BA60" i="35"/>
  <c r="BA59" i="35"/>
  <c r="BA58" i="35"/>
  <c r="BA57" i="35"/>
  <c r="BA56" i="35"/>
  <c r="BA55" i="35"/>
  <c r="BA54" i="35"/>
  <c r="BA53" i="35"/>
  <c r="BA52" i="35"/>
  <c r="BA51" i="35"/>
  <c r="BA50" i="35"/>
  <c r="BA49" i="35"/>
  <c r="BA48" i="35"/>
  <c r="BA47" i="35"/>
  <c r="BA46" i="35"/>
  <c r="BA45" i="35"/>
  <c r="BA44" i="35"/>
  <c r="BA43" i="35"/>
  <c r="BA42" i="35"/>
  <c r="BA41" i="35"/>
  <c r="BA40" i="35"/>
  <c r="BA39" i="35"/>
  <c r="BA38" i="35"/>
  <c r="BA37" i="35"/>
  <c r="BA36" i="35"/>
  <c r="BA35" i="35"/>
  <c r="BA34" i="35"/>
  <c r="BA33" i="35"/>
  <c r="BA32" i="35"/>
  <c r="BD3" i="34"/>
  <c r="BC3" i="34"/>
  <c r="BA350" i="2"/>
  <c r="BA349" i="2"/>
  <c r="BA348" i="2"/>
  <c r="BA347" i="2"/>
  <c r="BA346" i="2"/>
  <c r="BA345" i="2"/>
  <c r="BA344" i="2"/>
  <c r="BA343" i="2"/>
  <c r="BA342" i="2"/>
  <c r="BA341" i="2"/>
  <c r="BA340" i="2"/>
  <c r="BA339" i="2"/>
  <c r="BA338" i="2"/>
  <c r="BA337" i="2"/>
  <c r="BA336" i="2"/>
  <c r="BA335" i="2"/>
  <c r="BA334" i="2"/>
  <c r="BA333" i="2"/>
  <c r="BA332" i="2"/>
  <c r="BA331" i="2"/>
  <c r="BA330" i="2"/>
  <c r="BA329" i="2"/>
  <c r="BA328" i="2"/>
  <c r="BA327" i="2"/>
  <c r="BA326" i="2"/>
  <c r="BA325" i="2"/>
  <c r="BA324" i="2"/>
  <c r="BA323" i="2"/>
  <c r="BA322" i="2"/>
  <c r="BA321" i="2"/>
  <c r="BA320" i="2"/>
  <c r="BA319" i="2"/>
  <c r="BA318" i="2"/>
  <c r="BA317" i="2"/>
  <c r="BA316" i="2"/>
  <c r="BA315" i="2"/>
  <c r="BA314" i="2"/>
  <c r="BA313" i="2"/>
  <c r="BA312" i="2"/>
  <c r="BA311" i="2"/>
  <c r="BA310" i="2"/>
  <c r="BA309" i="2"/>
  <c r="BA308" i="2"/>
  <c r="BA307" i="2"/>
  <c r="BA306" i="2"/>
  <c r="BA305" i="2"/>
  <c r="BA304" i="2"/>
  <c r="BA303" i="2"/>
  <c r="BA302" i="2"/>
  <c r="BA301" i="2"/>
  <c r="BA300" i="2"/>
  <c r="BA299" i="2"/>
  <c r="BA298" i="2"/>
  <c r="BA297" i="2"/>
  <c r="BA296" i="2"/>
  <c r="BA295" i="2"/>
  <c r="BA294" i="2"/>
  <c r="BA293" i="2"/>
  <c r="BA292" i="2"/>
  <c r="BA291" i="2"/>
  <c r="BA290" i="2"/>
  <c r="BA289" i="2"/>
  <c r="BA288" i="2"/>
  <c r="BA287" i="2"/>
  <c r="BA286" i="2"/>
  <c r="BA285" i="2"/>
  <c r="BA284" i="2"/>
  <c r="BA283" i="2"/>
  <c r="BA282" i="2"/>
  <c r="BA281" i="2"/>
  <c r="BA280" i="2"/>
  <c r="BA279" i="2"/>
  <c r="BA278" i="2"/>
  <c r="BA277" i="2"/>
  <c r="BA276" i="2"/>
  <c r="BA275" i="2"/>
  <c r="BA274" i="2"/>
  <c r="BA273" i="2"/>
  <c r="BA272" i="2"/>
  <c r="BA271" i="2"/>
  <c r="BA270" i="2"/>
  <c r="BA269" i="2"/>
  <c r="BA268" i="2"/>
  <c r="BA267" i="2"/>
  <c r="BA266" i="2"/>
  <c r="BA265" i="2"/>
  <c r="BA264" i="2"/>
  <c r="BA263" i="2"/>
  <c r="BA262" i="2"/>
  <c r="BA261" i="2"/>
  <c r="BA260" i="2"/>
  <c r="BA259" i="2"/>
  <c r="BA258" i="2"/>
  <c r="BA257" i="2"/>
  <c r="BA256" i="2"/>
  <c r="BA255" i="2"/>
  <c r="BA254" i="2"/>
  <c r="BA253" i="2"/>
  <c r="BA252" i="2"/>
  <c r="BA251" i="2"/>
  <c r="BA250" i="2"/>
  <c r="BA249" i="2"/>
  <c r="BA248" i="2"/>
  <c r="BA247" i="2"/>
  <c r="BA246" i="2"/>
  <c r="BA245" i="2"/>
  <c r="BA244" i="2"/>
  <c r="BA243" i="2"/>
  <c r="BA242" i="2"/>
  <c r="BA241" i="2"/>
  <c r="BA240" i="2"/>
  <c r="BA239" i="2"/>
  <c r="BA238" i="2"/>
  <c r="BA237" i="2"/>
  <c r="BA236" i="2"/>
  <c r="BA235" i="2"/>
  <c r="BA234" i="2"/>
  <c r="BA233" i="2"/>
  <c r="BA232" i="2"/>
  <c r="BA231" i="2"/>
  <c r="BA230" i="2"/>
  <c r="BA229" i="2"/>
  <c r="BA228" i="2"/>
  <c r="BA227" i="2"/>
  <c r="BA226" i="2"/>
  <c r="BA225" i="2"/>
  <c r="BA224" i="2"/>
  <c r="BA223" i="2"/>
  <c r="BA222" i="2"/>
  <c r="BA221" i="2"/>
  <c r="BA220" i="2"/>
  <c r="BA219" i="2"/>
  <c r="BA218" i="2"/>
  <c r="BA217" i="2"/>
  <c r="BA216" i="2"/>
  <c r="BA215" i="2"/>
  <c r="BA214" i="2"/>
  <c r="BA213" i="2"/>
  <c r="BA212" i="2"/>
  <c r="BA211" i="2"/>
  <c r="BA210" i="2"/>
  <c r="BA209" i="2"/>
  <c r="BA208" i="2"/>
  <c r="BA207" i="2"/>
  <c r="BA206" i="2"/>
  <c r="BA205" i="2"/>
  <c r="BA204" i="2"/>
  <c r="BA203" i="2"/>
  <c r="BA202" i="2"/>
  <c r="BA201" i="2"/>
  <c r="BA200" i="2"/>
  <c r="BA199" i="2"/>
  <c r="BA198" i="2"/>
  <c r="BA197" i="2"/>
  <c r="BA196" i="2"/>
  <c r="BA195" i="2"/>
  <c r="BA194" i="2"/>
  <c r="BA193" i="2"/>
  <c r="BA192" i="2"/>
  <c r="BA191" i="2"/>
  <c r="BA190" i="2"/>
  <c r="BA189" i="2"/>
  <c r="BA188" i="2"/>
  <c r="BA187" i="2"/>
  <c r="BA186" i="2"/>
  <c r="BA185" i="2"/>
  <c r="BA184" i="2"/>
  <c r="BA183" i="2"/>
  <c r="BA182" i="2"/>
  <c r="BA181" i="2"/>
  <c r="BA180" i="2"/>
  <c r="BA179" i="2"/>
  <c r="BA178" i="2"/>
  <c r="BA177" i="2"/>
  <c r="BA176" i="2"/>
  <c r="BA175" i="2"/>
  <c r="BA174" i="2"/>
  <c r="BA173" i="2"/>
  <c r="BA172" i="2"/>
  <c r="BA171" i="2"/>
  <c r="BA170" i="2"/>
  <c r="BA169" i="2"/>
  <c r="BA168" i="2"/>
  <c r="BA167" i="2"/>
  <c r="BA166" i="2"/>
  <c r="BA165" i="2"/>
  <c r="BA164" i="2"/>
  <c r="BA163" i="2"/>
  <c r="BA162" i="2"/>
  <c r="BA161" i="2"/>
  <c r="BA160" i="2"/>
  <c r="BA159" i="2"/>
  <c r="BA158" i="2"/>
  <c r="BA157" i="2"/>
  <c r="BA156" i="2"/>
  <c r="BA155" i="2"/>
  <c r="BA154" i="2"/>
  <c r="BA153" i="2"/>
  <c r="BA152" i="2"/>
  <c r="BA151" i="2"/>
  <c r="BA150" i="2"/>
  <c r="BA149" i="2"/>
  <c r="BA148" i="2"/>
  <c r="BA147" i="2"/>
  <c r="BA146" i="2"/>
  <c r="BA145" i="2"/>
  <c r="BA144" i="2"/>
  <c r="BA143" i="2"/>
  <c r="BA142" i="2"/>
  <c r="BA141" i="2"/>
  <c r="BA140" i="2"/>
  <c r="BA139" i="2"/>
  <c r="BA138" i="2"/>
  <c r="BA137" i="2"/>
  <c r="BA136" i="2"/>
  <c r="BA135" i="2"/>
  <c r="BA134" i="2"/>
  <c r="BA133" i="2"/>
  <c r="BA132" i="2"/>
  <c r="BA131" i="2"/>
  <c r="BA130" i="2"/>
  <c r="BA129" i="2"/>
  <c r="BA128" i="2"/>
  <c r="BA127" i="2"/>
  <c r="BA126" i="2"/>
  <c r="BA125" i="2"/>
  <c r="BA124" i="2"/>
  <c r="BA123" i="2"/>
  <c r="BA122" i="2"/>
  <c r="BA121" i="2"/>
  <c r="BA120" i="2"/>
  <c r="BA119" i="2"/>
  <c r="BA118" i="2"/>
  <c r="BA117" i="2"/>
  <c r="BA116" i="2"/>
  <c r="BA115" i="2"/>
  <c r="BA114" i="2"/>
  <c r="BA113" i="2"/>
  <c r="BA112" i="2"/>
  <c r="BA111" i="2"/>
  <c r="BA110" i="2"/>
  <c r="BA109" i="2"/>
  <c r="BA108" i="2"/>
  <c r="BA107" i="2"/>
  <c r="BA106" i="2"/>
  <c r="BA105" i="2"/>
  <c r="BA104" i="2"/>
  <c r="BA103" i="2"/>
  <c r="BA102" i="2"/>
  <c r="BA101" i="2"/>
  <c r="BA100" i="2"/>
  <c r="BA99" i="2"/>
  <c r="BA98" i="2"/>
  <c r="BA97" i="2"/>
  <c r="BA96" i="2"/>
  <c r="BA95" i="2"/>
  <c r="BA94" i="2"/>
  <c r="BA93" i="2"/>
  <c r="BA92" i="2"/>
  <c r="BA91" i="2"/>
  <c r="BA90" i="2"/>
  <c r="BA89" i="2"/>
  <c r="BA88" i="2"/>
  <c r="BA87" i="2"/>
  <c r="BA499" i="31"/>
  <c r="BA498" i="31"/>
  <c r="BA497" i="31"/>
  <c r="BA496" i="31"/>
  <c r="BA495" i="31"/>
  <c r="BA494" i="31"/>
  <c r="BA493" i="31"/>
  <c r="BA492" i="31"/>
  <c r="BA491" i="31"/>
  <c r="BA490" i="31"/>
  <c r="BA489" i="31"/>
  <c r="BA488" i="31"/>
  <c r="BA487" i="31"/>
  <c r="BA486" i="31"/>
  <c r="BA485" i="31"/>
  <c r="BA484" i="31"/>
  <c r="BA483" i="31"/>
  <c r="BA482" i="31"/>
  <c r="BA481" i="31"/>
  <c r="BA480" i="31"/>
  <c r="BA479" i="31"/>
  <c r="BA478" i="31"/>
  <c r="BA477" i="31"/>
  <c r="BA476" i="31"/>
  <c r="BA475" i="31"/>
  <c r="BA474" i="31"/>
  <c r="BA473" i="31"/>
  <c r="BA472" i="31"/>
  <c r="BA471" i="31"/>
  <c r="BA470" i="31"/>
  <c r="BA469" i="31"/>
  <c r="BA468" i="31"/>
  <c r="BA467" i="31"/>
  <c r="BA466" i="31"/>
  <c r="BA465" i="31"/>
  <c r="BA464" i="31"/>
  <c r="BA463" i="31"/>
  <c r="BA462" i="31"/>
  <c r="BA461" i="31"/>
  <c r="BA460" i="31"/>
  <c r="BA459" i="31"/>
  <c r="BA458" i="31"/>
  <c r="BA457" i="31"/>
  <c r="BA456" i="31"/>
  <c r="BA455" i="31"/>
  <c r="BA454" i="31"/>
  <c r="BA453" i="31"/>
  <c r="BA452" i="31"/>
  <c r="BA451" i="31"/>
  <c r="BA450" i="31"/>
  <c r="BA449" i="31"/>
  <c r="BA448" i="31"/>
  <c r="BA447" i="31"/>
  <c r="BA446" i="31"/>
  <c r="BA445" i="31"/>
  <c r="BA444" i="31"/>
  <c r="BA443" i="31"/>
  <c r="BA442" i="31"/>
  <c r="BA441" i="31"/>
  <c r="BA440" i="31"/>
  <c r="BA439" i="31"/>
  <c r="BA438" i="31"/>
  <c r="BA437" i="31"/>
  <c r="BA436" i="31"/>
  <c r="BA435" i="31"/>
  <c r="BA434" i="31"/>
  <c r="BA433" i="31"/>
  <c r="BA432" i="31"/>
  <c r="BA431" i="31"/>
  <c r="BA430" i="31"/>
  <c r="BA429" i="31"/>
  <c r="BA428" i="31"/>
  <c r="BA427" i="31"/>
  <c r="BA426" i="31"/>
  <c r="BA425" i="31"/>
  <c r="BA424" i="31"/>
  <c r="BA423" i="31"/>
  <c r="BA422" i="31"/>
  <c r="BA421" i="31"/>
  <c r="BA420" i="31"/>
  <c r="BA419" i="31"/>
  <c r="BA418" i="31"/>
  <c r="BA417" i="31"/>
  <c r="BA416" i="31"/>
  <c r="BA415" i="31"/>
  <c r="BA414" i="31"/>
  <c r="BA413" i="31"/>
  <c r="BA412" i="31"/>
  <c r="BA411" i="31"/>
  <c r="BA410" i="31"/>
  <c r="BA409" i="31"/>
  <c r="BA408" i="31"/>
  <c r="BA407" i="31"/>
  <c r="BA406" i="31"/>
  <c r="BA405" i="31"/>
  <c r="BA404" i="31"/>
  <c r="BA403" i="31"/>
  <c r="BA402" i="31"/>
  <c r="BA401" i="31"/>
  <c r="BA400" i="31"/>
  <c r="BA399" i="31"/>
  <c r="BA398" i="31"/>
  <c r="BA397" i="31"/>
  <c r="BA396" i="31"/>
  <c r="BA395" i="31"/>
  <c r="BA394" i="31"/>
  <c r="BA393" i="31"/>
  <c r="BA392" i="31"/>
  <c r="BA391" i="31"/>
  <c r="BA390" i="31"/>
  <c r="BA389" i="31"/>
  <c r="BA388" i="31"/>
  <c r="BA387" i="31"/>
  <c r="BA386" i="31"/>
  <c r="BA385" i="31"/>
  <c r="BA384" i="31"/>
  <c r="BA383" i="31"/>
  <c r="BA382" i="31"/>
  <c r="BA381" i="31"/>
  <c r="BA380" i="31"/>
  <c r="BA379" i="31"/>
  <c r="BA378" i="31"/>
  <c r="BA377" i="31"/>
  <c r="BA376" i="31"/>
  <c r="BA375" i="31"/>
  <c r="BA374" i="31"/>
  <c r="BA373" i="31"/>
  <c r="BA372" i="31"/>
  <c r="BA371" i="31"/>
  <c r="BA370" i="31"/>
  <c r="BA369" i="31"/>
  <c r="BA368" i="31"/>
  <c r="BA367" i="31"/>
  <c r="BA366" i="31"/>
  <c r="BA365" i="31"/>
  <c r="BA364" i="31"/>
  <c r="BA363" i="31"/>
  <c r="BA362" i="31"/>
  <c r="BA361" i="31"/>
  <c r="BA360" i="31"/>
  <c r="BA359" i="31"/>
  <c r="BA358" i="31"/>
  <c r="BA357" i="31"/>
  <c r="BA356" i="31"/>
  <c r="BA355" i="31"/>
  <c r="BA354" i="31"/>
  <c r="BA353" i="31"/>
  <c r="BA352" i="31"/>
  <c r="BA351" i="31"/>
  <c r="BA350" i="31"/>
  <c r="BA349" i="31"/>
  <c r="BA348" i="31"/>
  <c r="BA347" i="31"/>
  <c r="BA346" i="31"/>
  <c r="BA345" i="31"/>
  <c r="BA344" i="31"/>
  <c r="BA343" i="31"/>
  <c r="BA342" i="31"/>
  <c r="BA341" i="31"/>
  <c r="BA340" i="31"/>
  <c r="BA339" i="31"/>
  <c r="BA338" i="31"/>
  <c r="BA337" i="31"/>
  <c r="BA336" i="31"/>
  <c r="BA335" i="31"/>
  <c r="BA334" i="31"/>
  <c r="BA333" i="31"/>
  <c r="BA332" i="31"/>
  <c r="BA331" i="31"/>
  <c r="BA330" i="31"/>
  <c r="BA329" i="31"/>
  <c r="BA328" i="31"/>
  <c r="BA327" i="31"/>
  <c r="BA326" i="31"/>
  <c r="BA325" i="31"/>
  <c r="BA324" i="31"/>
  <c r="BA323" i="31"/>
  <c r="BA322" i="31"/>
  <c r="BA321" i="31"/>
  <c r="BA320" i="31"/>
  <c r="BA319" i="31"/>
  <c r="BA318" i="31"/>
  <c r="BA317" i="31"/>
  <c r="BA316" i="31"/>
  <c r="BA315" i="31"/>
  <c r="BA314" i="31"/>
  <c r="BA313" i="31"/>
  <c r="BA312" i="31"/>
  <c r="BA311" i="31"/>
  <c r="BA310" i="31"/>
  <c r="BA309" i="31"/>
  <c r="BA308" i="31"/>
  <c r="BA307" i="31"/>
  <c r="BA306" i="31"/>
  <c r="BA305" i="31"/>
  <c r="BA304" i="31"/>
  <c r="BA303" i="31"/>
  <c r="BA302" i="31"/>
  <c r="BA301" i="31"/>
  <c r="BA300" i="31"/>
  <c r="BA299" i="31"/>
  <c r="BA298" i="31"/>
  <c r="BA297" i="31"/>
  <c r="BA296" i="31"/>
  <c r="BA295" i="31"/>
  <c r="BA294" i="31"/>
  <c r="BA293" i="31"/>
  <c r="BA292" i="31"/>
  <c r="BA291" i="31"/>
  <c r="BA290" i="31"/>
  <c r="BA289" i="31"/>
  <c r="BA288" i="31"/>
  <c r="BA287" i="31"/>
  <c r="BA286" i="31"/>
  <c r="BA285" i="31"/>
  <c r="BA284" i="31"/>
  <c r="BA283" i="31"/>
  <c r="BA282" i="31"/>
  <c r="BA281" i="31"/>
  <c r="BA280" i="31"/>
  <c r="BA279" i="31"/>
  <c r="BA278" i="31"/>
  <c r="BA277" i="31"/>
  <c r="BA276" i="31"/>
  <c r="BA275" i="31"/>
  <c r="BA274" i="31"/>
  <c r="BA273" i="31"/>
  <c r="BA272" i="31"/>
  <c r="BA271" i="31"/>
  <c r="BA270" i="31"/>
  <c r="BA269" i="31"/>
  <c r="BA268" i="31"/>
  <c r="BA267" i="31"/>
  <c r="BA266" i="31"/>
  <c r="BA265" i="31"/>
  <c r="BA264" i="31"/>
  <c r="BA263" i="31"/>
  <c r="BA262" i="31"/>
  <c r="BA261" i="31"/>
  <c r="BA260" i="31"/>
  <c r="BA259" i="31"/>
  <c r="BA258" i="31"/>
  <c r="BA257" i="31"/>
  <c r="BA256" i="31"/>
  <c r="BA255" i="31"/>
  <c r="BA254" i="31"/>
  <c r="BA253" i="31"/>
  <c r="BA252" i="31"/>
  <c r="BA251" i="31"/>
  <c r="BA250" i="31"/>
  <c r="BA249" i="31"/>
  <c r="BA248" i="31"/>
  <c r="BA247" i="31"/>
  <c r="BA246" i="31"/>
  <c r="BA245" i="31"/>
  <c r="BA244" i="31"/>
  <c r="BA243" i="31"/>
  <c r="BA242" i="31"/>
  <c r="BA241" i="31"/>
  <c r="BA240" i="31"/>
  <c r="BA239" i="31"/>
  <c r="BA238" i="31"/>
  <c r="BA237" i="31"/>
  <c r="BA236" i="31"/>
  <c r="BA235" i="31"/>
  <c r="BA234" i="31"/>
  <c r="BA233" i="31"/>
  <c r="BA232" i="31"/>
  <c r="BA231" i="31"/>
  <c r="BA230" i="31"/>
  <c r="BA229" i="31"/>
  <c r="BA228" i="31"/>
  <c r="BA227" i="31"/>
  <c r="BA226" i="31"/>
  <c r="BA225" i="31"/>
  <c r="BA224" i="31"/>
  <c r="BA223" i="31"/>
  <c r="BA222" i="31"/>
  <c r="BA221" i="31"/>
  <c r="BA220" i="31"/>
  <c r="BA219" i="31"/>
  <c r="BA218" i="31"/>
  <c r="BA217" i="31"/>
  <c r="BA216" i="31"/>
  <c r="BA215" i="31"/>
  <c r="BA214" i="31"/>
  <c r="BA213" i="31"/>
  <c r="BA212" i="31"/>
  <c r="BA211" i="31"/>
  <c r="BA210" i="31"/>
  <c r="BA209" i="31"/>
  <c r="BA208" i="31"/>
  <c r="BA207" i="31"/>
  <c r="BA206" i="31"/>
  <c r="BA205" i="31"/>
  <c r="BA204" i="31"/>
  <c r="BA203" i="31"/>
  <c r="BA202" i="31"/>
  <c r="BA201" i="31"/>
  <c r="BA200" i="31"/>
  <c r="BA199" i="31"/>
  <c r="BA198" i="31"/>
  <c r="BA197" i="31"/>
  <c r="BA196" i="31"/>
  <c r="BA195" i="31"/>
  <c r="BA194" i="31"/>
  <c r="BA193" i="31"/>
  <c r="BA192" i="31"/>
  <c r="BA191" i="31"/>
  <c r="BA190" i="31"/>
  <c r="BA189" i="31"/>
  <c r="BA188" i="31"/>
  <c r="BA187" i="31"/>
  <c r="BA186" i="31"/>
  <c r="BA185" i="31"/>
  <c r="BA184" i="31"/>
  <c r="BA183" i="31"/>
  <c r="BA182" i="31"/>
  <c r="BA181" i="31"/>
  <c r="BA180" i="31"/>
  <c r="BA179" i="31"/>
  <c r="BA178" i="31"/>
  <c r="BA177" i="31"/>
  <c r="BA176" i="31"/>
  <c r="BA175" i="31"/>
  <c r="BA174" i="31"/>
  <c r="BA173" i="31"/>
  <c r="BA172" i="31"/>
  <c r="BA171" i="31"/>
  <c r="BA170" i="31"/>
  <c r="BA169" i="31"/>
  <c r="BA168" i="31"/>
  <c r="BA167" i="31"/>
  <c r="BA166" i="31"/>
  <c r="BA165" i="31"/>
  <c r="BA164" i="31"/>
  <c r="BA163" i="31"/>
  <c r="BA162" i="31"/>
  <c r="BA161" i="31"/>
  <c r="BA160" i="31"/>
  <c r="BA159" i="31"/>
  <c r="BA158" i="31"/>
  <c r="BA157" i="31"/>
  <c r="BA156" i="31"/>
  <c r="BA155" i="31"/>
  <c r="BA154" i="31"/>
  <c r="BA153" i="31"/>
  <c r="BA152" i="31"/>
  <c r="BA151" i="31"/>
  <c r="BA150" i="31"/>
  <c r="BA149" i="31"/>
  <c r="BA148" i="31"/>
  <c r="BA147" i="31"/>
  <c r="BA146" i="31"/>
  <c r="BA145" i="31"/>
  <c r="BA144" i="31"/>
  <c r="BA143" i="31"/>
  <c r="BA142" i="31"/>
  <c r="BA141" i="31"/>
  <c r="BA140" i="31"/>
  <c r="BA139" i="31"/>
  <c r="BA138" i="31"/>
  <c r="BA137" i="31"/>
  <c r="BA136" i="31"/>
  <c r="BA135" i="31"/>
  <c r="BA134" i="31"/>
  <c r="BA133" i="31"/>
  <c r="BA132" i="31"/>
  <c r="BA131" i="31"/>
  <c r="BA130" i="31"/>
  <c r="BA129" i="31"/>
  <c r="BA128" i="31"/>
  <c r="BA127" i="31"/>
  <c r="BA126" i="31"/>
  <c r="BA125" i="31"/>
  <c r="BA124" i="31"/>
  <c r="BA123" i="31"/>
  <c r="BA122" i="31"/>
  <c r="BA121" i="31"/>
  <c r="BA120" i="31"/>
  <c r="BA119" i="31"/>
  <c r="BA118" i="31"/>
  <c r="BA117" i="31"/>
  <c r="BA116" i="31"/>
  <c r="BA115" i="31"/>
  <c r="BA114" i="31"/>
  <c r="BA113" i="31"/>
  <c r="BA112" i="31"/>
  <c r="BA111" i="31"/>
  <c r="BA110" i="31"/>
  <c r="BA109" i="31"/>
  <c r="BA108" i="31"/>
  <c r="BA107" i="31"/>
  <c r="BA106" i="31"/>
  <c r="BA105" i="31"/>
  <c r="BA104" i="31"/>
  <c r="BA103" i="31"/>
  <c r="BA102" i="31"/>
  <c r="BA101" i="31"/>
  <c r="BA100" i="31"/>
  <c r="BA99" i="31"/>
  <c r="BA98" i="31"/>
  <c r="BA97" i="31"/>
  <c r="BA96" i="31"/>
  <c r="BA95" i="31"/>
  <c r="BA94" i="31"/>
  <c r="BA93" i="31"/>
  <c r="BA92" i="31"/>
  <c r="BA91" i="31"/>
  <c r="BA90" i="31"/>
  <c r="BA89" i="31"/>
  <c r="BA88" i="31"/>
  <c r="BA87" i="31"/>
  <c r="BA86" i="31"/>
  <c r="BA85" i="31"/>
  <c r="BA84" i="31"/>
  <c r="BA83" i="31"/>
  <c r="BA82" i="31"/>
  <c r="BA81" i="31"/>
  <c r="BA80" i="31"/>
  <c r="BA79" i="31"/>
  <c r="BA78" i="31"/>
  <c r="BA77" i="31"/>
  <c r="BA76" i="31"/>
  <c r="BA75" i="31"/>
  <c r="BA74" i="31"/>
  <c r="BA73" i="31"/>
  <c r="BA72" i="31"/>
  <c r="BA71" i="31"/>
  <c r="BA9" i="3"/>
  <c r="BA580" i="3"/>
  <c r="BA579" i="3"/>
  <c r="BA578" i="3"/>
  <c r="BA577" i="3"/>
  <c r="BA576" i="3"/>
  <c r="BA575" i="3"/>
  <c r="BA574" i="3"/>
  <c r="BA573" i="3"/>
  <c r="BA572" i="3"/>
  <c r="BA571" i="3"/>
  <c r="BA570" i="3"/>
  <c r="BA569" i="3"/>
  <c r="BA568" i="3"/>
  <c r="BA567" i="3"/>
  <c r="BA566" i="3"/>
  <c r="BA565" i="3"/>
  <c r="BA564" i="3"/>
  <c r="BA563" i="3"/>
  <c r="BA562" i="3"/>
  <c r="BA561" i="3"/>
  <c r="BA560" i="3"/>
  <c r="BA559" i="3"/>
  <c r="BA558" i="3"/>
  <c r="BA557" i="3"/>
  <c r="BA556" i="3"/>
  <c r="BA555" i="3"/>
  <c r="BA554" i="3"/>
  <c r="BA553" i="3"/>
  <c r="BA552" i="3"/>
  <c r="BA551" i="3"/>
  <c r="BA550" i="3"/>
  <c r="BA549" i="3"/>
  <c r="BA548" i="3"/>
  <c r="BA547" i="3"/>
  <c r="BA546" i="3"/>
  <c r="BA545" i="3"/>
  <c r="BA544" i="3"/>
  <c r="BA543" i="3"/>
  <c r="BA542" i="3"/>
  <c r="BA541" i="3"/>
  <c r="BA540" i="3"/>
  <c r="BA539" i="3"/>
  <c r="BA538" i="3"/>
  <c r="BA537" i="3"/>
  <c r="BA536" i="3"/>
  <c r="BA535" i="3"/>
  <c r="BA534" i="3"/>
  <c r="BA533" i="3"/>
  <c r="BA532" i="3"/>
  <c r="BA531" i="3"/>
  <c r="BA530" i="3"/>
  <c r="BA529" i="3"/>
  <c r="BA528" i="3"/>
  <c r="BA527" i="3"/>
  <c r="BA526" i="3"/>
  <c r="BA525" i="3"/>
  <c r="BA524" i="3"/>
  <c r="BA523" i="3"/>
  <c r="BA522" i="3"/>
  <c r="BA576" i="2"/>
  <c r="BA575" i="2"/>
  <c r="BA574" i="2"/>
  <c r="BA573" i="2"/>
  <c r="BA572" i="2"/>
  <c r="BA571" i="2"/>
  <c r="BA570" i="2"/>
  <c r="BA569" i="2"/>
  <c r="BA568" i="2"/>
  <c r="BA567" i="2"/>
  <c r="BA566" i="2"/>
  <c r="BA565" i="2"/>
  <c r="BA564" i="2"/>
  <c r="BA563" i="2"/>
  <c r="BA562" i="2"/>
  <c r="BA561" i="2"/>
  <c r="BA560" i="2"/>
  <c r="BA559" i="2"/>
  <c r="BA558" i="2"/>
  <c r="BA557" i="2"/>
  <c r="BA556" i="2"/>
  <c r="BA555" i="2"/>
  <c r="BA554" i="2"/>
  <c r="BA553" i="2"/>
  <c r="BA552" i="2"/>
  <c r="BA551" i="2"/>
  <c r="BA550" i="2"/>
  <c r="BA549" i="2"/>
  <c r="BA548" i="2"/>
  <c r="BA547" i="2"/>
  <c r="BA545" i="2"/>
  <c r="BA546" i="2"/>
  <c r="BA544" i="2"/>
  <c r="BA543" i="2"/>
  <c r="BA542" i="2"/>
  <c r="BA541" i="2"/>
  <c r="BA540" i="2"/>
  <c r="BA539" i="2"/>
  <c r="BA538" i="2"/>
  <c r="BA537" i="2"/>
  <c r="BA536" i="2"/>
  <c r="BA535" i="2"/>
  <c r="BA534" i="2"/>
  <c r="BA533" i="2"/>
  <c r="BA532" i="2"/>
  <c r="BA531" i="2"/>
  <c r="BA530" i="2"/>
  <c r="BA529" i="2"/>
  <c r="BA528" i="2"/>
  <c r="BA527" i="2"/>
  <c r="BA526" i="2"/>
  <c r="BA525" i="2"/>
  <c r="BA524" i="2"/>
  <c r="BA523" i="2"/>
  <c r="BA522" i="2"/>
  <c r="BA521" i="2"/>
  <c r="BA520" i="2"/>
  <c r="BA519" i="2"/>
  <c r="BA518" i="2"/>
  <c r="BA517" i="2"/>
  <c r="BA516" i="2"/>
  <c r="BA515" i="2"/>
  <c r="BA514" i="2"/>
  <c r="BA513" i="2"/>
  <c r="BA512" i="2"/>
  <c r="BA511" i="2"/>
  <c r="BA510" i="2"/>
  <c r="BA509" i="2"/>
  <c r="BA508" i="2"/>
  <c r="BA507" i="2"/>
  <c r="BA506" i="2"/>
  <c r="BA505" i="2"/>
  <c r="BA504" i="2"/>
  <c r="BA503" i="2"/>
  <c r="BA502" i="2"/>
  <c r="BA501" i="2"/>
  <c r="BA500" i="2"/>
  <c r="BA499" i="2"/>
  <c r="BA521" i="3"/>
  <c r="BA520" i="3"/>
  <c r="BA519" i="3"/>
  <c r="BA518" i="3"/>
  <c r="BA517" i="3"/>
  <c r="BA516" i="3"/>
  <c r="BA515" i="3"/>
  <c r="BA514" i="3"/>
  <c r="BA513" i="3"/>
  <c r="BA512" i="3"/>
  <c r="BA511" i="3"/>
  <c r="BA510" i="3"/>
  <c r="BA509" i="3"/>
  <c r="BA508" i="3"/>
  <c r="BA507" i="3"/>
  <c r="BA506" i="3"/>
  <c r="BA505" i="3"/>
  <c r="BA504" i="3"/>
  <c r="BA503" i="3"/>
  <c r="BA502" i="3"/>
  <c r="BA501" i="3"/>
  <c r="BA500" i="3"/>
  <c r="BA499" i="3"/>
  <c r="BA498" i="3"/>
  <c r="BA497" i="3"/>
  <c r="BA496" i="3"/>
  <c r="BA495" i="3"/>
  <c r="BA494" i="3"/>
  <c r="BA493" i="3"/>
  <c r="BA492" i="3"/>
  <c r="BA491" i="3"/>
  <c r="BA490" i="3"/>
  <c r="BA489" i="3"/>
  <c r="BA488" i="3"/>
  <c r="BA487" i="3"/>
  <c r="BA486" i="3"/>
  <c r="BA485" i="3"/>
  <c r="BA484" i="3"/>
  <c r="BA483" i="3"/>
  <c r="BA482" i="3"/>
  <c r="BA481" i="3"/>
  <c r="BA480" i="3"/>
  <c r="BA479" i="3"/>
  <c r="BA478" i="3"/>
  <c r="BA477" i="3"/>
  <c r="BA476" i="3"/>
  <c r="BA475" i="3"/>
  <c r="BA474" i="3"/>
  <c r="BA473" i="3"/>
  <c r="BA472" i="3"/>
  <c r="BA471" i="3"/>
  <c r="BA470" i="3"/>
  <c r="BA469" i="3"/>
  <c r="BA468" i="3"/>
  <c r="BA467" i="3"/>
  <c r="BA466" i="3"/>
  <c r="BA465" i="3"/>
  <c r="BA464" i="3"/>
  <c r="BA463" i="3"/>
  <c r="BA462" i="3"/>
  <c r="BA461" i="3"/>
  <c r="BA460" i="3"/>
  <c r="BA459" i="3"/>
  <c r="BA458" i="3"/>
  <c r="BA457" i="3"/>
  <c r="BA456" i="3"/>
  <c r="BA455" i="3"/>
  <c r="BA454" i="3"/>
  <c r="BA453" i="3"/>
  <c r="BA452" i="3"/>
  <c r="BA451" i="3"/>
  <c r="BA450" i="3"/>
  <c r="BA449" i="3"/>
  <c r="BA448" i="3"/>
  <c r="BA447" i="3"/>
  <c r="BA446" i="3"/>
  <c r="BA445" i="3"/>
  <c r="BA444" i="3"/>
  <c r="BA443" i="3"/>
  <c r="BA442" i="3"/>
  <c r="BA441" i="3"/>
  <c r="BA440" i="3"/>
  <c r="BA439" i="3"/>
  <c r="BA438" i="3"/>
  <c r="BA437" i="3"/>
  <c r="BA436" i="3"/>
  <c r="BA435" i="3"/>
  <c r="BA434" i="3"/>
  <c r="BA433" i="3"/>
  <c r="BA432" i="3"/>
  <c r="BA431" i="3"/>
  <c r="BA430" i="3"/>
  <c r="BA429" i="3"/>
  <c r="BA428" i="3"/>
  <c r="BA427" i="3"/>
  <c r="BA426" i="3"/>
  <c r="BA425" i="3"/>
  <c r="BA424" i="3"/>
  <c r="BA423" i="3"/>
  <c r="BA422" i="3"/>
  <c r="BA421" i="3"/>
  <c r="BA420" i="3"/>
  <c r="BA419" i="3"/>
  <c r="BA418" i="3"/>
  <c r="BA417" i="3"/>
  <c r="BA416" i="3"/>
  <c r="BA415" i="3"/>
  <c r="BA414" i="3"/>
  <c r="BA413" i="3"/>
  <c r="BA412" i="3"/>
  <c r="BA411" i="3"/>
  <c r="BA410" i="3"/>
  <c r="BA409" i="3"/>
  <c r="BA408" i="3"/>
  <c r="BA407" i="3"/>
  <c r="BA406" i="3"/>
  <c r="BA405" i="3"/>
  <c r="BA404" i="3"/>
  <c r="BA403" i="3"/>
  <c r="BA402" i="3"/>
  <c r="BA401" i="3"/>
  <c r="BA400" i="3"/>
  <c r="BA399" i="3"/>
  <c r="BA398" i="3"/>
  <c r="BA397" i="3"/>
  <c r="BA396" i="3"/>
  <c r="BA395" i="3"/>
  <c r="BA394" i="3"/>
  <c r="BA393" i="3"/>
  <c r="BA392" i="3"/>
  <c r="BA391" i="3"/>
  <c r="BA390" i="3"/>
  <c r="BA389" i="3"/>
  <c r="BA388" i="3"/>
  <c r="BA387" i="3"/>
  <c r="BA386" i="3"/>
  <c r="BA385" i="3"/>
  <c r="BA384" i="3"/>
  <c r="BA383" i="3"/>
  <c r="BA382" i="3"/>
  <c r="BA381" i="3"/>
  <c r="BA380" i="3"/>
  <c r="BA379" i="3"/>
  <c r="BA378" i="3"/>
  <c r="BA377" i="3"/>
  <c r="BA376" i="3"/>
  <c r="BA375" i="3"/>
  <c r="BA374" i="3"/>
  <c r="BA373" i="3"/>
  <c r="BA372" i="3"/>
  <c r="BA371" i="3"/>
  <c r="BA370" i="3"/>
  <c r="BA369" i="3"/>
  <c r="BA368" i="3"/>
  <c r="BA367" i="3"/>
  <c r="BA366" i="3"/>
  <c r="BA365" i="3"/>
  <c r="BA364" i="3"/>
  <c r="BA363" i="3"/>
  <c r="BA362" i="3"/>
  <c r="BA361" i="3"/>
  <c r="BA360" i="3"/>
  <c r="BA359" i="3"/>
  <c r="BA358" i="3"/>
  <c r="BA357" i="3"/>
  <c r="BA356" i="3"/>
  <c r="BA355" i="3"/>
  <c r="BA354" i="3"/>
  <c r="BA353" i="3"/>
  <c r="BA352" i="3"/>
  <c r="BA351" i="3"/>
  <c r="BA350" i="3"/>
  <c r="BA349" i="3"/>
  <c r="BA348" i="3"/>
  <c r="BA347" i="3"/>
  <c r="BA346" i="3"/>
  <c r="BA345" i="3"/>
  <c r="BA344" i="3"/>
  <c r="BA343" i="3"/>
  <c r="BA342" i="3"/>
  <c r="BA341" i="3"/>
  <c r="BA340" i="3"/>
  <c r="BA339" i="3"/>
  <c r="BA338" i="3"/>
  <c r="BA337" i="3"/>
  <c r="BA336" i="3"/>
  <c r="BA335" i="3"/>
  <c r="BA334" i="3"/>
  <c r="BA333" i="3"/>
  <c r="BA332" i="3"/>
  <c r="BA331" i="3"/>
  <c r="BA330" i="3"/>
  <c r="BA329" i="3"/>
  <c r="BA328" i="3"/>
  <c r="BA327" i="3"/>
  <c r="BA326" i="3"/>
  <c r="BA325" i="3"/>
  <c r="BA324" i="3"/>
  <c r="BA323" i="3"/>
  <c r="BA322" i="3"/>
  <c r="BA321" i="3"/>
  <c r="BA320" i="3"/>
  <c r="BA319" i="3"/>
  <c r="BA318" i="3"/>
  <c r="BA317" i="3"/>
  <c r="BA316" i="3"/>
  <c r="BA315" i="3"/>
  <c r="BA314" i="3"/>
  <c r="BA313" i="3"/>
  <c r="BA312" i="3"/>
  <c r="BA311" i="3"/>
  <c r="BA310" i="3"/>
  <c r="BA309" i="3"/>
  <c r="BA308" i="3"/>
  <c r="BA307" i="3"/>
  <c r="BA306" i="3"/>
  <c r="BA305" i="3"/>
  <c r="BA304" i="3"/>
  <c r="BA303" i="3"/>
  <c r="BA302" i="3"/>
  <c r="BA301" i="3"/>
  <c r="BA300" i="3"/>
  <c r="BA299" i="3"/>
  <c r="BA298" i="3"/>
  <c r="BA297" i="3"/>
  <c r="BA296" i="3"/>
  <c r="BA295" i="3"/>
  <c r="BA294" i="3"/>
  <c r="BA293" i="3"/>
  <c r="BA292" i="3"/>
  <c r="BA291" i="3"/>
  <c r="BA290" i="3"/>
  <c r="BA289" i="3"/>
  <c r="BA288" i="3"/>
  <c r="BA287" i="3"/>
  <c r="BA286" i="3"/>
  <c r="BA285" i="3"/>
  <c r="BA284" i="3"/>
  <c r="BA283" i="3"/>
  <c r="BA282" i="3"/>
  <c r="BA281" i="3"/>
  <c r="BA280" i="3"/>
  <c r="BA279" i="3"/>
  <c r="BA278" i="3"/>
  <c r="BA277" i="3"/>
  <c r="BA276" i="3"/>
  <c r="BA275" i="3"/>
  <c r="BA274" i="3"/>
  <c r="BA273" i="3"/>
  <c r="BA272" i="3"/>
  <c r="BA271" i="3"/>
  <c r="BA270" i="3"/>
  <c r="BA269" i="3"/>
  <c r="BA268" i="3"/>
  <c r="BA267" i="3"/>
  <c r="BA266" i="3"/>
  <c r="BA265" i="3"/>
  <c r="BA264" i="3"/>
  <c r="BA263" i="3"/>
  <c r="BA262" i="3"/>
  <c r="BA261" i="3"/>
  <c r="BA260" i="3"/>
  <c r="BA259" i="3"/>
  <c r="BA258" i="3"/>
  <c r="BA257" i="3"/>
  <c r="BA256" i="3"/>
  <c r="BA255" i="3"/>
  <c r="BA254" i="3"/>
  <c r="BA253" i="3"/>
  <c r="BA252" i="3"/>
  <c r="BA251" i="3"/>
  <c r="BA250" i="3"/>
  <c r="BA249" i="3"/>
  <c r="BA248" i="3"/>
  <c r="BA247" i="3"/>
  <c r="BA246" i="3"/>
  <c r="BA245" i="3"/>
  <c r="BA244" i="3"/>
  <c r="BA243" i="3"/>
  <c r="BA242" i="3"/>
  <c r="BA241" i="3"/>
  <c r="BA240" i="3"/>
  <c r="BA239" i="3"/>
  <c r="BA238" i="3"/>
  <c r="BA237" i="3"/>
  <c r="BA236" i="3"/>
  <c r="BA235" i="3"/>
  <c r="BA234" i="3"/>
  <c r="BA233" i="3"/>
  <c r="BA232" i="3"/>
  <c r="BA231" i="3"/>
  <c r="BA230" i="3"/>
  <c r="BA229" i="3"/>
  <c r="BA228" i="3"/>
  <c r="BA227" i="3"/>
  <c r="BA226" i="3"/>
  <c r="BA225" i="3"/>
  <c r="BA224" i="3"/>
  <c r="BA223" i="3"/>
  <c r="BA222" i="3"/>
  <c r="BA221" i="3"/>
  <c r="BA220" i="3"/>
  <c r="BA219" i="3"/>
  <c r="BA218" i="3"/>
  <c r="BA217" i="3"/>
  <c r="BA216" i="3"/>
  <c r="BA215" i="3"/>
  <c r="BA214" i="3"/>
  <c r="BA213" i="3"/>
  <c r="BA212" i="3"/>
  <c r="BA211" i="3"/>
  <c r="BA210" i="3"/>
  <c r="BA209" i="3"/>
  <c r="BA208" i="3"/>
  <c r="BA207" i="3"/>
  <c r="BA206" i="3"/>
  <c r="BA205" i="3"/>
  <c r="BA204" i="3"/>
  <c r="BA203" i="3"/>
  <c r="BA202" i="3"/>
  <c r="BA201" i="3"/>
  <c r="BA200" i="3"/>
  <c r="BA199" i="3"/>
  <c r="BA198" i="3"/>
  <c r="BA197" i="3"/>
  <c r="BA196" i="3"/>
  <c r="BA195" i="3"/>
  <c r="BA194" i="3"/>
  <c r="BA193" i="3"/>
  <c r="BA192" i="3"/>
  <c r="BA191" i="3"/>
  <c r="BA190" i="3"/>
  <c r="BA189" i="3"/>
  <c r="BA188" i="3"/>
  <c r="BA187" i="3"/>
  <c r="BA186" i="3"/>
  <c r="BA185" i="3"/>
  <c r="BA184" i="3"/>
  <c r="BA183" i="3"/>
  <c r="BA182" i="3"/>
  <c r="BA181" i="3"/>
  <c r="BA180" i="3"/>
  <c r="BA179" i="3"/>
  <c r="BA178" i="3"/>
  <c r="BA177" i="3"/>
  <c r="BA176" i="3"/>
  <c r="BA175" i="3"/>
  <c r="BA174" i="3"/>
  <c r="BA173" i="3"/>
  <c r="BA172" i="3"/>
  <c r="BA171" i="3"/>
  <c r="BA170" i="3"/>
  <c r="BA169" i="3"/>
  <c r="BA168" i="3"/>
  <c r="BA167" i="3"/>
  <c r="BA166" i="3"/>
  <c r="BA165" i="3"/>
  <c r="BA164" i="3"/>
  <c r="BA163" i="3"/>
  <c r="BA162" i="3"/>
  <c r="BA161" i="3"/>
  <c r="BA160" i="3"/>
  <c r="BA159" i="3"/>
  <c r="BA158" i="3"/>
  <c r="BA157" i="3"/>
  <c r="BA156" i="3"/>
  <c r="BA155" i="3"/>
  <c r="BA154" i="3"/>
  <c r="BA153" i="3"/>
  <c r="BA152" i="3"/>
  <c r="BA151" i="3"/>
  <c r="BA150" i="3"/>
  <c r="BA149" i="3"/>
  <c r="BA148" i="3"/>
  <c r="BA147" i="3"/>
  <c r="BA146" i="3"/>
  <c r="BA145" i="3"/>
  <c r="BA144" i="3"/>
  <c r="BA143" i="3"/>
  <c r="BA142" i="3"/>
  <c r="BA141" i="3"/>
  <c r="BA140" i="3"/>
  <c r="BA139" i="3"/>
  <c r="BA138" i="3"/>
  <c r="BA137" i="3"/>
  <c r="BA136" i="3"/>
  <c r="BA135" i="3"/>
  <c r="BA134" i="3"/>
  <c r="BA133" i="3"/>
  <c r="BA132" i="3"/>
  <c r="BA131" i="3"/>
  <c r="BA130" i="3"/>
  <c r="BA129" i="3"/>
  <c r="BA128" i="3"/>
  <c r="BA127" i="3"/>
  <c r="BA126" i="3"/>
  <c r="BA125" i="3"/>
  <c r="BA124" i="3"/>
  <c r="BA123" i="3"/>
  <c r="BA122" i="3"/>
  <c r="BA121" i="3"/>
  <c r="BA120" i="3"/>
  <c r="BA119" i="3"/>
  <c r="BA118" i="3"/>
  <c r="BA117" i="3"/>
  <c r="BA116" i="3"/>
  <c r="BA115" i="3"/>
  <c r="BA114" i="3"/>
  <c r="BA113" i="3"/>
  <c r="BA112" i="3"/>
  <c r="BA111" i="3"/>
  <c r="BA110" i="3"/>
  <c r="BA109" i="3"/>
  <c r="BA107" i="3"/>
  <c r="BA106" i="3"/>
  <c r="BA105" i="3"/>
  <c r="BA104" i="3"/>
  <c r="BA103" i="3"/>
  <c r="BA102" i="3"/>
  <c r="BA101" i="3"/>
  <c r="BA100" i="3"/>
  <c r="BA99" i="3"/>
  <c r="BA98" i="3"/>
  <c r="BA97" i="3"/>
  <c r="BA96" i="3"/>
  <c r="BA95" i="3"/>
  <c r="BA94" i="3"/>
  <c r="BA93" i="3"/>
  <c r="BA92" i="3"/>
  <c r="BA91" i="3"/>
  <c r="BA90" i="3"/>
  <c r="BA89" i="3"/>
  <c r="BA88" i="3"/>
  <c r="BA87" i="3"/>
  <c r="BA86" i="3"/>
  <c r="BA85" i="3"/>
  <c r="BA84" i="3"/>
  <c r="BA80" i="3"/>
  <c r="BA79" i="3"/>
  <c r="BA498" i="2"/>
  <c r="BA497" i="2"/>
  <c r="BA496" i="2"/>
  <c r="BA495" i="2"/>
  <c r="BA494" i="2"/>
  <c r="BA492" i="2"/>
  <c r="BA491" i="2"/>
  <c r="BA490" i="2"/>
  <c r="BA489" i="2"/>
  <c r="BA487" i="2"/>
  <c r="BA486" i="2"/>
  <c r="BA485" i="2"/>
  <c r="BA484" i="2"/>
  <c r="BA483" i="2"/>
  <c r="BA482" i="2"/>
  <c r="BA481" i="2"/>
  <c r="BA480" i="2"/>
  <c r="BA479" i="2"/>
  <c r="BA478" i="2"/>
  <c r="BA477" i="2"/>
  <c r="BA476" i="2"/>
  <c r="BA475" i="2"/>
  <c r="BA474" i="2"/>
  <c r="BA473" i="2"/>
  <c r="BA472" i="2"/>
  <c r="BA471" i="2"/>
  <c r="BA458" i="2"/>
  <c r="BA457" i="2"/>
  <c r="BA456" i="2"/>
  <c r="BA455" i="2"/>
  <c r="BA454" i="2"/>
  <c r="BA453" i="2"/>
  <c r="BA452" i="2"/>
  <c r="BA451" i="2"/>
  <c r="BA450" i="2"/>
  <c r="BA449" i="2"/>
  <c r="BA448" i="2"/>
  <c r="BA447" i="2"/>
  <c r="BA446" i="2"/>
  <c r="BA445" i="2"/>
  <c r="BA444" i="2"/>
  <c r="BA443" i="2"/>
  <c r="BA442" i="2"/>
  <c r="BA441" i="2"/>
  <c r="BA440" i="2"/>
  <c r="BA439" i="2"/>
  <c r="BA438" i="2"/>
  <c r="BA437" i="2"/>
  <c r="BA436" i="2"/>
  <c r="BA435" i="2"/>
  <c r="BA422" i="2"/>
  <c r="BA421" i="2"/>
  <c r="BA420" i="2"/>
  <c r="BA419" i="2"/>
  <c r="BA418" i="2"/>
  <c r="BA417" i="2"/>
  <c r="BA411" i="2"/>
  <c r="BA403" i="2"/>
  <c r="BA402" i="2"/>
  <c r="BA401" i="2"/>
  <c r="BA400" i="2"/>
  <c r="BA399" i="2"/>
  <c r="BA398" i="2"/>
  <c r="BA397" i="2"/>
  <c r="BA396" i="2"/>
  <c r="BA395" i="2"/>
  <c r="BA394" i="2"/>
  <c r="BA393" i="2"/>
  <c r="BA392" i="2"/>
  <c r="BA391" i="2"/>
  <c r="BA390" i="2"/>
  <c r="BA389" i="2"/>
  <c r="BA388" i="2"/>
  <c r="BA387" i="2"/>
  <c r="BA386" i="2"/>
  <c r="BA385" i="2"/>
  <c r="BA384" i="2"/>
  <c r="BA383" i="2"/>
  <c r="BA382" i="2"/>
  <c r="BA381" i="2"/>
  <c r="BA380" i="2"/>
  <c r="BA379" i="2"/>
  <c r="BA378" i="2"/>
  <c r="BA377" i="2"/>
  <c r="BA376" i="2"/>
  <c r="BA375" i="2"/>
  <c r="BA374" i="2"/>
  <c r="BA373" i="2"/>
  <c r="BA372" i="2"/>
  <c r="BA371" i="2"/>
  <c r="BA370" i="2"/>
  <c r="BA369" i="2"/>
  <c r="BA368" i="2"/>
  <c r="BA367" i="2"/>
  <c r="BA366" i="2"/>
  <c r="BA365" i="2"/>
  <c r="BA364" i="2"/>
  <c r="BA363" i="2"/>
  <c r="BA362" i="2"/>
  <c r="BA361" i="2"/>
  <c r="BA360" i="2"/>
  <c r="BA359" i="2"/>
  <c r="BA358" i="2"/>
  <c r="BA357" i="2"/>
  <c r="BA356" i="2"/>
  <c r="BA355" i="2"/>
  <c r="BA354" i="2"/>
  <c r="BA353" i="2"/>
  <c r="BA352" i="2"/>
  <c r="BA351" i="2"/>
  <c r="BA86" i="2"/>
  <c r="BA85" i="2"/>
  <c r="BA84" i="2"/>
  <c r="BA83" i="2"/>
  <c r="BA82" i="2"/>
  <c r="BA81" i="2"/>
  <c r="BA80" i="2"/>
  <c r="BA79" i="2"/>
  <c r="BA78" i="2"/>
  <c r="BA77" i="2"/>
  <c r="BA76" i="2"/>
  <c r="BA75" i="2"/>
  <c r="BA74" i="2"/>
  <c r="BA73" i="2"/>
  <c r="BA72" i="2"/>
  <c r="BA71" i="2"/>
  <c r="BA70" i="2"/>
  <c r="BA69" i="2"/>
  <c r="BA68" i="2"/>
  <c r="BA67" i="2"/>
  <c r="BA66" i="2"/>
  <c r="BA65" i="2"/>
  <c r="BA64" i="2"/>
  <c r="BA63" i="2"/>
  <c r="BA62" i="2"/>
  <c r="BA61" i="2"/>
  <c r="BA60" i="2"/>
  <c r="BA59" i="2"/>
  <c r="BA58" i="2"/>
  <c r="BA57" i="2"/>
  <c r="BA56" i="2"/>
  <c r="BA55" i="2"/>
  <c r="BA54" i="2"/>
  <c r="BA53" i="2"/>
  <c r="BA52" i="2"/>
  <c r="BA51" i="2"/>
  <c r="BA50" i="2"/>
  <c r="BA49" i="2"/>
  <c r="BA48" i="2"/>
  <c r="BA47" i="2"/>
  <c r="BA46" i="2"/>
  <c r="BA45" i="2"/>
  <c r="BA44" i="2"/>
  <c r="BA43" i="2"/>
  <c r="BA42" i="2"/>
  <c r="BA41" i="2"/>
  <c r="BA40" i="2"/>
  <c r="BA39" i="2"/>
  <c r="BA38" i="2"/>
  <c r="BA37" i="2"/>
  <c r="BA36" i="2"/>
  <c r="BA35" i="2"/>
  <c r="BA34" i="2"/>
  <c r="BA33" i="2"/>
  <c r="BA32" i="2"/>
  <c r="BA31" i="2"/>
  <c r="BA30" i="2"/>
  <c r="BA29" i="2"/>
  <c r="BA28" i="2"/>
  <c r="BA27" i="2"/>
  <c r="BA26" i="2"/>
  <c r="BA25" i="2"/>
  <c r="BA24" i="2"/>
  <c r="BA23" i="2"/>
  <c r="BA22" i="2"/>
  <c r="BA21" i="2"/>
  <c r="BA20" i="2"/>
  <c r="BA19" i="2"/>
  <c r="BA18" i="2"/>
  <c r="BA17" i="2"/>
  <c r="BA16" i="2"/>
  <c r="BA15" i="2"/>
  <c r="BA14" i="2"/>
  <c r="BA13" i="2"/>
  <c r="BA12" i="2"/>
  <c r="BA11" i="2"/>
  <c r="BA10" i="2"/>
  <c r="BA9" i="2"/>
  <c r="BA8" i="2"/>
  <c r="BA7" i="2"/>
  <c r="BA6" i="2"/>
  <c r="BA5" i="2"/>
  <c r="BA4" i="2"/>
  <c r="BA3" i="2"/>
  <c r="AZ21" i="11"/>
  <c r="AZ20" i="11"/>
  <c r="AZ18" i="11"/>
  <c r="AZ19" i="11"/>
  <c r="BA7" i="3"/>
  <c r="BA8" i="3"/>
  <c r="BA10" i="3"/>
  <c r="AZ14" i="11"/>
  <c r="AZ13" i="11"/>
  <c r="AZ12" i="11"/>
  <c r="AZ11" i="11"/>
  <c r="AZ10" i="11"/>
  <c r="AZ9" i="11"/>
  <c r="AZ8" i="11"/>
  <c r="AZ7" i="11"/>
  <c r="AZ6" i="11"/>
  <c r="AZ5" i="11"/>
  <c r="AZ4" i="11"/>
  <c r="AZ3" i="11"/>
  <c r="AZ22" i="11"/>
  <c r="AZ23" i="11"/>
  <c r="AZ25" i="11"/>
  <c r="AZ26" i="11"/>
  <c r="AZ27" i="11"/>
  <c r="AZ28" i="11"/>
  <c r="AZ29" i="11"/>
  <c r="AZ30" i="11"/>
  <c r="AZ31" i="11"/>
  <c r="AZ32" i="11"/>
  <c r="AZ33" i="11"/>
  <c r="AZ37" i="11"/>
  <c r="AZ38" i="11"/>
  <c r="AZ39" i="11"/>
  <c r="AZ40" i="11"/>
  <c r="AZ41" i="11"/>
  <c r="AZ42" i="11"/>
  <c r="AZ43" i="11"/>
  <c r="AZ44" i="11"/>
  <c r="AZ45" i="11"/>
  <c r="AZ46" i="11"/>
  <c r="AZ47" i="11"/>
  <c r="AZ48" i="11"/>
  <c r="AZ49" i="11"/>
  <c r="AZ50" i="11"/>
  <c r="AZ51" i="11"/>
  <c r="AZ52" i="11"/>
  <c r="AZ53" i="11"/>
  <c r="AZ54" i="11"/>
  <c r="AZ55" i="11"/>
  <c r="AZ56" i="11"/>
  <c r="AZ57" i="11"/>
  <c r="AZ58" i="11"/>
  <c r="AZ59" i="11"/>
  <c r="AZ65" i="11"/>
  <c r="AZ66" i="11"/>
  <c r="AZ67" i="11"/>
  <c r="AZ68" i="11"/>
  <c r="AZ69" i="11"/>
  <c r="AZ70" i="11"/>
  <c r="AZ71" i="11"/>
  <c r="AZ72" i="11"/>
  <c r="AZ73" i="11"/>
  <c r="AZ74" i="11"/>
  <c r="AZ75" i="11"/>
  <c r="AZ76" i="11"/>
  <c r="AZ77" i="11"/>
  <c r="AZ78" i="11"/>
  <c r="AZ79" i="11"/>
  <c r="AZ80" i="11"/>
  <c r="AZ81" i="11"/>
  <c r="AZ82" i="11"/>
  <c r="AZ83" i="11"/>
  <c r="AZ84" i="11"/>
  <c r="AZ85" i="11"/>
  <c r="AZ86" i="11"/>
  <c r="AZ87" i="11"/>
  <c r="AZ88" i="11"/>
  <c r="AZ89" i="11"/>
  <c r="AZ90" i="11"/>
  <c r="AZ91" i="11"/>
  <c r="AZ92" i="11"/>
  <c r="AZ93" i="11"/>
  <c r="AZ94" i="11"/>
  <c r="AZ95" i="11"/>
  <c r="AZ96" i="11"/>
  <c r="AZ97" i="11"/>
  <c r="AZ98" i="11"/>
  <c r="AZ99" i="11"/>
  <c r="AZ100" i="11"/>
  <c r="AZ101" i="11"/>
  <c r="AZ102" i="11"/>
  <c r="AZ103" i="11"/>
  <c r="AZ104" i="11"/>
  <c r="AZ105" i="11"/>
  <c r="AZ106" i="11"/>
  <c r="AZ107" i="11"/>
  <c r="AZ108" i="11"/>
  <c r="AZ109" i="11"/>
  <c r="AZ110" i="11"/>
  <c r="AZ111" i="11"/>
  <c r="AZ112" i="11"/>
  <c r="AZ113" i="11"/>
  <c r="AZ114" i="11"/>
  <c r="AZ115" i="11"/>
  <c r="AZ116" i="11"/>
  <c r="AZ117" i="11"/>
  <c r="AZ118" i="11"/>
  <c r="AZ119" i="11"/>
  <c r="AZ120" i="11"/>
  <c r="AZ121" i="11"/>
  <c r="AZ122" i="11"/>
  <c r="AZ123" i="11"/>
  <c r="AZ124" i="11"/>
  <c r="AZ125" i="11"/>
  <c r="AZ126" i="11"/>
  <c r="AZ127" i="11"/>
  <c r="AZ128" i="11"/>
  <c r="AZ129" i="11"/>
  <c r="AZ130" i="11"/>
  <c r="AZ131" i="11"/>
  <c r="AZ132" i="11"/>
  <c r="AZ133" i="11"/>
  <c r="AZ134" i="11"/>
  <c r="AZ135" i="11"/>
  <c r="AZ136" i="11"/>
  <c r="AZ137" i="11"/>
  <c r="AZ138" i="11"/>
  <c r="AZ139" i="11"/>
  <c r="AZ140" i="11"/>
  <c r="AZ141" i="11"/>
  <c r="AZ142" i="11"/>
  <c r="AZ143" i="11"/>
  <c r="AZ144" i="11"/>
  <c r="AZ145" i="11"/>
  <c r="AZ146" i="11"/>
  <c r="AZ147" i="11"/>
  <c r="AZ148" i="11"/>
  <c r="AZ149" i="11"/>
  <c r="AZ150" i="11"/>
  <c r="AZ151" i="11"/>
  <c r="AZ152" i="11"/>
  <c r="AZ153" i="11"/>
  <c r="AZ154" i="11"/>
  <c r="AZ155" i="11"/>
  <c r="AZ156" i="11"/>
  <c r="AZ157" i="11"/>
  <c r="AZ158" i="11"/>
  <c r="AZ159" i="11"/>
  <c r="AZ160" i="11"/>
  <c r="AZ161" i="11"/>
  <c r="AZ162" i="11"/>
  <c r="AZ163" i="11"/>
  <c r="AZ164" i="11"/>
  <c r="AZ165" i="11"/>
  <c r="AZ166" i="11"/>
  <c r="AZ167" i="11"/>
  <c r="AZ168" i="11"/>
  <c r="AZ169" i="11"/>
  <c r="AZ170" i="11"/>
  <c r="AZ171" i="11"/>
  <c r="AZ172" i="11"/>
  <c r="AZ173" i="11"/>
  <c r="AZ174" i="11"/>
  <c r="AZ175" i="11"/>
  <c r="AZ176" i="11"/>
  <c r="AZ177" i="11"/>
  <c r="AZ178" i="11"/>
  <c r="AZ179" i="11"/>
  <c r="AZ180" i="11"/>
  <c r="AZ181" i="11"/>
  <c r="AZ182" i="11"/>
  <c r="AZ183" i="11"/>
  <c r="AZ184" i="11"/>
  <c r="AZ185" i="11"/>
  <c r="AZ186" i="11"/>
  <c r="AZ187" i="11"/>
  <c r="AZ188" i="11"/>
  <c r="AZ189" i="11"/>
  <c r="AZ190" i="11"/>
  <c r="AZ191" i="11"/>
  <c r="AZ192" i="11"/>
  <c r="AZ193" i="11"/>
  <c r="AZ194" i="11"/>
  <c r="AZ195" i="11"/>
  <c r="AZ196" i="11"/>
  <c r="AZ197" i="11"/>
  <c r="AZ198" i="11"/>
  <c r="AZ199" i="11"/>
  <c r="AZ200" i="11"/>
  <c r="AZ201" i="11"/>
  <c r="AZ202" i="11"/>
  <c r="AZ203" i="11"/>
  <c r="AZ204" i="11"/>
  <c r="AZ205" i="11"/>
  <c r="AZ206" i="11"/>
  <c r="AZ207" i="11"/>
  <c r="AZ208" i="11"/>
  <c r="AZ209" i="11"/>
  <c r="AZ210" i="11"/>
  <c r="AZ211" i="11"/>
  <c r="AZ212" i="11"/>
  <c r="AZ213" i="11"/>
  <c r="AZ214" i="11"/>
  <c r="AZ215" i="11"/>
  <c r="AZ216" i="11"/>
  <c r="AZ217" i="11"/>
  <c r="AZ218" i="11"/>
  <c r="AZ219" i="11"/>
  <c r="AZ220" i="11"/>
  <c r="AZ221" i="11"/>
  <c r="AZ222" i="11"/>
  <c r="AZ223" i="11"/>
  <c r="AZ224" i="11"/>
  <c r="AZ225" i="11"/>
  <c r="AZ226" i="11"/>
  <c r="AZ227" i="11"/>
  <c r="AZ228" i="11"/>
  <c r="AZ229" i="11"/>
  <c r="AZ230" i="11"/>
  <c r="AZ231" i="11"/>
  <c r="AZ232" i="11"/>
  <c r="AZ233" i="11"/>
  <c r="AZ234" i="11"/>
  <c r="AZ235" i="11"/>
  <c r="AZ236" i="11"/>
  <c r="AZ237" i="11"/>
  <c r="AZ238" i="11"/>
  <c r="AZ239" i="11"/>
  <c r="AZ240" i="11"/>
  <c r="AZ241" i="11"/>
  <c r="AZ242" i="11"/>
  <c r="AZ243" i="11"/>
  <c r="AZ244" i="11"/>
  <c r="AZ245" i="11"/>
  <c r="AZ246" i="11"/>
  <c r="AZ247" i="11"/>
  <c r="AZ248" i="11"/>
  <c r="AZ249" i="11"/>
  <c r="AZ250" i="11"/>
  <c r="AZ251" i="11"/>
  <c r="AZ252" i="11"/>
  <c r="AZ253" i="11"/>
  <c r="AZ254" i="11"/>
  <c r="AZ255" i="11"/>
  <c r="AZ256" i="11"/>
  <c r="AZ257" i="11"/>
  <c r="AZ258" i="11"/>
  <c r="AZ259" i="11"/>
  <c r="AZ260" i="11"/>
  <c r="AZ261" i="11"/>
  <c r="AZ262" i="11"/>
  <c r="AZ263" i="11"/>
  <c r="AZ264" i="11"/>
  <c r="AZ265" i="11"/>
  <c r="AZ266" i="11"/>
  <c r="AZ267" i="11"/>
  <c r="AZ268" i="11"/>
  <c r="AZ269" i="11"/>
  <c r="AZ270" i="11"/>
  <c r="AZ271" i="11"/>
  <c r="AZ272" i="11"/>
  <c r="AZ273" i="11"/>
  <c r="AZ274" i="11"/>
  <c r="AZ275" i="11"/>
  <c r="AZ276" i="11"/>
  <c r="AZ277" i="11"/>
  <c r="AZ278" i="11"/>
  <c r="AZ279" i="11"/>
  <c r="AZ280" i="11"/>
  <c r="AZ281" i="11"/>
  <c r="AZ282" i="11"/>
  <c r="AZ283" i="11"/>
  <c r="AZ284" i="11"/>
  <c r="AZ285" i="11"/>
  <c r="AZ286" i="11"/>
  <c r="AZ287" i="11"/>
  <c r="AZ288" i="11"/>
  <c r="AZ289" i="11"/>
  <c r="AZ290" i="11"/>
  <c r="AZ291" i="11"/>
  <c r="AZ292" i="11"/>
  <c r="AZ293" i="11"/>
  <c r="AZ294" i="11"/>
  <c r="AZ295" i="11"/>
  <c r="AZ296" i="11"/>
  <c r="AZ297" i="11"/>
  <c r="AZ298" i="11"/>
  <c r="AZ299" i="11"/>
  <c r="AZ300" i="11"/>
  <c r="AZ301" i="11"/>
  <c r="AZ302" i="11"/>
  <c r="AZ303" i="11"/>
  <c r="AZ304" i="11"/>
  <c r="AZ305" i="11"/>
  <c r="AZ306" i="11"/>
  <c r="AZ307" i="11"/>
  <c r="AZ308" i="11"/>
  <c r="AZ309" i="11"/>
  <c r="AZ310" i="11"/>
  <c r="AZ311" i="11"/>
  <c r="AZ312" i="11"/>
  <c r="AZ313" i="11"/>
  <c r="AZ314" i="11"/>
  <c r="AZ315" i="11"/>
  <c r="AZ316" i="11"/>
  <c r="AZ317" i="11"/>
  <c r="AZ318" i="11"/>
  <c r="AZ319" i="11"/>
  <c r="AZ320" i="11"/>
  <c r="AZ321" i="11"/>
  <c r="AZ322" i="11"/>
  <c r="AZ323" i="11"/>
  <c r="AZ324" i="11"/>
  <c r="AZ325" i="11"/>
  <c r="AZ326" i="11"/>
  <c r="AZ327" i="11"/>
  <c r="AZ328" i="11"/>
  <c r="AZ329" i="11"/>
  <c r="AZ330" i="11"/>
  <c r="AZ331" i="11"/>
  <c r="AZ332" i="11"/>
  <c r="AZ333" i="11"/>
  <c r="AZ334" i="11"/>
  <c r="AZ335" i="11"/>
  <c r="AZ336" i="11"/>
  <c r="AZ337" i="11"/>
  <c r="AZ338" i="11"/>
  <c r="AZ339" i="11"/>
  <c r="AZ340" i="11"/>
  <c r="AZ341" i="11"/>
  <c r="AZ342" i="11"/>
  <c r="AZ343" i="11"/>
  <c r="AZ344" i="11"/>
  <c r="AZ345" i="11"/>
  <c r="AZ346" i="11"/>
  <c r="AZ347" i="11"/>
  <c r="AZ348" i="11"/>
  <c r="AZ349" i="11"/>
  <c r="AZ350" i="11"/>
  <c r="AZ351" i="11"/>
  <c r="AZ352" i="11"/>
  <c r="AZ353" i="11"/>
  <c r="AZ354" i="11"/>
  <c r="AZ355" i="11"/>
  <c r="AZ356" i="11"/>
  <c r="AZ357" i="11"/>
  <c r="AZ358" i="11"/>
  <c r="AZ359" i="11"/>
  <c r="AZ360" i="11"/>
  <c r="AZ361" i="11"/>
  <c r="AZ362" i="11"/>
  <c r="AZ363" i="11"/>
  <c r="AZ364" i="11"/>
  <c r="AZ365" i="11"/>
  <c r="AZ366" i="11"/>
  <c r="AZ367" i="11"/>
  <c r="AZ368" i="11"/>
  <c r="AZ369" i="11"/>
  <c r="AZ370" i="11"/>
  <c r="AZ371" i="11"/>
  <c r="AZ372" i="11"/>
  <c r="AZ373" i="11"/>
  <c r="AZ374" i="11"/>
  <c r="AZ375" i="11"/>
  <c r="AZ376" i="11"/>
  <c r="AZ377" i="11"/>
  <c r="AZ378" i="11"/>
  <c r="AZ379" i="11"/>
  <c r="AZ380" i="11"/>
  <c r="AZ381" i="11"/>
  <c r="AZ382" i="11"/>
  <c r="AZ383" i="11"/>
  <c r="AZ384" i="11"/>
  <c r="AZ385" i="11"/>
  <c r="AZ386" i="11"/>
  <c r="AZ387" i="11"/>
  <c r="AZ388" i="11"/>
  <c r="AZ389" i="11"/>
  <c r="AZ390" i="11"/>
  <c r="AZ391" i="11"/>
  <c r="AZ392" i="11"/>
  <c r="AZ393" i="11"/>
  <c r="AZ394" i="11"/>
  <c r="AZ395" i="11"/>
  <c r="AZ396" i="11"/>
  <c r="AZ397" i="11"/>
  <c r="AZ398" i="11"/>
  <c r="AZ399" i="11"/>
  <c r="AZ400" i="11"/>
  <c r="AZ401" i="11"/>
  <c r="AZ402" i="11"/>
  <c r="AZ403" i="11"/>
  <c r="AZ404" i="11"/>
  <c r="AZ405" i="11"/>
  <c r="AZ406" i="11"/>
  <c r="AZ407" i="11"/>
  <c r="AZ408" i="11"/>
  <c r="AZ409" i="11"/>
  <c r="AZ410" i="11"/>
  <c r="AZ411" i="11"/>
  <c r="AZ412" i="11"/>
  <c r="AZ413" i="11"/>
  <c r="AZ414" i="11"/>
  <c r="AZ415" i="11"/>
  <c r="AZ416" i="11"/>
  <c r="AZ417" i="11"/>
  <c r="AZ418" i="11"/>
  <c r="AZ419" i="11"/>
  <c r="AZ420" i="11"/>
  <c r="AZ421" i="11"/>
  <c r="AZ422" i="11"/>
  <c r="AZ423" i="11"/>
  <c r="AZ424" i="11"/>
  <c r="AZ425" i="11"/>
  <c r="AZ426" i="11"/>
  <c r="AZ427" i="11"/>
  <c r="AZ428" i="11"/>
  <c r="AZ429" i="11"/>
  <c r="AZ430" i="11"/>
  <c r="AZ431" i="11"/>
  <c r="AZ432" i="11"/>
  <c r="AZ433" i="11"/>
  <c r="AZ434" i="11"/>
  <c r="AZ435" i="11"/>
  <c r="AZ436" i="11"/>
  <c r="AZ437" i="11"/>
  <c r="AZ438" i="11"/>
  <c r="AZ439" i="11"/>
  <c r="AZ440" i="11"/>
  <c r="AZ441" i="11"/>
  <c r="AZ442" i="11"/>
  <c r="AZ443" i="11"/>
  <c r="AZ444" i="11"/>
  <c r="AZ445" i="11"/>
  <c r="AZ446" i="11"/>
  <c r="AZ447" i="11"/>
  <c r="AZ448" i="11"/>
  <c r="AZ449" i="11"/>
  <c r="AZ450" i="11"/>
  <c r="AZ451" i="11"/>
  <c r="AZ452" i="11"/>
  <c r="AZ453" i="11"/>
  <c r="AZ454" i="11"/>
  <c r="AZ455" i="11"/>
  <c r="AZ456" i="11"/>
  <c r="AZ457" i="11"/>
  <c r="AZ458" i="11"/>
  <c r="AZ459" i="11"/>
  <c r="AZ460" i="11"/>
  <c r="AZ461" i="11"/>
  <c r="AZ462" i="11"/>
  <c r="AZ463" i="11"/>
  <c r="AZ464" i="11"/>
  <c r="AZ465" i="11"/>
  <c r="AZ466" i="11"/>
  <c r="AZ467" i="11"/>
  <c r="AZ468" i="11"/>
  <c r="AZ469" i="11"/>
  <c r="AZ470" i="11"/>
  <c r="AZ471" i="11"/>
  <c r="AZ472" i="11"/>
  <c r="AZ473" i="11"/>
  <c r="AZ474" i="11"/>
  <c r="AZ475" i="11"/>
  <c r="AZ476" i="11"/>
  <c r="AZ477" i="11"/>
  <c r="AZ478" i="11"/>
  <c r="AZ479" i="11"/>
  <c r="AZ480" i="11"/>
  <c r="AZ481" i="11"/>
  <c r="AZ482" i="11"/>
  <c r="AZ483" i="11"/>
  <c r="AZ484" i="11"/>
  <c r="AZ485" i="11"/>
  <c r="AZ486" i="11"/>
  <c r="AZ487" i="11"/>
  <c r="AZ488" i="11"/>
  <c r="AZ489" i="11"/>
  <c r="AZ490" i="11"/>
  <c r="AZ491" i="11"/>
  <c r="AZ492" i="11"/>
  <c r="AZ493" i="11"/>
  <c r="AZ494" i="11"/>
  <c r="AZ495" i="11"/>
  <c r="AZ496" i="11"/>
  <c r="AZ497" i="11"/>
  <c r="AZ498" i="11"/>
  <c r="AZ499" i="11"/>
  <c r="AZ500" i="11"/>
  <c r="AZ501" i="11"/>
  <c r="AZ502" i="11"/>
  <c r="AZ503" i="11"/>
  <c r="AZ504" i="11"/>
  <c r="AZ505" i="11"/>
  <c r="AZ506" i="11"/>
  <c r="BA3" i="3"/>
  <c r="BA4" i="3"/>
  <c r="BA5" i="3"/>
  <c r="BA6" i="3"/>
  <c r="BA11" i="3"/>
  <c r="BA12" i="3"/>
  <c r="BA13" i="3"/>
  <c r="BA14" i="3"/>
  <c r="BA15" i="3"/>
  <c r="BA16" i="3"/>
  <c r="BA17" i="3"/>
  <c r="BA18" i="3"/>
  <c r="BA19" i="3"/>
  <c r="BA20" i="3"/>
  <c r="BA22" i="3"/>
  <c r="BA23" i="3"/>
  <c r="BA24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52" i="3"/>
  <c r="BA53" i="3"/>
  <c r="BA59" i="3"/>
  <c r="BA70" i="3"/>
  <c r="BA71" i="3"/>
  <c r="BA72" i="3"/>
  <c r="BA73" i="3"/>
  <c r="BA74" i="3"/>
  <c r="BA75" i="3"/>
  <c r="BA76" i="3"/>
  <c r="BA77" i="3"/>
  <c r="BA78" i="3"/>
  <c r="BA3" i="13"/>
  <c r="BA4" i="13"/>
  <c r="BA5" i="13"/>
  <c r="BA6" i="13"/>
  <c r="BA7" i="13"/>
  <c r="BA8" i="13"/>
  <c r="BA9" i="13"/>
  <c r="BA10" i="13"/>
  <c r="BA11" i="13"/>
  <c r="BA12" i="13"/>
  <c r="BA13" i="13"/>
  <c r="BA14" i="13"/>
  <c r="BA15" i="13"/>
  <c r="BA16" i="13"/>
  <c r="BA17" i="13"/>
  <c r="BA18" i="13"/>
  <c r="BA19" i="13"/>
  <c r="BA20" i="13"/>
  <c r="BA21" i="13"/>
  <c r="BA22" i="13"/>
  <c r="BA23" i="13"/>
  <c r="BA24" i="13"/>
  <c r="BA25" i="13"/>
  <c r="BA26" i="13"/>
  <c r="BA27" i="13"/>
  <c r="BA28" i="13"/>
  <c r="BA29" i="13"/>
  <c r="BA30" i="13"/>
  <c r="BA31" i="13"/>
  <c r="BA32" i="13"/>
  <c r="BA33" i="13"/>
  <c r="BA34" i="13"/>
  <c r="BA35" i="13"/>
  <c r="BA36" i="13"/>
  <c r="BA37" i="13"/>
  <c r="BA38" i="13"/>
  <c r="BA39" i="13"/>
  <c r="BA40" i="13"/>
  <c r="BA41" i="13"/>
  <c r="BA42" i="13"/>
  <c r="BA43" i="13"/>
  <c r="BA44" i="13"/>
  <c r="BA45" i="13"/>
  <c r="BA46" i="13"/>
  <c r="BA47" i="13"/>
  <c r="BA48" i="13"/>
  <c r="BA49" i="13"/>
  <c r="BA50" i="13"/>
  <c r="BA51" i="13"/>
  <c r="BA52" i="13"/>
  <c r="BA53" i="13"/>
  <c r="BA54" i="13"/>
  <c r="BA55" i="13"/>
  <c r="BA56" i="13"/>
  <c r="BA57" i="13"/>
  <c r="BA58" i="13"/>
  <c r="BA59" i="13"/>
  <c r="BA60" i="13"/>
  <c r="BA61" i="13"/>
  <c r="BA62" i="13"/>
  <c r="BA63" i="13"/>
  <c r="BA64" i="13"/>
  <c r="BA65" i="13"/>
  <c r="BA66" i="13"/>
  <c r="BA67" i="13"/>
  <c r="BA68" i="13"/>
  <c r="BA69" i="13"/>
  <c r="BA70" i="13"/>
  <c r="BA71" i="13"/>
  <c r="BA72" i="13"/>
  <c r="BA73" i="13"/>
  <c r="BA74" i="13"/>
  <c r="BA75" i="13"/>
  <c r="BA76" i="13"/>
  <c r="BA77" i="13"/>
  <c r="BA78" i="13"/>
  <c r="BA79" i="13"/>
  <c r="BA80" i="13"/>
  <c r="BA81" i="13"/>
  <c r="BA82" i="13"/>
  <c r="BA83" i="13"/>
  <c r="BA84" i="13"/>
  <c r="BA85" i="13"/>
  <c r="BA86" i="13"/>
  <c r="BA87" i="13"/>
  <c r="BA88" i="13"/>
  <c r="BA89" i="13"/>
  <c r="BA90" i="13"/>
  <c r="BA91" i="13"/>
  <c r="BA92" i="13"/>
  <c r="BA93" i="13"/>
  <c r="BA94" i="13"/>
  <c r="BA95" i="13"/>
  <c r="BA96" i="13"/>
  <c r="BA97" i="13"/>
  <c r="BA98" i="13"/>
  <c r="BA99" i="13"/>
  <c r="BA100" i="13"/>
  <c r="BA101" i="13"/>
  <c r="BA102" i="13"/>
  <c r="BA103" i="13"/>
  <c r="BA104" i="13"/>
  <c r="BA105" i="13"/>
  <c r="BA106" i="13"/>
  <c r="BA107" i="13"/>
  <c r="BA108" i="13"/>
  <c r="BA109" i="13"/>
  <c r="BA110" i="13"/>
  <c r="BA111" i="13"/>
  <c r="BA112" i="13"/>
  <c r="BA113" i="13"/>
  <c r="BA114" i="13"/>
  <c r="BA115" i="13"/>
  <c r="BA116" i="13"/>
  <c r="BA117" i="13"/>
  <c r="BA118" i="13"/>
  <c r="BA119" i="13"/>
  <c r="BA120" i="13"/>
  <c r="BA121" i="13"/>
  <c r="BA122" i="13"/>
  <c r="BA123" i="13"/>
  <c r="BA124" i="13"/>
  <c r="BA125" i="13"/>
  <c r="BA126" i="13"/>
  <c r="BA127" i="13"/>
  <c r="BA128" i="13"/>
  <c r="BA129" i="13"/>
  <c r="BA130" i="13"/>
  <c r="BA131" i="13"/>
  <c r="BA132" i="13"/>
  <c r="BA133" i="13"/>
  <c r="BA134" i="13"/>
  <c r="BA135" i="13"/>
  <c r="BA136" i="13"/>
  <c r="BA137" i="13"/>
  <c r="BA138" i="13"/>
  <c r="BA139" i="13"/>
  <c r="BA140" i="13"/>
  <c r="BA141" i="13"/>
  <c r="BA142" i="13"/>
  <c r="BA143" i="13"/>
  <c r="BA144" i="13"/>
  <c r="BA145" i="13"/>
  <c r="BA146" i="13"/>
  <c r="BA147" i="13"/>
  <c r="BA148" i="13"/>
  <c r="BA149" i="13"/>
  <c r="BA150" i="13"/>
  <c r="BA151" i="13"/>
  <c r="BA152" i="13"/>
  <c r="BA153" i="13"/>
  <c r="BA154" i="13"/>
  <c r="BA155" i="13"/>
  <c r="BA156" i="13"/>
  <c r="BA157" i="13"/>
  <c r="BA158" i="13"/>
  <c r="BA159" i="13"/>
  <c r="BA160" i="13"/>
  <c r="BA161" i="13"/>
  <c r="BA162" i="13"/>
  <c r="BA163" i="13"/>
  <c r="BA164" i="13"/>
  <c r="BA165" i="13"/>
  <c r="BA166" i="13"/>
  <c r="BA167" i="13"/>
  <c r="BA168" i="13"/>
  <c r="BA169" i="13"/>
  <c r="BA170" i="13"/>
  <c r="BA171" i="13"/>
  <c r="BA172" i="13"/>
  <c r="BA173" i="13"/>
  <c r="BA174" i="13"/>
  <c r="BA175" i="13"/>
  <c r="BA176" i="13"/>
  <c r="BA177" i="13"/>
  <c r="BA178" i="13"/>
  <c r="BA179" i="13"/>
  <c r="BA180" i="13"/>
  <c r="BA181" i="13"/>
  <c r="BA182" i="13"/>
  <c r="BA183" i="13"/>
  <c r="BA184" i="13"/>
  <c r="BA185" i="13"/>
  <c r="BA186" i="13"/>
  <c r="BA187" i="13"/>
  <c r="BA188" i="13"/>
  <c r="BA189" i="13"/>
  <c r="BA190" i="13"/>
  <c r="BA191" i="13"/>
  <c r="BA192" i="13"/>
  <c r="BA193" i="13"/>
  <c r="BA194" i="13"/>
  <c r="BA195" i="13"/>
  <c r="BA196" i="13"/>
  <c r="BA197" i="13"/>
  <c r="BA198" i="13"/>
  <c r="BA199" i="13"/>
  <c r="BA200" i="13"/>
  <c r="BA201" i="13"/>
  <c r="BA202" i="13"/>
  <c r="BA203" i="13"/>
  <c r="BA204" i="13"/>
  <c r="BA205" i="13"/>
  <c r="BA206" i="13"/>
  <c r="BA207" i="13"/>
  <c r="BA208" i="13"/>
  <c r="BA209" i="13"/>
  <c r="BA210" i="13"/>
  <c r="BA211" i="13"/>
  <c r="BA212" i="13"/>
  <c r="BA213" i="13"/>
  <c r="BA214" i="13"/>
  <c r="BA215" i="13"/>
  <c r="BA216" i="13"/>
  <c r="BA217" i="13"/>
  <c r="BA218" i="13"/>
  <c r="BA219" i="13"/>
  <c r="BA220" i="13"/>
  <c r="BA221" i="13"/>
  <c r="BA222" i="13"/>
  <c r="BA223" i="13"/>
  <c r="BA224" i="13"/>
  <c r="BA225" i="13"/>
  <c r="BA226" i="13"/>
  <c r="BA227" i="13"/>
  <c r="BA228" i="13"/>
  <c r="BA229" i="13"/>
  <c r="BA230" i="13"/>
  <c r="BA231" i="13"/>
  <c r="BA232" i="13"/>
  <c r="BA233" i="13"/>
  <c r="BA234" i="13"/>
  <c r="BA235" i="13"/>
  <c r="BA236" i="13"/>
  <c r="BA237" i="13"/>
  <c r="BA238" i="13"/>
  <c r="BA239" i="13"/>
  <c r="BA240" i="13"/>
  <c r="BA241" i="13"/>
  <c r="BA242" i="13"/>
  <c r="BA243" i="13"/>
  <c r="BA244" i="13"/>
  <c r="BA245" i="13"/>
  <c r="BA246" i="13"/>
  <c r="BA247" i="13"/>
  <c r="BA248" i="13"/>
  <c r="BA249" i="13"/>
  <c r="BA250" i="13"/>
  <c r="BA251" i="13"/>
  <c r="BA252" i="13"/>
  <c r="BA253" i="13"/>
  <c r="BA254" i="13"/>
  <c r="BA255" i="13"/>
  <c r="BA256" i="13"/>
  <c r="BA257" i="13"/>
  <c r="BA258" i="13"/>
  <c r="BA259" i="13"/>
  <c r="BA260" i="13"/>
  <c r="BA261" i="13"/>
  <c r="BA262" i="13"/>
  <c r="BA263" i="13"/>
  <c r="BA264" i="13"/>
  <c r="BA265" i="13"/>
  <c r="BA266" i="13"/>
  <c r="BA267" i="13"/>
  <c r="BA268" i="13"/>
  <c r="BA269" i="13"/>
  <c r="BA270" i="13"/>
  <c r="BA271" i="13"/>
  <c r="BA272" i="13"/>
  <c r="BA273" i="13"/>
  <c r="BA274" i="13"/>
  <c r="BA275" i="13"/>
  <c r="BA276" i="13"/>
  <c r="BA277" i="13"/>
  <c r="BA278" i="13"/>
  <c r="BA279" i="13"/>
  <c r="BA280" i="13"/>
  <c r="BA281" i="13"/>
  <c r="BA282" i="13"/>
  <c r="BA283" i="13"/>
  <c r="BA284" i="13"/>
  <c r="BA285" i="13"/>
  <c r="BA286" i="13"/>
  <c r="BA287" i="13"/>
  <c r="BA288" i="13"/>
  <c r="BA289" i="13"/>
  <c r="BA290" i="13"/>
  <c r="BA291" i="13"/>
  <c r="BA292" i="13"/>
  <c r="BA293" i="13"/>
  <c r="BA294" i="13"/>
  <c r="BA295" i="13"/>
  <c r="BA296" i="13"/>
  <c r="BA297" i="13"/>
  <c r="BA298" i="13"/>
  <c r="BA299" i="13"/>
  <c r="BA300" i="13"/>
  <c r="BA301" i="13"/>
  <c r="BA302" i="13"/>
  <c r="BA303" i="13"/>
  <c r="BA304" i="13"/>
  <c r="BA305" i="13"/>
  <c r="BA306" i="13"/>
  <c r="BA307" i="13"/>
  <c r="BA308" i="13"/>
  <c r="BA309" i="13"/>
  <c r="BA310" i="13"/>
  <c r="BA311" i="13"/>
  <c r="BA312" i="13"/>
  <c r="BA313" i="13"/>
  <c r="BA314" i="13"/>
  <c r="BA315" i="13"/>
  <c r="BA316" i="13"/>
  <c r="BA317" i="13"/>
  <c r="BA318" i="13"/>
  <c r="BA319" i="13"/>
  <c r="BA320" i="13"/>
  <c r="BA321" i="13"/>
  <c r="BA322" i="13"/>
  <c r="BA323" i="13"/>
  <c r="BA324" i="13"/>
  <c r="BA325" i="13"/>
  <c r="BA326" i="13"/>
  <c r="BA327" i="13"/>
  <c r="BA328" i="13"/>
  <c r="BA329" i="13"/>
  <c r="BA330" i="13"/>
  <c r="BA331" i="13"/>
  <c r="BA332" i="13"/>
  <c r="BA333" i="13"/>
  <c r="BA334" i="13"/>
  <c r="BA335" i="13"/>
  <c r="BA336" i="13"/>
  <c r="BA337" i="13"/>
  <c r="BA338" i="13"/>
  <c r="BA339" i="13"/>
  <c r="BA340" i="13"/>
  <c r="BA341" i="13"/>
  <c r="BA342" i="13"/>
  <c r="BA343" i="13"/>
  <c r="BA344" i="13"/>
  <c r="BA345" i="13"/>
  <c r="BA346" i="13"/>
  <c r="BA347" i="13"/>
  <c r="BA348" i="13"/>
  <c r="BA349" i="13"/>
  <c r="BA350" i="13"/>
  <c r="BA351" i="13"/>
  <c r="BA352" i="13"/>
  <c r="BA353" i="13"/>
  <c r="BA354" i="13"/>
  <c r="BA355" i="13"/>
  <c r="BA356" i="13"/>
  <c r="BA357" i="13"/>
  <c r="BA358" i="13"/>
  <c r="BA359" i="13"/>
  <c r="BA360" i="13"/>
  <c r="BA361" i="13"/>
  <c r="BA362" i="13"/>
  <c r="BA363" i="13"/>
  <c r="BA364" i="13"/>
  <c r="BA365" i="13"/>
  <c r="BA366" i="13"/>
  <c r="BA367" i="13"/>
  <c r="BA368" i="13"/>
  <c r="BA369" i="13"/>
  <c r="BA370" i="13"/>
  <c r="BA371" i="13"/>
  <c r="BA372" i="13"/>
  <c r="BA373" i="13"/>
  <c r="BA374" i="13"/>
  <c r="BA375" i="13"/>
  <c r="BA376" i="13"/>
  <c r="BA377" i="13"/>
  <c r="BA378" i="13"/>
  <c r="BA379" i="13"/>
  <c r="BA380" i="13"/>
  <c r="BA381" i="13"/>
  <c r="BA382" i="13"/>
  <c r="BA383" i="13"/>
  <c r="BA384" i="13"/>
  <c r="BA385" i="13"/>
  <c r="BA386" i="13"/>
  <c r="BA387" i="13"/>
  <c r="BA388" i="13"/>
  <c r="BA389" i="13"/>
  <c r="BA390" i="13"/>
  <c r="BA391" i="13"/>
  <c r="BA392" i="13"/>
  <c r="BA393" i="13"/>
  <c r="BA394" i="13"/>
  <c r="BA395" i="13"/>
  <c r="BA396" i="13"/>
  <c r="BA397" i="13"/>
  <c r="BA398" i="13"/>
  <c r="BA399" i="13"/>
  <c r="BA400" i="13"/>
  <c r="BA401" i="13"/>
  <c r="BA402" i="13"/>
  <c r="BA403" i="13"/>
  <c r="BA404" i="13"/>
  <c r="BA405" i="13"/>
  <c r="BA406" i="13"/>
  <c r="BA407" i="13"/>
  <c r="BA408" i="13"/>
  <c r="BA409" i="13"/>
  <c r="BA410" i="13"/>
  <c r="BA411" i="13"/>
  <c r="BA412" i="13"/>
  <c r="BA413" i="13"/>
  <c r="BA414" i="13"/>
  <c r="BA415" i="13"/>
  <c r="BA416" i="13"/>
  <c r="BA417" i="13"/>
  <c r="BA418" i="13"/>
  <c r="BA419" i="13"/>
  <c r="BA420" i="13"/>
  <c r="BA421" i="13"/>
  <c r="BA422" i="13"/>
  <c r="BA423" i="13"/>
  <c r="BA424" i="13"/>
  <c r="BA425" i="13"/>
  <c r="BA426" i="13"/>
  <c r="BA427" i="13"/>
  <c r="BA428" i="13"/>
  <c r="BA429" i="13"/>
  <c r="BA430" i="13"/>
  <c r="BA431" i="13"/>
  <c r="BA432" i="13"/>
  <c r="BA433" i="13"/>
  <c r="BA434" i="13"/>
  <c r="BA435" i="13"/>
  <c r="BA436" i="13"/>
  <c r="BA437" i="13"/>
  <c r="BA438" i="13"/>
  <c r="BA439" i="13"/>
  <c r="BA440" i="13"/>
  <c r="BA441" i="13"/>
  <c r="BA442" i="13"/>
  <c r="BA443" i="13"/>
  <c r="BA444" i="13"/>
  <c r="BA445" i="13"/>
  <c r="BA446" i="13"/>
  <c r="BA447" i="13"/>
  <c r="BA448" i="13"/>
  <c r="BA449" i="13"/>
  <c r="BA450" i="13"/>
  <c r="BA451" i="13"/>
  <c r="BA452" i="13"/>
  <c r="BA453" i="13"/>
  <c r="BA454" i="13"/>
  <c r="BA455" i="13"/>
  <c r="BA456" i="13"/>
  <c r="BA457" i="13"/>
  <c r="BA458" i="13"/>
  <c r="BA459" i="13"/>
  <c r="BA460" i="13"/>
  <c r="BA461" i="13"/>
  <c r="BA462" i="13"/>
  <c r="BA463" i="13"/>
  <c r="BA464" i="13"/>
  <c r="BA465" i="13"/>
  <c r="BA466" i="13"/>
  <c r="BA467" i="13"/>
  <c r="BA468" i="13"/>
  <c r="BA469" i="13"/>
  <c r="BA470" i="13"/>
  <c r="BA471" i="13"/>
  <c r="BA472" i="13"/>
  <c r="BA473" i="13"/>
  <c r="BA474" i="13"/>
  <c r="BA475" i="13"/>
  <c r="BA476" i="13"/>
  <c r="BA477" i="13"/>
  <c r="BA478" i="13"/>
  <c r="BA479" i="13"/>
  <c r="BA480" i="13"/>
  <c r="BA481" i="13"/>
  <c r="BA482" i="13"/>
  <c r="BA483" i="13"/>
  <c r="BA484" i="13"/>
  <c r="BA485" i="13"/>
  <c r="BA486" i="13"/>
  <c r="BA487" i="13"/>
  <c r="BA488" i="13"/>
  <c r="BA489" i="13"/>
  <c r="BA490" i="13"/>
  <c r="BA491" i="13"/>
  <c r="BA492" i="13"/>
  <c r="BA493" i="13"/>
  <c r="BA494" i="13"/>
  <c r="BA495" i="13"/>
  <c r="BA496" i="13"/>
  <c r="BA497" i="13"/>
  <c r="BA498" i="13"/>
  <c r="BA499" i="13"/>
</calcChain>
</file>

<file path=xl/sharedStrings.xml><?xml version="1.0" encoding="utf-8"?>
<sst xmlns="http://schemas.openxmlformats.org/spreadsheetml/2006/main" count="8309" uniqueCount="1059">
  <si>
    <t>Ae spp.</t>
  </si>
  <si>
    <t>Ae albopictus</t>
  </si>
  <si>
    <t>Ae aegypti</t>
  </si>
  <si>
    <t>Ae atlanticus</t>
  </si>
  <si>
    <t>Ae  fulvus pallens</t>
  </si>
  <si>
    <t>Ae infirmatus</t>
  </si>
  <si>
    <t>Ae mitchellae</t>
  </si>
  <si>
    <t>Ae sollicitans</t>
  </si>
  <si>
    <t>Ae taenioryhnchus</t>
  </si>
  <si>
    <t>Ae vexans</t>
  </si>
  <si>
    <t>An spp.</t>
  </si>
  <si>
    <t>An atropos</t>
  </si>
  <si>
    <t>An crucians</t>
  </si>
  <si>
    <t>An quadrimaculatus</t>
  </si>
  <si>
    <t>Cq perturbans</t>
  </si>
  <si>
    <t>Cx Spp</t>
  </si>
  <si>
    <t>Cx.coronator</t>
  </si>
  <si>
    <t>Cx erraticus</t>
  </si>
  <si>
    <t>Cx nigripalpus</t>
  </si>
  <si>
    <t>Cx pilosus</t>
  </si>
  <si>
    <t>Cx quinquefasciatus</t>
  </si>
  <si>
    <t>Cx restuans</t>
  </si>
  <si>
    <t>Cx salinarius</t>
  </si>
  <si>
    <t>Cx territans</t>
  </si>
  <si>
    <t>De cancer</t>
  </si>
  <si>
    <t>Mn dyari</t>
  </si>
  <si>
    <t>Mn titillans</t>
  </si>
  <si>
    <t>Or alba</t>
  </si>
  <si>
    <t>Or signifera</t>
  </si>
  <si>
    <t>Ps spp.</t>
  </si>
  <si>
    <t>Ps ciliata</t>
  </si>
  <si>
    <t>Ps columbiae</t>
  </si>
  <si>
    <t>Ps ferox</t>
  </si>
  <si>
    <t>Ps howardii</t>
  </si>
  <si>
    <t>Ur lowii</t>
  </si>
  <si>
    <t>Ur sapphirina</t>
  </si>
  <si>
    <t>Toxorhynchites</t>
  </si>
  <si>
    <t>Wyeomyia spp.</t>
  </si>
  <si>
    <t>Wy Mitchellii</t>
  </si>
  <si>
    <t>Wy smithii</t>
  </si>
  <si>
    <t>Wy vanduzeei</t>
  </si>
  <si>
    <t>Total</t>
  </si>
  <si>
    <t>Date</t>
  </si>
  <si>
    <t>Inspector</t>
  </si>
  <si>
    <t>MC Zone</t>
  </si>
  <si>
    <t>Location</t>
  </si>
  <si>
    <t>Cu melanura</t>
  </si>
  <si>
    <t>Ps cyanescens</t>
  </si>
  <si>
    <t>Deltona 7</t>
  </si>
  <si>
    <t>Ormond</t>
  </si>
  <si>
    <t>NSB</t>
  </si>
  <si>
    <t>Pierson</t>
  </si>
  <si>
    <t>Ormond Beach</t>
  </si>
  <si>
    <t>Daytona Beach</t>
  </si>
  <si>
    <t>New Smyrna Beach</t>
  </si>
  <si>
    <t>Oak Hill</t>
  </si>
  <si>
    <t>Arrondo Grant (Louis')</t>
  </si>
  <si>
    <t>Hontoon</t>
  </si>
  <si>
    <t>Budd Road</t>
  </si>
  <si>
    <t>Fairgrounds</t>
  </si>
  <si>
    <t>Plantation Pines</t>
  </si>
  <si>
    <t>MSD</t>
  </si>
  <si>
    <t>Louis</t>
  </si>
  <si>
    <t>DB 24</t>
  </si>
  <si>
    <t>NSB 40</t>
  </si>
  <si>
    <t>Asset #</t>
  </si>
  <si>
    <t>Work Order #</t>
  </si>
  <si>
    <t>COOP_0300</t>
  </si>
  <si>
    <t>COOP_0301</t>
  </si>
  <si>
    <t>COOP_0248</t>
  </si>
  <si>
    <t>COOP_0236</t>
  </si>
  <si>
    <t>COOP_0269</t>
  </si>
  <si>
    <t>COOP_0250</t>
  </si>
  <si>
    <t>COOP_0271</t>
  </si>
  <si>
    <t>COOP_0002</t>
  </si>
  <si>
    <t>COOP_0003</t>
  </si>
  <si>
    <t>Daytona WWTP (LPGA BLVD)</t>
  </si>
  <si>
    <t>DB 30</t>
  </si>
  <si>
    <t>DB 29W</t>
  </si>
  <si>
    <t>DB 34</t>
  </si>
  <si>
    <t>NSB 33</t>
  </si>
  <si>
    <t>NSB 43</t>
  </si>
  <si>
    <t>NSB 34</t>
  </si>
  <si>
    <t>5th Street - South Daytona</t>
  </si>
  <si>
    <t>NSB R&amp;B barn</t>
  </si>
  <si>
    <t>Venetian Bay</t>
  </si>
  <si>
    <t>TRAP_0276</t>
  </si>
  <si>
    <t>DB 17</t>
  </si>
  <si>
    <t>NSB 32</t>
  </si>
  <si>
    <t>NSB 35A</t>
  </si>
  <si>
    <t>TRAP_0210</t>
  </si>
  <si>
    <t>TRAP_0374</t>
  </si>
  <si>
    <t>Asset</t>
  </si>
  <si>
    <t>Location or Landing Rate Site</t>
  </si>
  <si>
    <t>TRAP_0348</t>
  </si>
  <si>
    <t>2709 LIME TREE DR</t>
  </si>
  <si>
    <t>NSB 37A</t>
  </si>
  <si>
    <t>TRAP_0349</t>
  </si>
  <si>
    <t>2711 ORANGE TREE DR</t>
  </si>
  <si>
    <t>TRAP_0350</t>
  </si>
  <si>
    <t>2714 SABAL PALM DR</t>
  </si>
  <si>
    <t>TRAP_0351</t>
  </si>
  <si>
    <t>2709 VICTORY PALM DR</t>
  </si>
  <si>
    <t>TRAP_0352</t>
  </si>
  <si>
    <t>2703 WOODLAND DR</t>
  </si>
  <si>
    <t>TRAP_0353</t>
  </si>
  <si>
    <t>2923 WOODLAND DR</t>
  </si>
  <si>
    <t>TRAP_0354</t>
  </si>
  <si>
    <t>2932 VICTORY PALM DR</t>
  </si>
  <si>
    <t>TRAP_0355</t>
  </si>
  <si>
    <t>2918 SABAL PALM DR</t>
  </si>
  <si>
    <t>TRAP_0357</t>
  </si>
  <si>
    <t>2929 LIME TREE DR</t>
  </si>
  <si>
    <t>TRAP_0358</t>
  </si>
  <si>
    <t>3108 WOODLAND DR</t>
  </si>
  <si>
    <t>TRAP_0359</t>
  </si>
  <si>
    <t>3046 VICTORY PALM DR</t>
  </si>
  <si>
    <t>TRAP_0360</t>
  </si>
  <si>
    <t>3107 SABAL PALM DR</t>
  </si>
  <si>
    <t>TRAP_0361</t>
  </si>
  <si>
    <t>3104 ORANGE TREE DR</t>
  </si>
  <si>
    <t>TRAP_0362</t>
  </si>
  <si>
    <t>3112 LIME TREE DR</t>
  </si>
  <si>
    <t>TRAP_0336</t>
  </si>
  <si>
    <t>1306 VICTORY PALM DR</t>
  </si>
  <si>
    <t>NSB 37</t>
  </si>
  <si>
    <t>TRAP_0341</t>
  </si>
  <si>
    <t>1519 ORANGE TREE DR</t>
  </si>
  <si>
    <t>TRAP_0342</t>
  </si>
  <si>
    <t>1530 SABAL PALM DR</t>
  </si>
  <si>
    <t>TRAP_0343</t>
  </si>
  <si>
    <t>1511 VICTORY PALM DR</t>
  </si>
  <si>
    <t>TRAP_0344</t>
  </si>
  <si>
    <t>1731 VICTORY PALM DR</t>
  </si>
  <si>
    <t>TRAP_0345</t>
  </si>
  <si>
    <t>1803 SABAL PALM DR</t>
  </si>
  <si>
    <t>TRAP_0346</t>
  </si>
  <si>
    <t>1727 ORANGE TREE DR</t>
  </si>
  <si>
    <t>TRAP_0347</t>
  </si>
  <si>
    <t>1727 LIME TREE DR</t>
  </si>
  <si>
    <t>DB 23</t>
  </si>
  <si>
    <t>TRAP_0292</t>
  </si>
  <si>
    <t>1416 FOREST AV</t>
  </si>
  <si>
    <t>TRAP_0293</t>
  </si>
  <si>
    <t>1042 IMPERIAL DR</t>
  </si>
  <si>
    <t>TRAP_0294</t>
  </si>
  <si>
    <t>1300 CONTINENTAL DR</t>
  </si>
  <si>
    <t>TRAP_0295</t>
  </si>
  <si>
    <t>1413 CONTINENTAL DR</t>
  </si>
  <si>
    <t>TRAP_0296</t>
  </si>
  <si>
    <t>1301 WESTWOOD DR</t>
  </si>
  <si>
    <t>TRAP_0297</t>
  </si>
  <si>
    <t>137 MAPLEWOOD DR</t>
  </si>
  <si>
    <t>TRAP_0298</t>
  </si>
  <si>
    <t>1015 VINE ST</t>
  </si>
  <si>
    <t>TRAP_0299</t>
  </si>
  <si>
    <t>1271 DEL MASO DR</t>
  </si>
  <si>
    <t>TRAP_0301</t>
  </si>
  <si>
    <t>1528 NOVA RD</t>
  </si>
  <si>
    <t>TRAP_0302</t>
  </si>
  <si>
    <t>DB 22</t>
  </si>
  <si>
    <t>TRAP_0307</t>
  </si>
  <si>
    <t>1546 GRANADA AV</t>
  </si>
  <si>
    <t>TRAP_0308</t>
  </si>
  <si>
    <t>1614 GRANADA AV</t>
  </si>
  <si>
    <t>TRAP_0309</t>
  </si>
  <si>
    <t>1730 N NOVA RD</t>
  </si>
  <si>
    <t>South Marsh</t>
  </si>
  <si>
    <t>North Marsh</t>
  </si>
  <si>
    <t>Orange City</t>
  </si>
  <si>
    <t>Lake Helen</t>
  </si>
  <si>
    <t>Deltona</t>
  </si>
  <si>
    <t>Deland</t>
  </si>
  <si>
    <t>Debary</t>
  </si>
  <si>
    <t>NSB 46</t>
  </si>
  <si>
    <t>NSB 45</t>
  </si>
  <si>
    <t>NSB 44</t>
  </si>
  <si>
    <t>NSB 42</t>
  </si>
  <si>
    <t>NSB 41</t>
  </si>
  <si>
    <t>NSB 39</t>
  </si>
  <si>
    <t>NSB 38</t>
  </si>
  <si>
    <t>NSB 36</t>
  </si>
  <si>
    <t>NSB 35</t>
  </si>
  <si>
    <t>NSB 33A</t>
  </si>
  <si>
    <t>NSB 31</t>
  </si>
  <si>
    <t>DB 35</t>
  </si>
  <si>
    <t>DB 33</t>
  </si>
  <si>
    <t>DB 32</t>
  </si>
  <si>
    <t>DB 31</t>
  </si>
  <si>
    <t>DB 29E</t>
  </si>
  <si>
    <t>DB 28C</t>
  </si>
  <si>
    <t>DB 28B</t>
  </si>
  <si>
    <t>DB 28A</t>
  </si>
  <si>
    <t>DB 27</t>
  </si>
  <si>
    <t>DB 26</t>
  </si>
  <si>
    <t>DB 25</t>
  </si>
  <si>
    <t>DB 21</t>
  </si>
  <si>
    <t>DB 20S</t>
  </si>
  <si>
    <t>DB 20N</t>
  </si>
  <si>
    <t>DB 19</t>
  </si>
  <si>
    <t>DB 18</t>
  </si>
  <si>
    <t>DB 16</t>
  </si>
  <si>
    <t>DB 14</t>
  </si>
  <si>
    <t>DB 13</t>
  </si>
  <si>
    <t>DB 12</t>
  </si>
  <si>
    <t>DB 11</t>
  </si>
  <si>
    <t>DB 10</t>
  </si>
  <si>
    <t>DB 09</t>
  </si>
  <si>
    <t>DB 08</t>
  </si>
  <si>
    <t>DB 07</t>
  </si>
  <si>
    <t>DB 06S</t>
  </si>
  <si>
    <t>DB 06N</t>
  </si>
  <si>
    <t>DB 05</t>
  </si>
  <si>
    <t>DB 04</t>
  </si>
  <si>
    <t>DB 03</t>
  </si>
  <si>
    <t>DB 02</t>
  </si>
  <si>
    <t>DB 01</t>
  </si>
  <si>
    <t>Zone</t>
  </si>
  <si>
    <t>Bennett Ln</t>
  </si>
  <si>
    <t>Tomoka Oaks</t>
  </si>
  <si>
    <t>Knollwood Estates</t>
  </si>
  <si>
    <t>Pathways Elementary</t>
  </si>
  <si>
    <t>Lowndes &amp; Shockney</t>
  </si>
  <si>
    <t>Pine Run</t>
  </si>
  <si>
    <t>Inglesius &amp; Beach St</t>
  </si>
  <si>
    <t>Halifax Plantation S</t>
  </si>
  <si>
    <t>Halifax Plantation N</t>
  </si>
  <si>
    <t>Highbridge Park</t>
  </si>
  <si>
    <t>Seabridge Park</t>
  </si>
  <si>
    <t>Bicentennial Park</t>
  </si>
  <si>
    <t>4 Granville</t>
  </si>
  <si>
    <t>Green Mound</t>
  </si>
  <si>
    <t>Sailfish</t>
  </si>
  <si>
    <t>S side 1025 Beach St</t>
  </si>
  <si>
    <t>All Children's Park</t>
  </si>
  <si>
    <t>Shangri-La</t>
  </si>
  <si>
    <t>29th &amp; Silver Palm</t>
  </si>
  <si>
    <t>3229 Sabal Palm Dr</t>
  </si>
  <si>
    <t>Whistle Stop Park</t>
  </si>
  <si>
    <t>Edgewater Lakes</t>
  </si>
  <si>
    <t>West Ariel Rd</t>
  </si>
  <si>
    <t>Mobile Village</t>
  </si>
  <si>
    <t>Cedar Chase</t>
  </si>
  <si>
    <t>Stacy Grove Rd</t>
  </si>
  <si>
    <t>County Line Ditch Rd</t>
  </si>
  <si>
    <t>Bill's Hill Rd</t>
  </si>
  <si>
    <t>South Gaines Street</t>
  </si>
  <si>
    <t>Seminole Rest</t>
  </si>
  <si>
    <t>Golden Bay</t>
  </si>
  <si>
    <t>Jones Fish Camp Road</t>
  </si>
  <si>
    <t>Cory Estates</t>
  </si>
  <si>
    <t>Palm Breeze</t>
  </si>
  <si>
    <t>2940 Sunset</t>
  </si>
  <si>
    <t>Letha St</t>
  </si>
  <si>
    <t>Tara Trails</t>
  </si>
  <si>
    <t>Jefferson/West St</t>
  </si>
  <si>
    <t>Meadowood School</t>
  </si>
  <si>
    <t>Jungle Rd</t>
  </si>
  <si>
    <t>Corbin Park Rd</t>
  </si>
  <si>
    <t>Elizabeth St</t>
  </si>
  <si>
    <t>Magnolia Village</t>
  </si>
  <si>
    <t>908 S Riverside Dr</t>
  </si>
  <si>
    <t>1608 Magnolia</t>
  </si>
  <si>
    <t>Bouchelle Island</t>
  </si>
  <si>
    <t>Coronado Elementary</t>
  </si>
  <si>
    <t>Engram Rd</t>
  </si>
  <si>
    <t>North Beach Park</t>
  </si>
  <si>
    <t>U.S.C.G.S.</t>
  </si>
  <si>
    <t>Faulkner St</t>
  </si>
  <si>
    <t>LR Site</t>
  </si>
  <si>
    <t>Coops</t>
  </si>
  <si>
    <t>Grove</t>
  </si>
  <si>
    <t>Daytona</t>
  </si>
  <si>
    <t>LPGA</t>
  </si>
  <si>
    <t>Budd Rd</t>
  </si>
  <si>
    <t>Daytona STP - Shady Pl</t>
  </si>
  <si>
    <t>Oak Hill STP - Beacon Light Rd</t>
  </si>
  <si>
    <t>Tymber Creek STP -N Tymber Creek</t>
  </si>
  <si>
    <t>TRAP_0322</t>
  </si>
  <si>
    <t>TRAP_0323</t>
  </si>
  <si>
    <t>TRAP_0366</t>
  </si>
  <si>
    <t>TRAP_0369</t>
  </si>
  <si>
    <t>TRAP_0370</t>
  </si>
  <si>
    <t>TRAP_0371</t>
  </si>
  <si>
    <t>TRAP_0372</t>
  </si>
  <si>
    <t>TRAP_0373</t>
  </si>
  <si>
    <t>TRAP_0375</t>
  </si>
  <si>
    <t>TRAP_0376</t>
  </si>
  <si>
    <t>TRAP_0377</t>
  </si>
  <si>
    <t>TRAP_0378</t>
  </si>
  <si>
    <t>TRAP_0379</t>
  </si>
  <si>
    <t>TRAP_0383</t>
  </si>
  <si>
    <t>1719 WEST PARKWAY</t>
  </si>
  <si>
    <t>20 SUNSHINE BLVD</t>
  </si>
  <si>
    <t>164 S SHERIDAN AV</t>
  </si>
  <si>
    <t>252 MITNIK DR</t>
  </si>
  <si>
    <t>1355 WILD WIND DR</t>
  </si>
  <si>
    <t>1380 BROKEN PINE RD</t>
  </si>
  <si>
    <t>281 COVENT GARDENS PL</t>
  </si>
  <si>
    <t>175 OAKAPPLE TR</t>
  </si>
  <si>
    <t>432 SHAW LAKE RD</t>
  </si>
  <si>
    <t>110 E GARDENIA DR</t>
  </si>
  <si>
    <t>331 PRAISE RD</t>
  </si>
  <si>
    <t>561 N PINE ST</t>
  </si>
  <si>
    <t>1861 N SPARKMAN AV</t>
  </si>
  <si>
    <t>240 WILLIAMS AV</t>
  </si>
  <si>
    <t>TRAP_0367</t>
  </si>
  <si>
    <t>TRAP_0396</t>
  </si>
  <si>
    <t>TRAP_0397</t>
  </si>
  <si>
    <t>TRAP_0398</t>
  </si>
  <si>
    <t>TRAP_0399</t>
  </si>
  <si>
    <t>TRAP_0400</t>
  </si>
  <si>
    <t>TRAP_0402</t>
  </si>
  <si>
    <t>TRAP_0403</t>
  </si>
  <si>
    <t>Oak Hill Grove</t>
  </si>
  <si>
    <t>TRAP_0408</t>
  </si>
  <si>
    <t>TRAP_0405</t>
  </si>
  <si>
    <t>TRAP_0407</t>
  </si>
  <si>
    <t>TRAP_0406</t>
  </si>
  <si>
    <t>TRAP_0404</t>
  </si>
  <si>
    <t>Arredondo Grant (Louis')</t>
  </si>
  <si>
    <t>TRAP_0380</t>
  </si>
  <si>
    <t>323 JANE ANN ST</t>
  </si>
  <si>
    <t>TRAP_0381</t>
  </si>
  <si>
    <t>5232 RIVERSIDE DR</t>
  </si>
  <si>
    <t>TRAP_0382</t>
  </si>
  <si>
    <t>5205 WOOD ST</t>
  </si>
  <si>
    <t>TRAP_0384</t>
  </si>
  <si>
    <t>211 S GAINES ST</t>
  </si>
  <si>
    <t>TRAP_0385</t>
  </si>
  <si>
    <t>215 BRADBURY AV</t>
  </si>
  <si>
    <t>TRAP_0386</t>
  </si>
  <si>
    <t>175 N GAINES ST</t>
  </si>
  <si>
    <t>TRAP_0387</t>
  </si>
  <si>
    <t>160 LIVE OAK LN</t>
  </si>
  <si>
    <t>TRAP_0388</t>
  </si>
  <si>
    <t>68 ROSEWOOD AV</t>
  </si>
  <si>
    <t>DB 6S</t>
  </si>
  <si>
    <t>TRAP_0390</t>
  </si>
  <si>
    <t>825 GEORGE HECKER DR</t>
  </si>
  <si>
    <t>TRAP_0391</t>
  </si>
  <si>
    <t>888 DUNCAN RD</t>
  </si>
  <si>
    <t>TRAP_0392</t>
  </si>
  <si>
    <t>917 ASPEN DR</t>
  </si>
  <si>
    <t>TRAP_0393</t>
  </si>
  <si>
    <t>211 RUSH ST</t>
  </si>
  <si>
    <t>TRAP_0394</t>
  </si>
  <si>
    <t>813 LIVE OAK ST</t>
  </si>
  <si>
    <t>TRAP_0395</t>
  </si>
  <si>
    <t>1100 LIVE OAK ST</t>
  </si>
  <si>
    <t>TRAP_0409</t>
  </si>
  <si>
    <t>Code (1 = trap run, no catch; 0 = trap not run)</t>
  </si>
  <si>
    <t>Males Cx</t>
  </si>
  <si>
    <t>Ae albopictus (male)</t>
  </si>
  <si>
    <t>Ae aegypti (male)</t>
  </si>
  <si>
    <t>EPI Week</t>
  </si>
  <si>
    <t>Males</t>
  </si>
  <si>
    <r>
      <t xml:space="preserve">Total </t>
    </r>
    <r>
      <rPr>
        <i/>
        <sz val="12"/>
        <color rgb="FF000000"/>
        <rFont val="Times New Roman"/>
        <family val="1"/>
      </rPr>
      <t>(excl males)</t>
    </r>
  </si>
  <si>
    <t>Cx males</t>
  </si>
  <si>
    <t>males</t>
  </si>
  <si>
    <t>Hontoon 2</t>
  </si>
  <si>
    <t>COOP_0303</t>
  </si>
  <si>
    <t>TRAP_0410</t>
  </si>
  <si>
    <t>AssetID</t>
  </si>
  <si>
    <t>5th Street - Port Orange</t>
  </si>
  <si>
    <t>COOP_0302</t>
  </si>
  <si>
    <t>COOP_1000</t>
  </si>
  <si>
    <t>BG Trap Collections (Supplemental) 2014</t>
  </si>
  <si>
    <t>BG Trap Collections (Westside) 2014</t>
  </si>
  <si>
    <t>BG Trap Collections (Florida Shores) 2014</t>
  </si>
  <si>
    <t>BG Trap Collections (Holly Hill) 2014</t>
  </si>
  <si>
    <t>Adult Mosquito Aspriations (other than routine Landing Rates) 2014</t>
  </si>
  <si>
    <t>Gravid Trap Adult Mosquito Collections 2014</t>
  </si>
  <si>
    <t>ABC Trap Adult Collections 2014</t>
  </si>
  <si>
    <t>Coop Trap Adult Mosquito Collections 2014</t>
  </si>
  <si>
    <t>Landing Rate Adult Mosquito Aspriations 2014</t>
  </si>
  <si>
    <t>Asset ID</t>
  </si>
  <si>
    <t>ml</t>
  </si>
  <si>
    <t>jc</t>
  </si>
  <si>
    <t>2393 Sandlewood Ln</t>
  </si>
  <si>
    <t>EN</t>
  </si>
  <si>
    <t>Kentucky Ave</t>
  </si>
  <si>
    <t>North Causeway Marine</t>
  </si>
  <si>
    <t>Hollywood Cemetery - East</t>
  </si>
  <si>
    <t>Hollywood Cemetery - West</t>
  </si>
  <si>
    <t>TRAP_0428</t>
  </si>
  <si>
    <t>TRAP_0429</t>
  </si>
  <si>
    <t>TRAP_0426</t>
  </si>
  <si>
    <t>TRAP_0427</t>
  </si>
  <si>
    <t>14-05730</t>
  </si>
  <si>
    <t>371 Equestrian Way</t>
  </si>
  <si>
    <t>RL</t>
  </si>
  <si>
    <t>JJ</t>
  </si>
  <si>
    <t>Portofino Blvd</t>
  </si>
  <si>
    <t>14-05835</t>
  </si>
  <si>
    <t>4663 Cedar Way</t>
  </si>
  <si>
    <t>North Clinker Island #1</t>
  </si>
  <si>
    <t>JD</t>
  </si>
  <si>
    <t>Ronifer Lane</t>
  </si>
  <si>
    <t>KS</t>
  </si>
  <si>
    <t>Spoil Island Site L</t>
  </si>
  <si>
    <t>14-06400</t>
  </si>
  <si>
    <t>2180 Orange Dr</t>
  </si>
  <si>
    <t>29Th &amp; Silver Palm</t>
  </si>
  <si>
    <t>14-05327</t>
  </si>
  <si>
    <t>285 S. Samsula Dr</t>
  </si>
  <si>
    <t>ML</t>
  </si>
  <si>
    <t>TRAP_0430</t>
  </si>
  <si>
    <t>16 BREAKAWAY TR</t>
  </si>
  <si>
    <t>TRAP_0431</t>
  </si>
  <si>
    <t>8 HOLLY FERN CHASE</t>
  </si>
  <si>
    <t>TRAP_0432</t>
  </si>
  <si>
    <t>15 HUNTSMAN LOOK</t>
  </si>
  <si>
    <t>TRAP_0433</t>
  </si>
  <si>
    <t>117 Birkdale Dr</t>
  </si>
  <si>
    <t>TRAP_0434</t>
  </si>
  <si>
    <t>189 Boysenberry Ln</t>
  </si>
  <si>
    <t>TRAP_0435</t>
  </si>
  <si>
    <t>129 Mendoza Cir</t>
  </si>
  <si>
    <t>Shady Rest Cemetery - south (Asheryl)</t>
  </si>
  <si>
    <t>Shady Rest Cemetery - north (Johnson)</t>
  </si>
  <si>
    <t>TRAP_0450</t>
  </si>
  <si>
    <t>TRAP_0452</t>
  </si>
  <si>
    <t>3321 MEDICI BLVD</t>
  </si>
  <si>
    <t>3611 MARISOL CT</t>
  </si>
  <si>
    <t>BG Trap Adult Collections 2014 (non-routine)</t>
  </si>
  <si>
    <t>rl</t>
  </si>
  <si>
    <t>mm</t>
  </si>
  <si>
    <t>jd</t>
  </si>
  <si>
    <t>1485 th st</t>
  </si>
  <si>
    <t>14-06751</t>
  </si>
  <si>
    <t>jp</t>
  </si>
  <si>
    <t>gary blvd</t>
  </si>
  <si>
    <t>head of river</t>
  </si>
  <si>
    <t>ed</t>
  </si>
  <si>
    <t>seminole rest</t>
  </si>
  <si>
    <t>jj</t>
  </si>
  <si>
    <t>oak hill flea mrkt</t>
  </si>
  <si>
    <t>medici</t>
  </si>
  <si>
    <t>445 s samsula rd</t>
  </si>
  <si>
    <t>14-07659</t>
  </si>
  <si>
    <t>3678 lettuce ln</t>
  </si>
  <si>
    <t>14-07664</t>
  </si>
  <si>
    <t>280 orchard st</t>
  </si>
  <si>
    <t>14-07658</t>
  </si>
  <si>
    <t>old deland rd</t>
  </si>
  <si>
    <t>14-07666</t>
  </si>
  <si>
    <t>255 n samsula rd</t>
  </si>
  <si>
    <t>14-07663</t>
  </si>
  <si>
    <t>75beacon tree</t>
  </si>
  <si>
    <t>14-07898</t>
  </si>
  <si>
    <t>lake ashby &amp;comercial</t>
  </si>
  <si>
    <t>14-07841</t>
  </si>
  <si>
    <t>deland</t>
  </si>
  <si>
    <t>14-07717</t>
  </si>
  <si>
    <t>oak breeze av</t>
  </si>
  <si>
    <t>14-07709</t>
  </si>
  <si>
    <t>229pinto ln</t>
  </si>
  <si>
    <t>14-07934</t>
  </si>
  <si>
    <t>wing span dr</t>
  </si>
  <si>
    <t>ks</t>
  </si>
  <si>
    <t>14-07958</t>
  </si>
  <si>
    <t>1313 woodbine</t>
  </si>
  <si>
    <t>tj</t>
  </si>
  <si>
    <t>14-07719</t>
  </si>
  <si>
    <t>1880 halfax dr</t>
  </si>
  <si>
    <t>14-07957</t>
  </si>
  <si>
    <t>1506 enterprize</t>
  </si>
  <si>
    <t>14-08104</t>
  </si>
  <si>
    <t>1075 crystal creek</t>
  </si>
  <si>
    <t>14-05119</t>
  </si>
  <si>
    <t>15 huntsman look</t>
  </si>
  <si>
    <t>14-08153</t>
  </si>
  <si>
    <t>1050 old mission</t>
  </si>
  <si>
    <t>14-08240</t>
  </si>
  <si>
    <t>2 beagle rest</t>
  </si>
  <si>
    <t>44 south side</t>
  </si>
  <si>
    <t>44south side</t>
  </si>
  <si>
    <t>remeo &amp;trenta</t>
  </si>
  <si>
    <t>winn dixe spruce creek</t>
  </si>
  <si>
    <t>14-08349</t>
  </si>
  <si>
    <t>old tomaka rd</t>
  </si>
  <si>
    <t>14-08431</t>
  </si>
  <si>
    <t>crystal creek</t>
  </si>
  <si>
    <t>palm &amp; cypress</t>
  </si>
  <si>
    <t>211 s gaines</t>
  </si>
  <si>
    <t>189 basenbeery</t>
  </si>
  <si>
    <t>14-0922</t>
  </si>
  <si>
    <t>285 s samsula rd</t>
  </si>
  <si>
    <t>TRAP_0490</t>
  </si>
  <si>
    <t>TRAP_0436</t>
  </si>
  <si>
    <t>TRAP_0437</t>
  </si>
  <si>
    <t>TRAP_0438</t>
  </si>
  <si>
    <t>TRAP_0439</t>
  </si>
  <si>
    <t>TRAP_0440</t>
  </si>
  <si>
    <t>TRAP_0441</t>
  </si>
  <si>
    <t>TRAP_0442</t>
  </si>
  <si>
    <t>TRAP_0443</t>
  </si>
  <si>
    <t>TRAP_0444</t>
  </si>
  <si>
    <t>TRAP_0445</t>
  </si>
  <si>
    <t>TRAP_0446</t>
  </si>
  <si>
    <t>TRAP_0447</t>
  </si>
  <si>
    <t>TRAP_0448</t>
  </si>
  <si>
    <t>TRAP_0449</t>
  </si>
  <si>
    <t>TRAP_0484</t>
  </si>
  <si>
    <t>TRAP_0486</t>
  </si>
  <si>
    <t>TRAP_0488</t>
  </si>
  <si>
    <t>ROSALIE DR</t>
  </si>
  <si>
    <t>542 LPGA BLVD</t>
  </si>
  <si>
    <t>15 HOWARD DR</t>
  </si>
  <si>
    <t>804 LAKEWOOD DR</t>
  </si>
  <si>
    <t xml:space="preserve">630 CHURCHILL DR - </t>
  </si>
  <si>
    <t>144 ALAPULCO  LN</t>
  </si>
  <si>
    <t xml:space="preserve">1336 CENTER AV - </t>
  </si>
  <si>
    <t>1594 MONTGOMERY AV</t>
  </si>
  <si>
    <t>1695 BIRMINGHAM AV</t>
  </si>
  <si>
    <t>7498 GARDEN LN</t>
  </si>
  <si>
    <t>1714 EVERGREEN ST</t>
  </si>
  <si>
    <t>1813 HOPE DR</t>
  </si>
  <si>
    <t>1239 SUNSET CIR</t>
  </si>
  <si>
    <t>1160 TROPICAL PARK DR</t>
  </si>
  <si>
    <t>HAMMOCK DR &amp; FLOMICH</t>
  </si>
  <si>
    <t>1290 ARAGON ST</t>
  </si>
  <si>
    <t>1137 S NOVA RD (Ormond Repair)</t>
  </si>
  <si>
    <t>1461 WILDROSE LN</t>
  </si>
  <si>
    <t>638 BAY AV</t>
  </si>
  <si>
    <t>740 GARDEN LN</t>
  </si>
  <si>
    <t>AGO Trap Collections (Holly Hill) 2014</t>
  </si>
  <si>
    <t>Total females</t>
  </si>
  <si>
    <t>Males (Other)</t>
  </si>
  <si>
    <t>Ae aegypti female</t>
  </si>
  <si>
    <t>Ae albopictus female</t>
  </si>
  <si>
    <t>Ae albopictus male</t>
  </si>
  <si>
    <t>Ae aegypti male</t>
  </si>
  <si>
    <t>ID'd by</t>
  </si>
  <si>
    <t>63 ALLANWOOD DR</t>
  </si>
  <si>
    <t>TRAP_0492</t>
  </si>
  <si>
    <t>TRAP_0458</t>
  </si>
  <si>
    <t>TRAP_0459</t>
  </si>
  <si>
    <t>TRAP_0461</t>
  </si>
  <si>
    <t>TRAP_0462</t>
  </si>
  <si>
    <t>TRAP_0473</t>
  </si>
  <si>
    <t>TRAP_0472</t>
  </si>
  <si>
    <t>TRAP_0471</t>
  </si>
  <si>
    <t>TRAP_0491</t>
  </si>
  <si>
    <t>TRAP_0470</t>
  </si>
  <si>
    <t>TRAP_0463</t>
  </si>
  <si>
    <t>TRAP_0464</t>
  </si>
  <si>
    <t>TRAP_0465</t>
  </si>
  <si>
    <t>TRAP_0468</t>
  </si>
  <si>
    <t>TRAP_0479</t>
  </si>
  <si>
    <t>TRAP_0478</t>
  </si>
  <si>
    <t>TRAP_0477</t>
  </si>
  <si>
    <t>TRAP_0476</t>
  </si>
  <si>
    <t>TRAP_0475</t>
  </si>
  <si>
    <t>TRAP_0474</t>
  </si>
  <si>
    <t>TRAP_0480</t>
  </si>
  <si>
    <t>TRAP_0481</t>
  </si>
  <si>
    <t>TRAP_0482</t>
  </si>
  <si>
    <t>TRAP_0483</t>
  </si>
  <si>
    <t>TRAP_0467</t>
  </si>
  <si>
    <t>TRAP_0466</t>
  </si>
  <si>
    <t>TRAP_0460</t>
  </si>
  <si>
    <t>TRAP_0469</t>
  </si>
  <si>
    <t>TRAP_0485</t>
  </si>
  <si>
    <t>TRAP_0487</t>
  </si>
  <si>
    <t>TRAP_0489</t>
  </si>
  <si>
    <t>kns</t>
  </si>
  <si>
    <t>Ae triseriatus</t>
  </si>
  <si>
    <t>NJLT Trap Adult Collections 2014</t>
  </si>
  <si>
    <t>TRAP_0498</t>
  </si>
  <si>
    <t>Halifax Fire Station - 16</t>
  </si>
  <si>
    <t>Halifax Fire Station - 13</t>
  </si>
  <si>
    <t>TRAP_0499</t>
  </si>
  <si>
    <t>TRAP_0500</t>
  </si>
  <si>
    <t>Airport/2547 Bellevue Av</t>
  </si>
  <si>
    <t>TRAP_0501</t>
  </si>
  <si>
    <t>1219 BENDER AV</t>
  </si>
  <si>
    <t>Lighthouse Point Park</t>
  </si>
  <si>
    <t>TRAP_0502</t>
  </si>
  <si>
    <t>Bethune Park</t>
  </si>
  <si>
    <t>Jones Fish Camp</t>
  </si>
  <si>
    <t>TRAP_0100</t>
  </si>
  <si>
    <t xml:space="preserve">1511 Victory Palm Dr </t>
  </si>
  <si>
    <t xml:space="preserve">1519 Orange Tree Dr </t>
  </si>
  <si>
    <t xml:space="preserve">2709 Lime Tree Dr </t>
  </si>
  <si>
    <t xml:space="preserve">2932 Victory Palm Dr </t>
  </si>
  <si>
    <t>1688 Montgomery Ave.</t>
  </si>
  <si>
    <t>KNS</t>
  </si>
  <si>
    <t>1069 Persion St.</t>
  </si>
  <si>
    <t>1304 Segate</t>
  </si>
  <si>
    <t>175 Garfield</t>
  </si>
  <si>
    <t>2440 Lippizzam Bark</t>
  </si>
  <si>
    <t>2440 Lippizzam Trail Woods</t>
  </si>
  <si>
    <t>1304 Seagate</t>
  </si>
  <si>
    <t>ML/RL</t>
  </si>
  <si>
    <t>Gemini Springs Entrance Trail</t>
  </si>
  <si>
    <t>Maud</t>
  </si>
  <si>
    <t>M126 Maud LRC</t>
  </si>
  <si>
    <t>KOA</t>
  </si>
  <si>
    <t>Prevalt and Ohio</t>
  </si>
  <si>
    <t>Lemon and Orange</t>
  </si>
  <si>
    <t>Park and Riverside</t>
  </si>
  <si>
    <t>Dewey Oboster Entrance</t>
  </si>
  <si>
    <t>Port Orange Civic Center</t>
  </si>
  <si>
    <t>Dewey Oboster Exit</t>
  </si>
  <si>
    <t>Gemine Springs Exit</t>
  </si>
  <si>
    <t>TRAP_0503</t>
  </si>
  <si>
    <t>310 LEONI ST</t>
  </si>
  <si>
    <t>6/</t>
  </si>
  <si>
    <t>14-09852</t>
  </si>
  <si>
    <t>409 grant st</t>
  </si>
  <si>
    <t>high bridge park</t>
  </si>
  <si>
    <t>golden bay</t>
  </si>
  <si>
    <t>ED</t>
  </si>
  <si>
    <t xml:space="preserve">7084 s. atlantic </t>
  </si>
  <si>
    <t>14-10367</t>
  </si>
  <si>
    <t>308 stonington</t>
  </si>
  <si>
    <t>14-10458</t>
  </si>
  <si>
    <t>612 downing st</t>
  </si>
  <si>
    <t>33rd / sabal</t>
  </si>
  <si>
    <t>SM</t>
  </si>
  <si>
    <t>14-10515</t>
  </si>
  <si>
    <t>14-10460</t>
  </si>
  <si>
    <t>825 magnolia</t>
  </si>
  <si>
    <t>JC</t>
  </si>
  <si>
    <t>14-10459</t>
  </si>
  <si>
    <t xml:space="preserve">511 10th st </t>
  </si>
  <si>
    <t>14-10781</t>
  </si>
  <si>
    <t>JP</t>
  </si>
  <si>
    <t>14-10601</t>
  </si>
  <si>
    <t>495 dogwood av</t>
  </si>
  <si>
    <t>14-10602</t>
  </si>
  <si>
    <t>585 james st</t>
  </si>
  <si>
    <t>14-10594</t>
  </si>
  <si>
    <t>531 dorset cir</t>
  </si>
  <si>
    <t>JBM</t>
  </si>
  <si>
    <t>175 oakapple tr</t>
  </si>
  <si>
    <t>1861 N sparkman av</t>
  </si>
  <si>
    <t>AV ML</t>
  </si>
  <si>
    <t>jones fishcamp</t>
  </si>
  <si>
    <t>14-17088</t>
  </si>
  <si>
    <t xml:space="preserve">old tamoka </t>
  </si>
  <si>
    <t>2337 old tamoka</t>
  </si>
  <si>
    <t>14-10596</t>
  </si>
  <si>
    <t>750 helen av</t>
  </si>
  <si>
    <t>B-G</t>
  </si>
  <si>
    <t>1815 stone island</t>
  </si>
  <si>
    <t>1339 Nutwood dr</t>
  </si>
  <si>
    <t>1736 turtle hill</t>
  </si>
  <si>
    <t>1850 turtle hill</t>
  </si>
  <si>
    <t>1475 warrior tr</t>
  </si>
  <si>
    <t>1815 turtle hill</t>
  </si>
  <si>
    <t>bm</t>
  </si>
  <si>
    <t>Medici Blvd "pre"</t>
  </si>
  <si>
    <t>Medici Blvd "post"</t>
  </si>
  <si>
    <t>Hunting Camp Rd. "Farther Out" "pre"</t>
  </si>
  <si>
    <t>ML/Control</t>
  </si>
  <si>
    <t>Hunting Camp Rd. "Farther Out" "post"</t>
  </si>
  <si>
    <t>Venitian Bay 44 "pre"</t>
  </si>
  <si>
    <t>Venitian Bay 44 "post"</t>
  </si>
  <si>
    <t>Hunting Camp 44 "pre"</t>
  </si>
  <si>
    <t>Hunting Camp 44 "post"</t>
  </si>
  <si>
    <t>Venitian Bay Nature Trail "post"</t>
  </si>
  <si>
    <t>Venitian Bay Nature Trail "pre"</t>
  </si>
  <si>
    <t>Venitian Bay Portifino "pre"</t>
  </si>
  <si>
    <t>Venitian Bay Portifino "post"</t>
  </si>
  <si>
    <t>Venitian Bay Komea +Testeto "pre"</t>
  </si>
  <si>
    <t>Venitian Bay Komea +Testeto "post"</t>
  </si>
  <si>
    <t>St. Thomas "pre"</t>
  </si>
  <si>
    <t>St. Thomas "post"</t>
  </si>
  <si>
    <t>Ml/Control</t>
  </si>
  <si>
    <t xml:space="preserve"> 1675 Toleto</t>
  </si>
  <si>
    <t>472 Gardina St.</t>
  </si>
  <si>
    <t>100 Willmete Av.</t>
  </si>
  <si>
    <t>233 Azalea Ln.</t>
  </si>
  <si>
    <t>50 Cherokee Tr.</t>
  </si>
  <si>
    <t>Division &amp; Coufer</t>
  </si>
  <si>
    <t>3100 Norlina St.</t>
  </si>
  <si>
    <t>252 Sparkman</t>
  </si>
  <si>
    <t>194 N. Younge St.</t>
  </si>
  <si>
    <t>2213 Kumquat Dr.</t>
  </si>
  <si>
    <t>1203 San Jose</t>
  </si>
  <si>
    <t xml:space="preserve">7084 S. Atlantic </t>
  </si>
  <si>
    <t>309 Lenville</t>
  </si>
  <si>
    <t>101 Pelican Bay</t>
  </si>
  <si>
    <t>1043 Spring Bank</t>
  </si>
  <si>
    <t>103 S. Shell</t>
  </si>
  <si>
    <t>1600 Wondering Oak</t>
  </si>
  <si>
    <t>2452 Oxford Rd.</t>
  </si>
  <si>
    <t xml:space="preserve">5505 West St. </t>
  </si>
  <si>
    <t>530 S. Seagrave</t>
  </si>
  <si>
    <t>3025 Vista Palm</t>
  </si>
  <si>
    <t>Green Briar</t>
  </si>
  <si>
    <t>7016 New York Ave.</t>
  </si>
  <si>
    <t>3241 Fox Run Rd.</t>
  </si>
  <si>
    <t>285  S. Samsula</t>
  </si>
  <si>
    <t>American Statuary</t>
  </si>
  <si>
    <t>14-11311</t>
  </si>
  <si>
    <t>14-11580</t>
  </si>
  <si>
    <t>14-11584</t>
  </si>
  <si>
    <t>14-11582</t>
  </si>
  <si>
    <t>14-11669</t>
  </si>
  <si>
    <t>14-11578</t>
  </si>
  <si>
    <t>14-11730</t>
  </si>
  <si>
    <t>14-11895</t>
  </si>
  <si>
    <t>14-12013</t>
  </si>
  <si>
    <t>14-11896</t>
  </si>
  <si>
    <t>14-11899</t>
  </si>
  <si>
    <t>14-11457</t>
  </si>
  <si>
    <t>14-12009</t>
  </si>
  <si>
    <t>14-12005</t>
  </si>
  <si>
    <t>14-12095</t>
  </si>
  <si>
    <t>14-12011</t>
  </si>
  <si>
    <t>14-12078</t>
  </si>
  <si>
    <t>14-12096</t>
  </si>
  <si>
    <t>14-12285</t>
  </si>
  <si>
    <t>14-12202</t>
  </si>
  <si>
    <t>14-12280</t>
  </si>
  <si>
    <t>14-12418</t>
  </si>
  <si>
    <t>14-12286</t>
  </si>
  <si>
    <t>14-12336</t>
  </si>
  <si>
    <t>14-12434</t>
  </si>
  <si>
    <t>14-12433</t>
  </si>
  <si>
    <t>14-12455</t>
  </si>
  <si>
    <t>14-12441</t>
  </si>
  <si>
    <t>14-12330</t>
  </si>
  <si>
    <t>14-12579</t>
  </si>
  <si>
    <t>14-12576</t>
  </si>
  <si>
    <t>14-12281</t>
  </si>
  <si>
    <t>14-12567</t>
  </si>
  <si>
    <t>225 10th Ave.</t>
  </si>
  <si>
    <t>1009 Marlboro Dr.</t>
  </si>
  <si>
    <t>920 S. Beach</t>
  </si>
  <si>
    <t>Waterford Est.</t>
  </si>
  <si>
    <t>Debary Hall</t>
  </si>
  <si>
    <t>5921 Park Ridge</t>
  </si>
  <si>
    <t xml:space="preserve">1701 N US </t>
  </si>
  <si>
    <t>945 Parkwood Dr.</t>
  </si>
  <si>
    <t>pw</t>
  </si>
  <si>
    <t>dn</t>
  </si>
  <si>
    <t>rr</t>
  </si>
  <si>
    <t>trap faied</t>
  </si>
  <si>
    <t>14-12597</t>
  </si>
  <si>
    <t>45 huntmaster ct</t>
  </si>
  <si>
    <t>olive st</t>
  </si>
  <si>
    <t>14-12607</t>
  </si>
  <si>
    <t>10 lakewood park dr</t>
  </si>
  <si>
    <t>lk harneywoods firehouse</t>
  </si>
  <si>
    <t>14-12578</t>
  </si>
  <si>
    <t>802 e plymouth</t>
  </si>
  <si>
    <t>embry riddle</t>
  </si>
  <si>
    <t>14-12577</t>
  </si>
  <si>
    <t>4311 mccorvey rd</t>
  </si>
  <si>
    <t>14-12355</t>
  </si>
  <si>
    <t>126 north st</t>
  </si>
  <si>
    <t>14-1265</t>
  </si>
  <si>
    <t>873 spring garden</t>
  </si>
  <si>
    <t>14-12566</t>
  </si>
  <si>
    <t>2253 palmetto av</t>
  </si>
  <si>
    <t>14-12570</t>
  </si>
  <si>
    <t>35 cheerywood ct</t>
  </si>
  <si>
    <t>n sparkman</t>
  </si>
  <si>
    <t>sm</t>
  </si>
  <si>
    <t>14-12822</t>
  </si>
  <si>
    <t>313 rose</t>
  </si>
  <si>
    <t>368 cherokee</t>
  </si>
  <si>
    <t>14-12938</t>
  </si>
  <si>
    <t>1515 saddle run</t>
  </si>
  <si>
    <t>212 n gaines</t>
  </si>
  <si>
    <t>t2 gate nova &amp;us 1</t>
  </si>
  <si>
    <t>14-12823</t>
  </si>
  <si>
    <t>14-13048</t>
  </si>
  <si>
    <t>900 n sparkman</t>
  </si>
  <si>
    <t>14-13059</t>
  </si>
  <si>
    <t>2754 evergreen dr</t>
  </si>
  <si>
    <t>14-13075</t>
  </si>
  <si>
    <t>1069 persian</t>
  </si>
  <si>
    <t>14-13124</t>
  </si>
  <si>
    <t>14-13074</t>
  </si>
  <si>
    <t>1030 seagate</t>
  </si>
  <si>
    <t>oak st</t>
  </si>
  <si>
    <t>14-12835</t>
  </si>
  <si>
    <t>3broadriver</t>
  </si>
  <si>
    <t>14-12832</t>
  </si>
  <si>
    <t>809 seaduck</t>
  </si>
  <si>
    <t>fremont</t>
  </si>
  <si>
    <t>14-13495</t>
  </si>
  <si>
    <t>1247  lpga</t>
  </si>
  <si>
    <t>14-13348</t>
  </si>
  <si>
    <t>2424 penton ct</t>
  </si>
  <si>
    <t>185 bluefeild</t>
  </si>
  <si>
    <t>14-13079</t>
  </si>
  <si>
    <t>shady place</t>
  </si>
  <si>
    <t>14-13735</t>
  </si>
  <si>
    <t>14-13748</t>
  </si>
  <si>
    <t>3530 lefils ln</t>
  </si>
  <si>
    <t>14-13850</t>
  </si>
  <si>
    <t>208 jackson av</t>
  </si>
  <si>
    <t>14-13266</t>
  </si>
  <si>
    <t>329 groover creek</t>
  </si>
  <si>
    <t>14-13852</t>
  </si>
  <si>
    <t>200holly st</t>
  </si>
  <si>
    <t>14-13846</t>
  </si>
  <si>
    <t>809 canal view</t>
  </si>
  <si>
    <t>14-13851</t>
  </si>
  <si>
    <t>1420 oak high ct</t>
  </si>
  <si>
    <t>door to door</t>
  </si>
  <si>
    <t>822 9th st</t>
  </si>
  <si>
    <t>14-14026</t>
  </si>
  <si>
    <t>631 s 415</t>
  </si>
  <si>
    <t>14-14165</t>
  </si>
  <si>
    <t>755 tabatha dr</t>
  </si>
  <si>
    <t>14-14159</t>
  </si>
  <si>
    <t>67 e bayshore dr</t>
  </si>
  <si>
    <t>14-13546</t>
  </si>
  <si>
    <t>3910 tana dr</t>
  </si>
  <si>
    <t>14-14170</t>
  </si>
  <si>
    <t>2158 old train rd</t>
  </si>
  <si>
    <t>Division &amp; Center</t>
  </si>
  <si>
    <t>14-14309</t>
  </si>
  <si>
    <t>601 seneca blvd</t>
  </si>
  <si>
    <t>14-14305</t>
  </si>
  <si>
    <t>5072 palmetto st</t>
  </si>
  <si>
    <t>14-13271</t>
  </si>
  <si>
    <t>108 whitecap av</t>
  </si>
  <si>
    <t>14-14502</t>
  </si>
  <si>
    <t>445 rockfeller ln</t>
  </si>
  <si>
    <t>14-14618</t>
  </si>
  <si>
    <t>360 spring forest</t>
  </si>
  <si>
    <t>14-14504</t>
  </si>
  <si>
    <t>3734 st rd 44</t>
  </si>
  <si>
    <t>806 16th av ne</t>
  </si>
  <si>
    <t>EPI Week # _____  BG Trap Collections (Supplemental) 2014</t>
  </si>
  <si>
    <t>Deweg Gate</t>
  </si>
  <si>
    <t>Deweg Exit</t>
  </si>
  <si>
    <t>Stone Island Turtle Hill 1815</t>
  </si>
  <si>
    <t xml:space="preserve">Stone Island </t>
  </si>
  <si>
    <t>53 Fairway Circle</t>
  </si>
  <si>
    <t>342 Sweetwater Springs</t>
  </si>
  <si>
    <t>WO: 14-15886</t>
  </si>
  <si>
    <t>TJ</t>
  </si>
  <si>
    <t>Randette &amp; Fir</t>
  </si>
  <si>
    <t>Randette Rd. North</t>
  </si>
  <si>
    <t>Pembroke Ct.</t>
  </si>
  <si>
    <t>Hand Ave. Ditch E. Church</t>
  </si>
  <si>
    <t>Hand Ave Ditch W. Trailer Park</t>
  </si>
  <si>
    <t>1290 Hand</t>
  </si>
  <si>
    <t>ar</t>
  </si>
  <si>
    <t>s.d.big tree &amp;nova</t>
  </si>
  <si>
    <t>s.d. green av</t>
  </si>
  <si>
    <t>1838 enterprize</t>
  </si>
  <si>
    <t>turtle hill</t>
  </si>
  <si>
    <t>10176 s green av</t>
  </si>
  <si>
    <t>green ac #2</t>
  </si>
  <si>
    <t>green ac #1</t>
  </si>
  <si>
    <t>big tree #3</t>
  </si>
  <si>
    <t>green#2</t>
  </si>
  <si>
    <t>.</t>
  </si>
  <si>
    <t>Tater Rd</t>
  </si>
  <si>
    <t>AR</t>
  </si>
  <si>
    <t>PB</t>
  </si>
  <si>
    <t>14-12737</t>
  </si>
  <si>
    <t>14-12612</t>
  </si>
  <si>
    <t>1661 Boyce Rd</t>
  </si>
  <si>
    <t>1886 Airport</t>
  </si>
  <si>
    <t>RR</t>
  </si>
  <si>
    <t>14-14710</t>
  </si>
  <si>
    <t>731 Anette Rd</t>
  </si>
  <si>
    <t>14-14371</t>
  </si>
  <si>
    <t>1627 Umbrella</t>
  </si>
  <si>
    <t>14-14843</t>
  </si>
  <si>
    <t>4021 Sebring Ct</t>
  </si>
  <si>
    <t>14-14721</t>
  </si>
  <si>
    <t>4630 Cedar</t>
  </si>
  <si>
    <t>Ila Rd</t>
  </si>
  <si>
    <t>14-14728</t>
  </si>
  <si>
    <t>14-15139</t>
  </si>
  <si>
    <t>3070 Kings Tree Dr</t>
  </si>
  <si>
    <t>Ae albopictus(male)</t>
  </si>
  <si>
    <t>Ae aegypti(male)</t>
  </si>
  <si>
    <t>14-14231</t>
  </si>
  <si>
    <t>4311 McCorey rd</t>
  </si>
  <si>
    <t>14-14830</t>
  </si>
  <si>
    <t xml:space="preserve">3725 Command </t>
  </si>
  <si>
    <t>14-15310</t>
  </si>
  <si>
    <t>14-15304</t>
  </si>
  <si>
    <t>Oakland Park Dr</t>
  </si>
  <si>
    <t>4060 Smith Rd</t>
  </si>
  <si>
    <t>14-15138</t>
  </si>
  <si>
    <t>Hideaway Trail</t>
  </si>
  <si>
    <t>Air-0022</t>
  </si>
  <si>
    <t>14-14427</t>
  </si>
  <si>
    <t>Chalmette Ct</t>
  </si>
  <si>
    <t>14-15314</t>
  </si>
  <si>
    <t>69 Fairview Av</t>
  </si>
  <si>
    <t>14-15992</t>
  </si>
  <si>
    <t>2232 Magnolia</t>
  </si>
  <si>
    <t>14-17131</t>
  </si>
  <si>
    <t>506 Lincoln Av</t>
  </si>
  <si>
    <t>Williamson</t>
  </si>
  <si>
    <t>14-16794</t>
  </si>
  <si>
    <t>212 Brandy Ct</t>
  </si>
  <si>
    <t>14-16674</t>
  </si>
  <si>
    <t>2800 John Anderson</t>
  </si>
  <si>
    <t>14-16198</t>
  </si>
  <si>
    <t>14-16793</t>
  </si>
  <si>
    <t>Oak St</t>
  </si>
  <si>
    <t>14-17265</t>
  </si>
  <si>
    <t>2440 Lipizzan</t>
  </si>
  <si>
    <t>Oak St/Jefferson</t>
  </si>
  <si>
    <t>14-19329</t>
  </si>
  <si>
    <t>Hyde Ct</t>
  </si>
  <si>
    <t>14-17264</t>
  </si>
  <si>
    <t>395 Equestrian Way</t>
  </si>
  <si>
    <t>14-17577</t>
  </si>
  <si>
    <t>Annapolis Av</t>
  </si>
  <si>
    <t>14-17262</t>
  </si>
  <si>
    <t>398 Enterprise</t>
  </si>
  <si>
    <t>14-17336</t>
  </si>
  <si>
    <t>Gen. Doolittle</t>
  </si>
  <si>
    <t>Roosevelt</t>
  </si>
  <si>
    <t>5205 Wood St</t>
  </si>
  <si>
    <t>Churchill Dr</t>
  </si>
  <si>
    <t>14-17440</t>
  </si>
  <si>
    <t>4644 Kola Rd</t>
  </si>
  <si>
    <t>Guava</t>
  </si>
  <si>
    <t>14-17825</t>
  </si>
  <si>
    <t>3605 Parsley Ln</t>
  </si>
  <si>
    <t>14-17778</t>
  </si>
  <si>
    <t>Frank Pl</t>
  </si>
  <si>
    <t>14-17828</t>
  </si>
  <si>
    <t>141 Saxon Deltona</t>
  </si>
  <si>
    <t>1880 Enterprise Osteen</t>
  </si>
  <si>
    <t>14-18211</t>
  </si>
  <si>
    <t>2145 Juanita Rd</t>
  </si>
  <si>
    <t>Turtle Hill</t>
  </si>
  <si>
    <t>14-18328</t>
  </si>
  <si>
    <t>816 Iron House Dr</t>
  </si>
  <si>
    <t>14-18218</t>
  </si>
  <si>
    <t>14-17919</t>
  </si>
  <si>
    <t>14-18332</t>
  </si>
  <si>
    <t>Vista Palm</t>
  </si>
  <si>
    <t>14-18411</t>
  </si>
  <si>
    <t>1590 Laurel Park Ct</t>
  </si>
  <si>
    <t>14-18701</t>
  </si>
  <si>
    <t>14-18704</t>
  </si>
  <si>
    <t>931 Palmetto Av</t>
  </si>
  <si>
    <t>14-18700</t>
  </si>
  <si>
    <t>14-18702</t>
  </si>
  <si>
    <t>Mitnik BG LR</t>
  </si>
  <si>
    <t>Wild Wing BG LR</t>
  </si>
  <si>
    <t>14-18926</t>
  </si>
  <si>
    <t>Old Smyrna Trail</t>
  </si>
  <si>
    <t>14-18969</t>
  </si>
  <si>
    <t>Vintage Lane</t>
  </si>
  <si>
    <t>Ormond Middle School</t>
  </si>
  <si>
    <t>14-18967</t>
  </si>
  <si>
    <t>601 Seneca blvd</t>
  </si>
  <si>
    <t>KOA 415&amp;92</t>
  </si>
  <si>
    <t>14-18964</t>
  </si>
  <si>
    <t>Seagrave</t>
  </si>
  <si>
    <t>14-18966</t>
  </si>
  <si>
    <t>1200 Beville</t>
  </si>
  <si>
    <t>14-19047</t>
  </si>
  <si>
    <t>14-19105</t>
  </si>
  <si>
    <t>Fentress</t>
  </si>
  <si>
    <t>14-19332</t>
  </si>
  <si>
    <t>Bass Ln Seville</t>
  </si>
  <si>
    <t>Tj</t>
  </si>
  <si>
    <t>Flomich&amp;Hammock</t>
  </si>
  <si>
    <t>14-19044</t>
  </si>
  <si>
    <t>Buckskin Ln</t>
  </si>
  <si>
    <t>14-19425</t>
  </si>
  <si>
    <t>Red Barn</t>
  </si>
  <si>
    <t>Watermelon</t>
  </si>
  <si>
    <t>1336 Center Av BG</t>
  </si>
  <si>
    <t>Bender BG</t>
  </si>
  <si>
    <t>1511 Victory Palm BG</t>
  </si>
  <si>
    <t>Rosalie BG</t>
  </si>
  <si>
    <t>Howard BG</t>
  </si>
  <si>
    <t>3500 Silver Palm</t>
  </si>
  <si>
    <t>Oak Trail</t>
  </si>
  <si>
    <t>1474 Carlow Cir</t>
  </si>
  <si>
    <t>825 Hecker Dr</t>
  </si>
  <si>
    <t>McCorvey Rd</t>
  </si>
  <si>
    <t>14-20218</t>
  </si>
  <si>
    <t>Rasley Rd</t>
  </si>
  <si>
    <t>14-20495</t>
  </si>
  <si>
    <t>1804 Church St</t>
  </si>
  <si>
    <t>Rl</t>
  </si>
  <si>
    <t>14-20500</t>
  </si>
  <si>
    <t>461 Highbanks</t>
  </si>
  <si>
    <t>14-20816</t>
  </si>
  <si>
    <t>Old Deland Rd</t>
  </si>
  <si>
    <t>14-20814</t>
  </si>
  <si>
    <t>Dubs Rd</t>
  </si>
  <si>
    <t>406 Needles</t>
  </si>
  <si>
    <t>370 Evergreen</t>
  </si>
  <si>
    <t>3342 Vancover St "Back"</t>
  </si>
  <si>
    <t>3342 Vancover St "Front"</t>
  </si>
  <si>
    <t>Jack Pine Ln</t>
  </si>
  <si>
    <t>1795 Fort Smith</t>
  </si>
  <si>
    <t>1435 Elkcam</t>
  </si>
  <si>
    <t>14-19827</t>
  </si>
  <si>
    <t>3rd Street</t>
  </si>
  <si>
    <t>14-19987</t>
  </si>
  <si>
    <t>Bear's Trail</t>
  </si>
  <si>
    <t>3050 Kings Tree</t>
  </si>
  <si>
    <t>Hand Church Ditch</t>
  </si>
  <si>
    <t>Hand Powerlines</t>
  </si>
  <si>
    <t>Hand Fitness Center</t>
  </si>
  <si>
    <t>#1 Juniper &amp; 22</t>
  </si>
  <si>
    <t>#2 India Palm</t>
  </si>
  <si>
    <t>#3 19th Street</t>
  </si>
  <si>
    <t>#4 S. Mrytle &amp; 7th</t>
  </si>
  <si>
    <t>#5 Daytona State College</t>
  </si>
  <si>
    <t>#6 Ingham Rd</t>
  </si>
  <si>
    <t>Green Acres Front</t>
  </si>
  <si>
    <t>Green Acres Back</t>
  </si>
  <si>
    <t>Green Acres Big Tree</t>
  </si>
  <si>
    <t>19th &amp; Juniper</t>
  </si>
  <si>
    <t>Maplewood</t>
  </si>
  <si>
    <t>Green Acres #1</t>
  </si>
  <si>
    <t>Green Acres #2</t>
  </si>
  <si>
    <t>Green Acres #3</t>
  </si>
  <si>
    <t>Roberts Rd Park #4</t>
  </si>
  <si>
    <t>19th Street Edgewater #5</t>
  </si>
  <si>
    <t xml:space="preserve"> Maplewood #6</t>
  </si>
  <si>
    <t>Roberts Rd Park #1</t>
  </si>
  <si>
    <t>19th Street Edgewater #2</t>
  </si>
  <si>
    <t>Maplewood #3</t>
  </si>
  <si>
    <t>Green Acres Big Tree #4</t>
  </si>
  <si>
    <t>N Green Acres #5</t>
  </si>
  <si>
    <t>S Green Acres #6</t>
  </si>
  <si>
    <t>Hand Ave West Trap at Ditch</t>
  </si>
  <si>
    <t>Hand Ave Center Trap at Powerlines</t>
  </si>
  <si>
    <t>Hand Ave East Trap Behind Building</t>
  </si>
  <si>
    <t>BG Trap Adult Collections 2014 (Disease)</t>
  </si>
  <si>
    <t>Hand Ave Center Trap Behind B-17</t>
  </si>
  <si>
    <t>Hand Ave South Trap Across From B-12</t>
  </si>
  <si>
    <t>Roberts Rd #1</t>
  </si>
  <si>
    <t>19th St #2</t>
  </si>
  <si>
    <t>37 Freeland Way #14-22332 Customer submitted sample from mosquito magnet(no date range given)</t>
  </si>
  <si>
    <t xml:space="preserve"> </t>
  </si>
  <si>
    <t>14-22333</t>
  </si>
  <si>
    <t>846 Maybrook Dr</t>
  </si>
  <si>
    <t>TF</t>
  </si>
  <si>
    <t>14-23532</t>
  </si>
  <si>
    <t>187 Palmetto Pines</t>
  </si>
  <si>
    <t>Hontoon Coop LR=2</t>
  </si>
  <si>
    <t>Airport &amp; Briargate LR=2</t>
  </si>
  <si>
    <t>20 Dormer Dr</t>
  </si>
  <si>
    <t>Woods behind 32 Dormer Dr</t>
  </si>
  <si>
    <t>53 Herringbone Way</t>
  </si>
  <si>
    <t>Shady Place</t>
  </si>
  <si>
    <t>14-24611</t>
  </si>
  <si>
    <t>14-25051</t>
  </si>
  <si>
    <t>Orange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</si>
</sst>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i/>
      <sz val="16"/>
      <color rgb="FF000000"/>
      <name val="Times New Roman"/>
      <family val="1"/>
    </font>
    <font>
      <b/>
      <sz val="16"/>
      <color rgb="FF000000"/>
      <name val="Times New Roman"/>
      <family val="1"/>
    </font>
    <font>
      <sz val="14"/>
      <color rgb="FF000000"/>
      <name val="Calibri"/>
      <family val="2"/>
    </font>
    <font>
      <sz val="20"/>
      <color rgb="FF000000"/>
      <name val="Calibri"/>
      <family val="2"/>
    </font>
    <font>
      <sz val="18"/>
      <color rgb="FF000000"/>
      <name val="Calibri"/>
      <family val="2"/>
    </font>
    <font>
      <sz val="16"/>
      <color rgb="FF000000"/>
      <name val="Calibri"/>
      <family val="2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000000"/>
      <name val="Times New Roman"/>
      <family val="1"/>
    </font>
    <font>
      <b/>
      <sz val="14"/>
      <color rgb="FF000000"/>
      <name val="Calibri"/>
      <family val="2"/>
    </font>
    <font>
      <i/>
      <sz val="12"/>
      <color rgb="FF000000"/>
      <name val="Times New Roman"/>
      <family val="1"/>
    </font>
    <font>
      <sz val="28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24"/>
      <color rgb="FF000000"/>
      <name val="Calibri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0"/>
      <color rgb="FF000000"/>
      <name val="Times New Roman"/>
      <family val="1"/>
    </font>
    <font>
      <b/>
      <i/>
      <sz val="20"/>
      <color rgb="FF000000"/>
      <name val="Times New Roman"/>
      <family val="1"/>
    </font>
    <font>
      <b/>
      <sz val="16"/>
      <color theme="1"/>
      <name val="Calibri"/>
      <family val="2"/>
      <scheme val="minor"/>
    </font>
    <font>
      <sz val="9"/>
      <color rgb="FF000000"/>
      <name val="Calibri"/>
      <family val="2"/>
    </font>
    <font>
      <i/>
      <sz val="16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6" fillId="0" borderId="0"/>
    <xf numFmtId="0" fontId="8" fillId="0" borderId="2" applyNumberFormat="0" applyProtection="0">
      <alignment horizontal="center"/>
    </xf>
    <xf numFmtId="0" fontId="7" fillId="0" borderId="0"/>
    <xf numFmtId="0" fontId="5" fillId="0" borderId="0"/>
    <xf numFmtId="0" fontId="4" fillId="0" borderId="0"/>
    <xf numFmtId="0" fontId="1" fillId="0" borderId="0"/>
  </cellStyleXfs>
  <cellXfs count="172">
    <xf numFmtId="0" fontId="0" fillId="0" borderId="0" xfId="0"/>
    <xf numFmtId="0" fontId="9" fillId="0" borderId="3" xfId="0" applyFont="1" applyFill="1" applyBorder="1" applyAlignment="1">
      <alignment textRotation="90"/>
    </xf>
    <xf numFmtId="0" fontId="9" fillId="2" borderId="3" xfId="0" applyFont="1" applyFill="1" applyBorder="1" applyAlignment="1">
      <alignment textRotation="90"/>
    </xf>
    <xf numFmtId="0" fontId="9" fillId="0" borderId="3" xfId="0" applyFont="1" applyBorder="1" applyAlignment="1">
      <alignment textRotation="90"/>
    </xf>
    <xf numFmtId="3" fontId="9" fillId="2" borderId="3" xfId="0" applyNumberFormat="1" applyFont="1" applyFill="1" applyBorder="1" applyAlignment="1">
      <alignment textRotation="90"/>
    </xf>
    <xf numFmtId="3" fontId="9" fillId="0" borderId="3" xfId="0" applyNumberFormat="1" applyFont="1" applyFill="1" applyBorder="1" applyAlignment="1">
      <alignment textRotation="90"/>
    </xf>
    <xf numFmtId="0" fontId="10" fillId="0" borderId="2" xfId="0" applyFont="1" applyBorder="1" applyAlignment="1">
      <alignment textRotation="90"/>
    </xf>
    <xf numFmtId="0" fontId="0" fillId="0" borderId="0" xfId="0" applyAlignment="1">
      <alignment textRotation="90"/>
    </xf>
    <xf numFmtId="0" fontId="11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 wrapText="1"/>
    </xf>
    <xf numFmtId="0" fontId="11" fillId="0" borderId="0" xfId="0" applyFont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0" borderId="2" xfId="0" applyFont="1" applyBorder="1" applyAlignment="1">
      <alignment horizontal="left"/>
    </xf>
    <xf numFmtId="14" fontId="0" fillId="0" borderId="0" xfId="0" applyNumberFormat="1" applyBorder="1" applyAlignment="1">
      <alignment horizontal="center"/>
    </xf>
    <xf numFmtId="14" fontId="11" fillId="0" borderId="2" xfId="0" applyNumberFormat="1" applyFont="1" applyBorder="1" applyAlignment="1">
      <alignment horizontal="center"/>
    </xf>
    <xf numFmtId="14" fontId="12" fillId="0" borderId="2" xfId="0" applyNumberFormat="1" applyFont="1" applyBorder="1" applyAlignment="1">
      <alignment horizontal="center"/>
    </xf>
    <xf numFmtId="14" fontId="12" fillId="0" borderId="0" xfId="0" applyNumberFormat="1" applyFont="1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2" fillId="0" borderId="6" xfId="0" applyFont="1" applyBorder="1" applyAlignment="1">
      <alignment horizontal="left"/>
    </xf>
    <xf numFmtId="0" fontId="0" fillId="0" borderId="2" xfId="0" applyBorder="1"/>
    <xf numFmtId="0" fontId="12" fillId="0" borderId="2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15" fillId="0" borderId="1" xfId="3" applyFont="1" applyBorder="1" applyAlignment="1">
      <alignment horizontal="center"/>
    </xf>
    <xf numFmtId="0" fontId="15" fillId="0" borderId="1" xfId="3" applyFont="1" applyBorder="1" applyAlignment="1">
      <alignment horizontal="center" wrapText="1"/>
    </xf>
    <xf numFmtId="0" fontId="16" fillId="0" borderId="1" xfId="3" applyFont="1" applyBorder="1"/>
    <xf numFmtId="1" fontId="16" fillId="0" borderId="1" xfId="3" applyNumberFormat="1" applyFont="1" applyBorder="1"/>
    <xf numFmtId="1" fontId="16" fillId="0" borderId="1" xfId="3" applyNumberFormat="1" applyFont="1" applyFill="1" applyBorder="1"/>
    <xf numFmtId="0" fontId="16" fillId="0" borderId="1" xfId="3" applyFont="1" applyFill="1" applyBorder="1"/>
    <xf numFmtId="0" fontId="16" fillId="0" borderId="9" xfId="3" applyFont="1" applyBorder="1"/>
    <xf numFmtId="0" fontId="17" fillId="0" borderId="1" xfId="3" applyFont="1" applyBorder="1"/>
    <xf numFmtId="0" fontId="18" fillId="0" borderId="1" xfId="3" applyFont="1" applyBorder="1"/>
    <xf numFmtId="0" fontId="5" fillId="0" borderId="0" xfId="4"/>
    <xf numFmtId="0" fontId="15" fillId="0" borderId="0" xfId="4" applyFont="1" applyAlignment="1">
      <alignment horizontal="center"/>
    </xf>
    <xf numFmtId="0" fontId="6" fillId="0" borderId="0" xfId="0" applyFont="1" applyBorder="1" applyAlignment="1">
      <alignment horizontal="left" shrinkToFit="1"/>
    </xf>
    <xf numFmtId="0" fontId="6" fillId="0" borderId="0" xfId="0" applyFont="1" applyFill="1" applyBorder="1" applyAlignment="1">
      <alignment horizontal="left" shrinkToFit="1"/>
    </xf>
    <xf numFmtId="0" fontId="6" fillId="3" borderId="0" xfId="0" applyFont="1" applyFill="1" applyBorder="1" applyAlignment="1">
      <alignment horizontal="left" shrinkToFit="1"/>
    </xf>
    <xf numFmtId="0" fontId="19" fillId="0" borderId="0" xfId="4" applyFont="1"/>
    <xf numFmtId="0" fontId="13" fillId="0" borderId="2" xfId="0" applyFont="1" applyBorder="1" applyAlignment="1">
      <alignment horizontal="left"/>
    </xf>
    <xf numFmtId="0" fontId="11" fillId="0" borderId="1" xfId="0" applyFont="1" applyBorder="1"/>
    <xf numFmtId="0" fontId="13" fillId="0" borderId="1" xfId="0" applyFont="1" applyBorder="1"/>
    <xf numFmtId="0" fontId="12" fillId="0" borderId="1" xfId="0" applyFont="1" applyBorder="1"/>
    <xf numFmtId="0" fontId="15" fillId="0" borderId="1" xfId="5" applyFont="1" applyBorder="1" applyAlignment="1">
      <alignment horizontal="center"/>
    </xf>
    <xf numFmtId="0" fontId="15" fillId="0" borderId="1" xfId="5" applyFont="1" applyBorder="1" applyAlignment="1">
      <alignment horizontal="center" wrapText="1"/>
    </xf>
    <xf numFmtId="0" fontId="20" fillId="0" borderId="3" xfId="0" applyFont="1" applyFill="1" applyBorder="1" applyAlignment="1">
      <alignment textRotation="90" wrapText="1"/>
    </xf>
    <xf numFmtId="0" fontId="0" fillId="0" borderId="6" xfId="0" applyBorder="1" applyAlignment="1">
      <alignment horizontal="center"/>
    </xf>
    <xf numFmtId="0" fontId="9" fillId="0" borderId="10" xfId="0" applyFont="1" applyFill="1" applyBorder="1" applyAlignment="1">
      <alignment textRotation="90"/>
    </xf>
    <xf numFmtId="0" fontId="11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/>
    <xf numFmtId="1" fontId="16" fillId="4" borderId="1" xfId="3" applyNumberFormat="1" applyFont="1" applyFill="1" applyBorder="1"/>
    <xf numFmtId="0" fontId="21" fillId="0" borderId="0" xfId="0" applyFont="1" applyAlignment="1">
      <alignment horizontal="center"/>
    </xf>
    <xf numFmtId="1" fontId="16" fillId="0" borderId="12" xfId="3" applyNumberFormat="1" applyFont="1" applyBorder="1"/>
    <xf numFmtId="14" fontId="0" fillId="0" borderId="1" xfId="0" applyNumberForma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" xfId="0" applyFont="1" applyBorder="1" applyAlignment="1">
      <alignment horizontal="center" wrapText="1"/>
    </xf>
    <xf numFmtId="0" fontId="11" fillId="0" borderId="15" xfId="0" applyFont="1" applyBorder="1" applyAlignment="1">
      <alignment horizontal="center" wrapText="1"/>
    </xf>
    <xf numFmtId="0" fontId="0" fillId="0" borderId="2" xfId="0" applyNumberFormat="1" applyBorder="1" applyAlignment="1">
      <alignment horizontal="center"/>
    </xf>
    <xf numFmtId="14" fontId="0" fillId="0" borderId="2" xfId="0" applyNumberFormat="1" applyBorder="1"/>
    <xf numFmtId="0" fontId="3" fillId="0" borderId="0" xfId="4" applyFont="1"/>
    <xf numFmtId="0" fontId="0" fillId="0" borderId="2" xfId="0" applyBorder="1" applyAlignment="1">
      <alignment horizontal="right"/>
    </xf>
    <xf numFmtId="16" fontId="0" fillId="0" borderId="2" xfId="0" applyNumberForma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textRotation="90"/>
    </xf>
    <xf numFmtId="1" fontId="16" fillId="0" borderId="12" xfId="3" applyNumberFormat="1" applyFont="1" applyFill="1" applyBorder="1"/>
    <xf numFmtId="1" fontId="16" fillId="0" borderId="13" xfId="3" applyNumberFormat="1" applyFont="1" applyFill="1" applyBorder="1"/>
    <xf numFmtId="0" fontId="0" fillId="0" borderId="2" xfId="0" applyFill="1" applyBorder="1"/>
    <xf numFmtId="14" fontId="0" fillId="0" borderId="2" xfId="0" applyNumberForma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/>
    <xf numFmtId="14" fontId="25" fillId="0" borderId="2" xfId="0" applyNumberFormat="1" applyFont="1" applyBorder="1" applyAlignment="1">
      <alignment horizontal="center"/>
    </xf>
    <xf numFmtId="0" fontId="11" fillId="0" borderId="2" xfId="0" applyFont="1" applyBorder="1"/>
    <xf numFmtId="0" fontId="24" fillId="0" borderId="0" xfId="4" applyFont="1"/>
    <xf numFmtId="0" fontId="0" fillId="0" borderId="0" xfId="0" applyAlignment="1">
      <alignment textRotation="90"/>
    </xf>
    <xf numFmtId="0" fontId="0" fillId="0" borderId="0" xfId="0" applyAlignment="1">
      <alignment textRotation="90"/>
    </xf>
    <xf numFmtId="0" fontId="13" fillId="0" borderId="17" xfId="0" applyFont="1" applyBorder="1"/>
    <xf numFmtId="1" fontId="16" fillId="0" borderId="17" xfId="3" applyNumberFormat="1" applyFont="1" applyFill="1" applyBorder="1"/>
    <xf numFmtId="14" fontId="0" fillId="0" borderId="6" xfId="0" applyNumberFormat="1" applyBorder="1" applyAlignment="1">
      <alignment horizontal="center"/>
    </xf>
    <xf numFmtId="0" fontId="16" fillId="0" borderId="12" xfId="3" applyFont="1" applyBorder="1"/>
    <xf numFmtId="0" fontId="16" fillId="0" borderId="13" xfId="3" applyFont="1" applyBorder="1"/>
    <xf numFmtId="1" fontId="26" fillId="0" borderId="1" xfId="0" applyNumberFormat="1" applyFont="1" applyFill="1" applyBorder="1"/>
    <xf numFmtId="0" fontId="0" fillId="0" borderId="0" xfId="0" applyBorder="1"/>
    <xf numFmtId="0" fontId="13" fillId="0" borderId="0" xfId="0" applyFont="1" applyBorder="1"/>
    <xf numFmtId="1" fontId="16" fillId="0" borderId="0" xfId="0" applyNumberFormat="1" applyFont="1" applyFill="1" applyBorder="1"/>
    <xf numFmtId="0" fontId="16" fillId="0" borderId="0" xfId="3" applyFont="1" applyBorder="1"/>
    <xf numFmtId="0" fontId="0" fillId="0" borderId="0" xfId="0" applyBorder="1" applyAlignment="1">
      <alignment horizontal="center"/>
    </xf>
    <xf numFmtId="1" fontId="16" fillId="0" borderId="0" xfId="3" applyNumberFormat="1" applyFont="1" applyFill="1" applyBorder="1"/>
    <xf numFmtId="0" fontId="21" fillId="0" borderId="16" xfId="0" applyFont="1" applyBorder="1" applyAlignment="1">
      <alignment horizontal="center"/>
    </xf>
    <xf numFmtId="0" fontId="15" fillId="0" borderId="18" xfId="3" applyFont="1" applyBorder="1" applyAlignment="1">
      <alignment horizontal="center"/>
    </xf>
    <xf numFmtId="0" fontId="15" fillId="0" borderId="18" xfId="3" applyFont="1" applyBorder="1" applyAlignment="1">
      <alignment horizontal="center" wrapText="1"/>
    </xf>
    <xf numFmtId="0" fontId="12" fillId="0" borderId="2" xfId="0" applyFont="1" applyBorder="1"/>
    <xf numFmtId="0" fontId="26" fillId="0" borderId="1" xfId="5" applyFont="1" applyBorder="1"/>
    <xf numFmtId="1" fontId="26" fillId="0" borderId="1" xfId="5" applyNumberFormat="1" applyFont="1" applyFill="1" applyBorder="1"/>
    <xf numFmtId="0" fontId="12" fillId="0" borderId="1" xfId="0" applyFont="1" applyFill="1" applyBorder="1"/>
    <xf numFmtId="0" fontId="26" fillId="0" borderId="1" xfId="5" applyFont="1" applyFill="1" applyBorder="1"/>
    <xf numFmtId="1" fontId="27" fillId="0" borderId="1" xfId="0" applyNumberFormat="1" applyFont="1" applyFill="1" applyBorder="1"/>
    <xf numFmtId="0" fontId="0" fillId="0" borderId="0" xfId="0" applyAlignment="1">
      <alignment textRotation="90"/>
    </xf>
    <xf numFmtId="0" fontId="9" fillId="0" borderId="0" xfId="0" applyFont="1" applyAlignment="1">
      <alignment textRotation="90"/>
    </xf>
    <xf numFmtId="0" fontId="0" fillId="0" borderId="0" xfId="0" applyAlignment="1">
      <alignment textRotation="90"/>
    </xf>
    <xf numFmtId="14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2" fillId="0" borderId="1" xfId="0" applyFont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0" fillId="0" borderId="0" xfId="0" applyAlignment="1">
      <alignment textRotation="90"/>
    </xf>
    <xf numFmtId="0" fontId="28" fillId="0" borderId="3" xfId="0" applyFont="1" applyFill="1" applyBorder="1" applyAlignment="1">
      <alignment textRotation="90" wrapText="1"/>
    </xf>
    <xf numFmtId="0" fontId="29" fillId="0" borderId="3" xfId="0" applyFont="1" applyFill="1" applyBorder="1" applyAlignment="1">
      <alignment textRotation="90"/>
    </xf>
    <xf numFmtId="0" fontId="29" fillId="2" borderId="3" xfId="0" applyFont="1" applyFill="1" applyBorder="1" applyAlignment="1">
      <alignment textRotation="90"/>
    </xf>
    <xf numFmtId="0" fontId="29" fillId="0" borderId="2" xfId="0" applyFont="1" applyBorder="1" applyAlignment="1">
      <alignment textRotation="90"/>
    </xf>
    <xf numFmtId="0" fontId="29" fillId="0" borderId="3" xfId="0" applyFont="1" applyBorder="1" applyAlignment="1">
      <alignment textRotation="90"/>
    </xf>
    <xf numFmtId="3" fontId="29" fillId="2" borderId="3" xfId="0" applyNumberFormat="1" applyFont="1" applyFill="1" applyBorder="1" applyAlignment="1">
      <alignment textRotation="90"/>
    </xf>
    <xf numFmtId="3" fontId="29" fillId="0" borderId="3" xfId="0" applyNumberFormat="1" applyFont="1" applyFill="1" applyBorder="1" applyAlignment="1">
      <alignment textRotation="90"/>
    </xf>
    <xf numFmtId="0" fontId="28" fillId="0" borderId="2" xfId="0" applyFont="1" applyBorder="1" applyAlignment="1">
      <alignment textRotation="90"/>
    </xf>
    <xf numFmtId="0" fontId="30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wrapText="1"/>
    </xf>
    <xf numFmtId="0" fontId="14" fillId="0" borderId="1" xfId="0" applyFont="1" applyBorder="1"/>
    <xf numFmtId="0" fontId="18" fillId="0" borderId="1" xfId="5" applyFont="1" applyBorder="1"/>
    <xf numFmtId="0" fontId="14" fillId="0" borderId="1" xfId="0" applyFont="1" applyFill="1" applyBorder="1"/>
    <xf numFmtId="0" fontId="14" fillId="0" borderId="2" xfId="0" applyFont="1" applyBorder="1" applyAlignment="1">
      <alignment horizontal="left"/>
    </xf>
    <xf numFmtId="0" fontId="14" fillId="0" borderId="0" xfId="0" applyFont="1" applyBorder="1" applyAlignment="1">
      <alignment horizontal="center"/>
    </xf>
    <xf numFmtId="0" fontId="14" fillId="0" borderId="19" xfId="0" applyFont="1" applyBorder="1" applyAlignment="1">
      <alignment horizontal="left"/>
    </xf>
    <xf numFmtId="1" fontId="18" fillId="0" borderId="1" xfId="5" applyNumberFormat="1" applyFont="1" applyFill="1" applyBorder="1"/>
    <xf numFmtId="0" fontId="11" fillId="0" borderId="2" xfId="0" applyFont="1" applyBorder="1" applyAlignment="1" applyProtection="1">
      <alignment horizontal="center"/>
      <protection locked="0"/>
    </xf>
    <xf numFmtId="0" fontId="0" fillId="0" borderId="2" xfId="0" applyNumberFormat="1" applyBorder="1"/>
    <xf numFmtId="0" fontId="8" fillId="0" borderId="2" xfId="2">
      <alignment horizontal="center"/>
    </xf>
    <xf numFmtId="0" fontId="0" fillId="0" borderId="0" xfId="0" applyAlignment="1">
      <alignment textRotation="90"/>
    </xf>
    <xf numFmtId="0" fontId="2" fillId="0" borderId="0" xfId="4" applyFont="1"/>
    <xf numFmtId="1" fontId="0" fillId="0" borderId="2" xfId="0" applyNumberForma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2" xfId="0" applyFont="1" applyBorder="1" applyAlignment="1">
      <alignment horizontal="center" wrapText="1"/>
    </xf>
    <xf numFmtId="0" fontId="31" fillId="0" borderId="2" xfId="0" applyFont="1" applyBorder="1" applyAlignment="1">
      <alignment horizontal="center"/>
    </xf>
    <xf numFmtId="0" fontId="0" fillId="0" borderId="0" xfId="0" applyAlignment="1">
      <alignment textRotation="90"/>
    </xf>
    <xf numFmtId="1" fontId="26" fillId="0" borderId="1" xfId="0" applyNumberFormat="1" applyFont="1" applyFill="1" applyBorder="1" applyAlignment="1"/>
    <xf numFmtId="0" fontId="16" fillId="0" borderId="13" xfId="6" applyFont="1" applyBorder="1"/>
    <xf numFmtId="1" fontId="16" fillId="0" borderId="17" xfId="6" applyNumberFormat="1" applyFont="1" applyFill="1" applyBorder="1"/>
    <xf numFmtId="1" fontId="16" fillId="0" borderId="1" xfId="6" applyNumberFormat="1" applyFont="1" applyFill="1" applyBorder="1"/>
    <xf numFmtId="0" fontId="16" fillId="0" borderId="12" xfId="6" applyFont="1" applyBorder="1"/>
    <xf numFmtId="0" fontId="15" fillId="0" borderId="1" xfId="6" applyFont="1" applyBorder="1" applyAlignment="1">
      <alignment horizontal="center" wrapText="1"/>
    </xf>
    <xf numFmtId="0" fontId="15" fillId="0" borderId="1" xfId="6" applyFont="1" applyBorder="1" applyAlignment="1">
      <alignment horizontal="center"/>
    </xf>
    <xf numFmtId="0" fontId="32" fillId="0" borderId="3" xfId="0" applyFont="1" applyFill="1" applyBorder="1" applyAlignment="1">
      <alignment textRotation="90"/>
    </xf>
    <xf numFmtId="0" fontId="32" fillId="2" borderId="3" xfId="0" applyFont="1" applyFill="1" applyBorder="1" applyAlignment="1">
      <alignment textRotation="90"/>
    </xf>
    <xf numFmtId="3" fontId="32" fillId="0" borderId="3" xfId="0" applyNumberFormat="1" applyFont="1" applyFill="1" applyBorder="1" applyAlignment="1">
      <alignment textRotation="90"/>
    </xf>
    <xf numFmtId="3" fontId="32" fillId="2" borderId="3" xfId="0" applyNumberFormat="1" applyFont="1" applyFill="1" applyBorder="1" applyAlignment="1">
      <alignment textRotation="90"/>
    </xf>
    <xf numFmtId="0" fontId="32" fillId="0" borderId="3" xfId="0" applyFont="1" applyBorder="1" applyAlignment="1">
      <alignment textRotation="90"/>
    </xf>
    <xf numFmtId="0" fontId="32" fillId="0" borderId="0" xfId="0" applyFont="1" applyAlignment="1">
      <alignment textRotation="90"/>
    </xf>
    <xf numFmtId="0" fontId="23" fillId="0" borderId="4" xfId="0" applyFont="1" applyFill="1" applyBorder="1" applyAlignment="1">
      <alignment horizontal="center"/>
    </xf>
    <xf numFmtId="0" fontId="23" fillId="0" borderId="5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 wrapText="1"/>
    </xf>
    <xf numFmtId="0" fontId="23" fillId="0" borderId="14" xfId="0" applyFont="1" applyFill="1" applyBorder="1" applyAlignment="1">
      <alignment horizontal="center" wrapText="1"/>
    </xf>
    <xf numFmtId="0" fontId="0" fillId="0" borderId="0" xfId="0" applyAlignment="1">
      <alignment textRotation="90"/>
    </xf>
    <xf numFmtId="0" fontId="0" fillId="0" borderId="0" xfId="0" applyAlignment="1"/>
    <xf numFmtId="0" fontId="0" fillId="0" borderId="14" xfId="0" applyBorder="1" applyAlignment="1"/>
    <xf numFmtId="0" fontId="23" fillId="0" borderId="6" xfId="0" applyFont="1" applyFill="1" applyBorder="1" applyAlignment="1">
      <alignment horizontal="center"/>
    </xf>
    <xf numFmtId="0" fontId="23" fillId="0" borderId="16" xfId="0" applyFont="1" applyBorder="1" applyAlignment="1"/>
    <xf numFmtId="0" fontId="23" fillId="0" borderId="7" xfId="0" applyFont="1" applyBorder="1" applyAlignment="1"/>
    <xf numFmtId="0" fontId="23" fillId="0" borderId="0" xfId="0" applyFont="1" applyFill="1" applyBorder="1" applyAlignment="1">
      <alignment horizontal="center"/>
    </xf>
    <xf numFmtId="0" fontId="23" fillId="0" borderId="0" xfId="0" applyFont="1" applyAlignment="1"/>
    <xf numFmtId="0" fontId="23" fillId="0" borderId="14" xfId="0" applyFont="1" applyBorder="1" applyAlignment="1"/>
    <xf numFmtId="0" fontId="14" fillId="0" borderId="4" xfId="0" applyFont="1" applyFill="1" applyBorder="1" applyAlignment="1">
      <alignment horizontal="center"/>
    </xf>
    <xf numFmtId="0" fontId="0" fillId="0" borderId="4" xfId="0" applyBorder="1" applyAlignment="1"/>
    <xf numFmtId="0" fontId="0" fillId="0" borderId="5" xfId="0" applyBorder="1" applyAlignment="1"/>
    <xf numFmtId="0" fontId="23" fillId="0" borderId="17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</cellXfs>
  <cellStyles count="7">
    <cellStyle name="Normal" xfId="0" builtinId="0" customBuiltin="1"/>
    <cellStyle name="Normal 2" xfId="1"/>
    <cellStyle name="Normal 3" xfId="3"/>
    <cellStyle name="Normal 3 2" xfId="5"/>
    <cellStyle name="Normal 3 3" xfId="6"/>
    <cellStyle name="Normal 4" xfId="4"/>
    <cellStyle name="Style 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lauth/Desktop/m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C\LAB\COLLECTION%20SAMPLING%20DATA\Collections%202014\Copy%20of%20Adult%20Mosq%20Collections%202013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 Supplemental (Form)"/>
      <sheetName val="BG Westside (Form)"/>
      <sheetName val="BG Florida Shores (Form)"/>
      <sheetName val="AGO Holly Hill (Form)"/>
      <sheetName val="NJLT Trap (Form)"/>
      <sheetName val="Adult Aspirations (Form)"/>
      <sheetName val="Gravid (Form)"/>
      <sheetName val="BG Trap (Form)"/>
      <sheetName val="ABC Trap (Form)"/>
      <sheetName val="General (Form)"/>
      <sheetName val="Coop (Form)"/>
      <sheetName val="Adult Collections AGO HollyHill"/>
      <sheetName val="Adult_Collections_Coop"/>
      <sheetName val="Adult_Collections_Gravid"/>
      <sheetName val="Adult_Collections_ABC_Trap"/>
      <sheetName val="LR Aspirations"/>
      <sheetName val="NJLT Trap Collections"/>
      <sheetName val="Other Aspirations"/>
      <sheetName val="Virus BG Traps"/>
      <sheetName val="Zones"/>
      <sheetName val="BG Supplemental (Large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C3" t="str">
            <v>COOP_0003</v>
          </cell>
        </row>
        <row r="4">
          <cell r="C4" t="str">
            <v>COOP_0269</v>
          </cell>
        </row>
        <row r="5">
          <cell r="C5" t="str">
            <v>COOP_1000</v>
          </cell>
        </row>
        <row r="6">
          <cell r="C6" t="str">
            <v>COOP_0271</v>
          </cell>
        </row>
        <row r="7">
          <cell r="C7" t="str">
            <v>COOP_0250</v>
          </cell>
        </row>
        <row r="8">
          <cell r="C8" t="str">
            <v>COOP_0002</v>
          </cell>
        </row>
        <row r="10">
          <cell r="C10" t="str">
            <v>COOP_0236</v>
          </cell>
        </row>
        <row r="11">
          <cell r="C11" t="str">
            <v>COOP_0301</v>
          </cell>
        </row>
        <row r="12">
          <cell r="C12" t="str">
            <v>COOP_0303</v>
          </cell>
        </row>
        <row r="13">
          <cell r="C13" t="str">
            <v>COOP_0300</v>
          </cell>
        </row>
        <row r="14">
          <cell r="C14" t="str">
            <v>COOP_0302</v>
          </cell>
        </row>
        <row r="15">
          <cell r="C15" t="str">
            <v>COOP_0248</v>
          </cell>
        </row>
      </sheetData>
      <sheetData sheetId="11" refreshError="1"/>
      <sheetData sheetId="12" refreshError="1"/>
      <sheetData sheetId="13">
        <row r="3">
          <cell r="BI3" t="str">
            <v>TRAP_0404</v>
          </cell>
          <cell r="BJ3" t="str">
            <v>Plantation Pines</v>
          </cell>
        </row>
        <row r="4">
          <cell r="BI4" t="str">
            <v>TRAP_0406</v>
          </cell>
          <cell r="BJ4" t="str">
            <v>Ormond Beach</v>
          </cell>
        </row>
        <row r="5">
          <cell r="BI5" t="str">
            <v>TRAP_0407</v>
          </cell>
          <cell r="BJ5" t="str">
            <v>Daytona WWTP (LPGA BLVD)</v>
          </cell>
        </row>
        <row r="6">
          <cell r="BI6" t="str">
            <v>TRAP_0405</v>
          </cell>
          <cell r="BJ6" t="str">
            <v>Daytona Beach</v>
          </cell>
        </row>
        <row r="7">
          <cell r="BI7" t="str">
            <v>TRAP_0408</v>
          </cell>
          <cell r="BJ7" t="str">
            <v>New Smyrna Beach</v>
          </cell>
        </row>
        <row r="8">
          <cell r="BI8" t="str">
            <v>TRAP_0397</v>
          </cell>
          <cell r="BJ8" t="str">
            <v>Oak Hill Grove</v>
          </cell>
        </row>
        <row r="9">
          <cell r="BI9" t="str">
            <v>TRAP_0403</v>
          </cell>
          <cell r="BJ9" t="str">
            <v>Pierson</v>
          </cell>
        </row>
        <row r="10">
          <cell r="BI10" t="str">
            <v>TRAP_0402</v>
          </cell>
          <cell r="BJ10" t="str">
            <v>Arredondo Grant (Louis')</v>
          </cell>
        </row>
        <row r="11">
          <cell r="BI11" t="str">
            <v>TRAP_0410</v>
          </cell>
          <cell r="BJ11" t="str">
            <v>Hontoon 2</v>
          </cell>
        </row>
        <row r="12">
          <cell r="BI12" t="str">
            <v>TRAP_0400</v>
          </cell>
          <cell r="BJ12" t="str">
            <v>Fairgrounds</v>
          </cell>
        </row>
        <row r="13">
          <cell r="BI13" t="str">
            <v>TRAP_0399</v>
          </cell>
          <cell r="BJ13" t="str">
            <v>Budd Road</v>
          </cell>
        </row>
        <row r="14">
          <cell r="BI14" t="str">
            <v>TRAP_0398</v>
          </cell>
          <cell r="BJ14" t="str">
            <v>Deltona 7</v>
          </cell>
        </row>
        <row r="15">
          <cell r="BI15" t="str">
            <v>TRAP_0276</v>
          </cell>
          <cell r="BJ15" t="str">
            <v>5th Street - Port Orange</v>
          </cell>
        </row>
        <row r="16">
          <cell r="BI16" t="str">
            <v>TRAP_0374</v>
          </cell>
          <cell r="BJ16" t="str">
            <v>NSB R&amp;B barn</v>
          </cell>
        </row>
        <row r="17">
          <cell r="BI17" t="str">
            <v>TRAP_0210</v>
          </cell>
          <cell r="BJ17" t="str">
            <v>Venetian Bay</v>
          </cell>
        </row>
        <row r="18">
          <cell r="BI18" t="str">
            <v>TRAP_0367</v>
          </cell>
          <cell r="BJ18" t="str">
            <v>Tymber Creek STP -N Tymber Creek</v>
          </cell>
        </row>
        <row r="19">
          <cell r="BI19" t="str">
            <v>TRAP_0396</v>
          </cell>
          <cell r="BJ19" t="str">
            <v>Daytona STP - Shady Pl</v>
          </cell>
        </row>
        <row r="20">
          <cell r="BI20" t="str">
            <v>TRAP_0409</v>
          </cell>
          <cell r="BJ20" t="str">
            <v>Oak Hill STP - Beacon Light Rd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">
          <cell r="F1" t="str">
            <v>Coops</v>
          </cell>
        </row>
        <row r="2">
          <cell r="A2" t="str">
            <v>DB 01</v>
          </cell>
          <cell r="C2" t="str">
            <v>Bennett Ln</v>
          </cell>
          <cell r="F2" t="str">
            <v>Grove</v>
          </cell>
        </row>
        <row r="3">
          <cell r="A3" t="str">
            <v>DB 02</v>
          </cell>
          <cell r="C3" t="str">
            <v>Tomoka Oaks</v>
          </cell>
          <cell r="F3" t="str">
            <v>NSB</v>
          </cell>
        </row>
        <row r="4">
          <cell r="A4" t="str">
            <v>DB 03</v>
          </cell>
          <cell r="C4" t="str">
            <v>Knollwood Estates</v>
          </cell>
          <cell r="F4" t="str">
            <v>Daytona</v>
          </cell>
        </row>
        <row r="5">
          <cell r="A5" t="str">
            <v>DB 04</v>
          </cell>
          <cell r="C5" t="str">
            <v>Pathways Elementary</v>
          </cell>
          <cell r="F5" t="str">
            <v>LPGA</v>
          </cell>
        </row>
        <row r="6">
          <cell r="A6" t="str">
            <v>DB 05</v>
          </cell>
          <cell r="C6" t="str">
            <v>Lowndes &amp; Shockney</v>
          </cell>
          <cell r="F6" t="str">
            <v>Plantation Pines</v>
          </cell>
        </row>
        <row r="7">
          <cell r="A7" t="str">
            <v>DB 06N</v>
          </cell>
          <cell r="C7" t="str">
            <v>Pine Run</v>
          </cell>
          <cell r="F7" t="str">
            <v>Ormond</v>
          </cell>
        </row>
        <row r="8">
          <cell r="A8" t="str">
            <v>DB 06S</v>
          </cell>
          <cell r="C8" t="str">
            <v>Inglesius &amp; Beach St</v>
          </cell>
          <cell r="F8" t="str">
            <v>Pierson</v>
          </cell>
        </row>
        <row r="9">
          <cell r="A9" t="str">
            <v>DB 07</v>
          </cell>
          <cell r="C9" t="str">
            <v>Halifax Plantation S</v>
          </cell>
          <cell r="F9" t="str">
            <v>Louis</v>
          </cell>
        </row>
        <row r="10">
          <cell r="A10" t="str">
            <v>DB 08</v>
          </cell>
          <cell r="C10" t="str">
            <v>Halifax Plantation N</v>
          </cell>
          <cell r="F10" t="str">
            <v>Fairgrounds</v>
          </cell>
        </row>
        <row r="11">
          <cell r="A11" t="str">
            <v>DB 09</v>
          </cell>
          <cell r="C11" t="str">
            <v>Highbridge Park</v>
          </cell>
          <cell r="F11" t="str">
            <v>Budd Rd</v>
          </cell>
        </row>
        <row r="12">
          <cell r="A12" t="str">
            <v>DB 10</v>
          </cell>
          <cell r="C12" t="str">
            <v>Seabridge Park</v>
          </cell>
          <cell r="F12" t="str">
            <v>Deltona 7</v>
          </cell>
        </row>
        <row r="13">
          <cell r="A13" t="str">
            <v>DB 11</v>
          </cell>
          <cell r="C13" t="str">
            <v>Bicentennial Park</v>
          </cell>
          <cell r="F13" t="str">
            <v>Hontoon</v>
          </cell>
        </row>
        <row r="14">
          <cell r="A14" t="str">
            <v>DB 12</v>
          </cell>
          <cell r="C14" t="str">
            <v>4 Granville</v>
          </cell>
          <cell r="F14" t="str">
            <v>Hontoon 2</v>
          </cell>
        </row>
        <row r="15">
          <cell r="A15" t="str">
            <v>DB 13</v>
          </cell>
          <cell r="C15" t="str">
            <v>Green Mound</v>
          </cell>
          <cell r="F15" t="str">
            <v>Tater Rd</v>
          </cell>
        </row>
        <row r="16">
          <cell r="A16" t="str">
            <v>DB 14</v>
          </cell>
          <cell r="C16" t="str">
            <v>Sailfish</v>
          </cell>
        </row>
        <row r="17">
          <cell r="A17" t="str">
            <v>DB 16</v>
          </cell>
          <cell r="C17" t="str">
            <v>S side 1025 Beach St</v>
          </cell>
        </row>
        <row r="18">
          <cell r="A18" t="str">
            <v>DB 17</v>
          </cell>
          <cell r="C18" t="str">
            <v>All Children's Park</v>
          </cell>
        </row>
        <row r="19">
          <cell r="A19" t="str">
            <v>DB 18</v>
          </cell>
          <cell r="C19" t="str">
            <v>Shangri-La</v>
          </cell>
        </row>
        <row r="20">
          <cell r="A20" t="str">
            <v>DB 19</v>
          </cell>
          <cell r="C20" t="str">
            <v>29th &amp; Silver Palm</v>
          </cell>
        </row>
        <row r="21">
          <cell r="A21" t="str">
            <v>DB 20N</v>
          </cell>
          <cell r="C21" t="str">
            <v>3229 Sabal Palm Dr</v>
          </cell>
        </row>
        <row r="22">
          <cell r="A22" t="str">
            <v>DB 20S</v>
          </cell>
          <cell r="C22" t="str">
            <v>Whistle Stop Park</v>
          </cell>
        </row>
        <row r="23">
          <cell r="A23" t="str">
            <v>DB 21</v>
          </cell>
          <cell r="C23" t="str">
            <v>Edgewater Lakes</v>
          </cell>
        </row>
        <row r="24">
          <cell r="A24" t="str">
            <v>DB 22</v>
          </cell>
          <cell r="C24" t="str">
            <v>West Ariel Rd</v>
          </cell>
        </row>
        <row r="25">
          <cell r="A25" t="str">
            <v>DB 23</v>
          </cell>
          <cell r="C25" t="str">
            <v>Mobile Village</v>
          </cell>
        </row>
        <row r="26">
          <cell r="A26" t="str">
            <v>DB 24</v>
          </cell>
          <cell r="C26" t="str">
            <v>Cedar Chase</v>
          </cell>
        </row>
        <row r="27">
          <cell r="A27" t="str">
            <v>DB 25</v>
          </cell>
          <cell r="C27" t="str">
            <v>Stacy Grove Rd</v>
          </cell>
        </row>
        <row r="28">
          <cell r="A28" t="str">
            <v>DB 26</v>
          </cell>
          <cell r="C28" t="str">
            <v>County Line Ditch Rd</v>
          </cell>
        </row>
        <row r="29">
          <cell r="A29" t="str">
            <v>DB 27</v>
          </cell>
          <cell r="C29" t="str">
            <v>Bill's Hill Rd</v>
          </cell>
        </row>
        <row r="30">
          <cell r="A30" t="str">
            <v>DB 28A</v>
          </cell>
          <cell r="C30" t="str">
            <v>South Gaines Street</v>
          </cell>
        </row>
        <row r="31">
          <cell r="A31" t="str">
            <v>DB 28B</v>
          </cell>
          <cell r="C31" t="str">
            <v>Seminole Rest</v>
          </cell>
        </row>
        <row r="32">
          <cell r="A32" t="str">
            <v>DB 28C</v>
          </cell>
          <cell r="C32" t="str">
            <v>Golden Bay</v>
          </cell>
        </row>
        <row r="33">
          <cell r="A33" t="str">
            <v>DB 29E</v>
          </cell>
          <cell r="C33" t="str">
            <v>Jones Fish Camp Road</v>
          </cell>
        </row>
        <row r="34">
          <cell r="A34" t="str">
            <v>DB 29W</v>
          </cell>
          <cell r="C34" t="str">
            <v>Cory Estates</v>
          </cell>
        </row>
        <row r="35">
          <cell r="A35" t="str">
            <v>DB 30</v>
          </cell>
          <cell r="C35" t="str">
            <v>Palm Breeze</v>
          </cell>
        </row>
        <row r="36">
          <cell r="A36" t="str">
            <v>DB 31</v>
          </cell>
          <cell r="C36" t="str">
            <v>2940 Sunset</v>
          </cell>
        </row>
        <row r="37">
          <cell r="A37" t="str">
            <v>DB 32</v>
          </cell>
          <cell r="C37" t="str">
            <v>Letha St</v>
          </cell>
        </row>
        <row r="38">
          <cell r="A38" t="str">
            <v>DB 33</v>
          </cell>
          <cell r="C38" t="str">
            <v>Tara Trails</v>
          </cell>
        </row>
        <row r="39">
          <cell r="A39" t="str">
            <v>DB 34</v>
          </cell>
          <cell r="C39" t="str">
            <v>Jefferson/West St</v>
          </cell>
        </row>
        <row r="40">
          <cell r="A40" t="str">
            <v>DB 35</v>
          </cell>
          <cell r="C40" t="str">
            <v>Meadowood School</v>
          </cell>
        </row>
        <row r="41">
          <cell r="A41" t="str">
            <v>NSB 31</v>
          </cell>
          <cell r="C41" t="str">
            <v>Jungle Rd</v>
          </cell>
        </row>
        <row r="42">
          <cell r="A42" t="str">
            <v>NSB 32</v>
          </cell>
          <cell r="C42" t="str">
            <v>Corbin Park Rd</v>
          </cell>
        </row>
        <row r="43">
          <cell r="A43" t="str">
            <v>NSB 33</v>
          </cell>
          <cell r="C43" t="str">
            <v>Venetian Bay</v>
          </cell>
        </row>
        <row r="44">
          <cell r="A44" t="str">
            <v>NSB 33A</v>
          </cell>
          <cell r="C44" t="str">
            <v>Elizabeth St</v>
          </cell>
        </row>
        <row r="45">
          <cell r="A45" t="str">
            <v>NSB 34</v>
          </cell>
          <cell r="C45" t="str">
            <v>Magnolia Village</v>
          </cell>
        </row>
        <row r="46">
          <cell r="A46" t="str">
            <v>NSB 35</v>
          </cell>
          <cell r="C46" t="str">
            <v>908 S Riverside Dr</v>
          </cell>
        </row>
        <row r="47">
          <cell r="A47" t="str">
            <v>NSB 35A</v>
          </cell>
          <cell r="C47" t="str">
            <v>1608 Magnolia</v>
          </cell>
        </row>
        <row r="48">
          <cell r="A48" t="str">
            <v>NSB 36</v>
          </cell>
          <cell r="C48" t="str">
            <v>Bouchelle Island</v>
          </cell>
        </row>
        <row r="49">
          <cell r="A49" t="str">
            <v>NSB 37</v>
          </cell>
          <cell r="C49" t="str">
            <v>Coronado Elementary</v>
          </cell>
        </row>
        <row r="50">
          <cell r="A50" t="str">
            <v>NSB 37A</v>
          </cell>
          <cell r="C50" t="str">
            <v>Engram Rd</v>
          </cell>
        </row>
        <row r="51">
          <cell r="A51" t="str">
            <v>NSB 38</v>
          </cell>
          <cell r="C51" t="str">
            <v>North Beach Park</v>
          </cell>
        </row>
        <row r="52">
          <cell r="A52" t="str">
            <v>NSB 39</v>
          </cell>
          <cell r="C52" t="str">
            <v>U.S.C.G.S.</v>
          </cell>
        </row>
        <row r="53">
          <cell r="A53" t="str">
            <v>NSB 40</v>
          </cell>
          <cell r="C53" t="str">
            <v>Faulkner St</v>
          </cell>
        </row>
        <row r="54">
          <cell r="A54" t="str">
            <v>NSB 41</v>
          </cell>
        </row>
        <row r="55">
          <cell r="A55" t="str">
            <v>NSB 42</v>
          </cell>
        </row>
        <row r="56">
          <cell r="A56" t="str">
            <v>NSB 43</v>
          </cell>
        </row>
        <row r="57">
          <cell r="A57" t="str">
            <v>NSB 44</v>
          </cell>
        </row>
        <row r="58">
          <cell r="A58" t="str">
            <v>NSB 45</v>
          </cell>
        </row>
        <row r="59">
          <cell r="A59" t="str">
            <v>NSB 46</v>
          </cell>
        </row>
        <row r="60">
          <cell r="A60" t="str">
            <v>MSD</v>
          </cell>
        </row>
        <row r="61">
          <cell r="A61" t="str">
            <v>Debary</v>
          </cell>
        </row>
        <row r="62">
          <cell r="A62" t="str">
            <v>Deland</v>
          </cell>
        </row>
        <row r="63">
          <cell r="A63" t="str">
            <v>Deltona</v>
          </cell>
        </row>
        <row r="64">
          <cell r="A64" t="str">
            <v>Lake Helen</v>
          </cell>
        </row>
        <row r="65">
          <cell r="A65" t="str">
            <v>Orange City</v>
          </cell>
        </row>
        <row r="66">
          <cell r="A66" t="str">
            <v>Pierson</v>
          </cell>
        </row>
        <row r="67">
          <cell r="A67" t="str">
            <v>North Marsh</v>
          </cell>
        </row>
        <row r="68">
          <cell r="A68" t="str">
            <v>South Marsh</v>
          </cell>
        </row>
      </sheetData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 Supplemental (Form)"/>
      <sheetName val="BG Westside (Form)"/>
      <sheetName val="BG Florida Shores (Form)"/>
      <sheetName val="BG Holly Hill (Form)"/>
      <sheetName val="Adult Aspirations (Template)"/>
      <sheetName val="Template (Gravid)"/>
      <sheetName val="ABC Trap Template"/>
      <sheetName val="Template (General)"/>
      <sheetName val="Template (Coop)"/>
      <sheetName val="Adult_Collections_Coop"/>
      <sheetName val="Adult_Collections_ABC_Trap"/>
      <sheetName val="LR Aspirations"/>
      <sheetName val="Other Aspirations"/>
      <sheetName val="Zon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DB 01</v>
          </cell>
          <cell r="C2" t="str">
            <v>Bennett Ln</v>
          </cell>
          <cell r="E2" t="str">
            <v>Grove</v>
          </cell>
        </row>
        <row r="3">
          <cell r="A3" t="str">
            <v>DB 02</v>
          </cell>
          <cell r="C3" t="str">
            <v>Tomoka Oaks</v>
          </cell>
          <cell r="E3" t="str">
            <v>NSB</v>
          </cell>
        </row>
        <row r="4">
          <cell r="A4" t="str">
            <v>DB 03</v>
          </cell>
          <cell r="C4" t="str">
            <v>Knollwood Estates</v>
          </cell>
          <cell r="E4" t="str">
            <v>Daytona</v>
          </cell>
        </row>
        <row r="5">
          <cell r="A5" t="str">
            <v>DB 04</v>
          </cell>
          <cell r="C5" t="str">
            <v>Pathways Elementary</v>
          </cell>
          <cell r="E5" t="str">
            <v>LPGA</v>
          </cell>
        </row>
        <row r="6">
          <cell r="A6" t="str">
            <v>DB 05</v>
          </cell>
          <cell r="C6" t="str">
            <v>Lowndes &amp; Shockney</v>
          </cell>
          <cell r="E6" t="str">
            <v>Plantation Pines</v>
          </cell>
        </row>
        <row r="7">
          <cell r="A7" t="str">
            <v>DB 06N</v>
          </cell>
          <cell r="C7" t="str">
            <v>Pine Run</v>
          </cell>
          <cell r="E7" t="str">
            <v>Ormond</v>
          </cell>
        </row>
        <row r="8">
          <cell r="A8" t="str">
            <v>DB 06S</v>
          </cell>
          <cell r="C8" t="str">
            <v>Inglesius &amp; Beach St</v>
          </cell>
          <cell r="E8" t="str">
            <v>Pierson</v>
          </cell>
        </row>
        <row r="9">
          <cell r="A9" t="str">
            <v>DB 07</v>
          </cell>
          <cell r="C9" t="str">
            <v>Halifax Plantation S</v>
          </cell>
          <cell r="E9" t="str">
            <v>Louis</v>
          </cell>
        </row>
        <row r="10">
          <cell r="A10" t="str">
            <v>DB 08</v>
          </cell>
          <cell r="C10" t="str">
            <v>Halifax Plantation N</v>
          </cell>
          <cell r="E10" t="str">
            <v>Fairgrounds</v>
          </cell>
        </row>
        <row r="11">
          <cell r="A11" t="str">
            <v>DB 09</v>
          </cell>
          <cell r="C11" t="str">
            <v>Highbridge Park</v>
          </cell>
          <cell r="E11" t="str">
            <v>Budd Rd</v>
          </cell>
        </row>
        <row r="12">
          <cell r="A12" t="str">
            <v>DB 10</v>
          </cell>
          <cell r="C12" t="str">
            <v>Seabridge Park</v>
          </cell>
          <cell r="E12" t="str">
            <v>Deltona 7</v>
          </cell>
        </row>
        <row r="13">
          <cell r="A13" t="str">
            <v>DB 11</v>
          </cell>
          <cell r="C13" t="str">
            <v>Bicentennial Park</v>
          </cell>
          <cell r="E13" t="str">
            <v>Hontoon</v>
          </cell>
        </row>
        <row r="14">
          <cell r="A14" t="str">
            <v>DB 12</v>
          </cell>
          <cell r="C14" t="str">
            <v>4 Granville</v>
          </cell>
        </row>
        <row r="15">
          <cell r="A15" t="str">
            <v>DB 13</v>
          </cell>
          <cell r="C15" t="str">
            <v>Green Mound</v>
          </cell>
        </row>
        <row r="16">
          <cell r="A16" t="str">
            <v>DB 14</v>
          </cell>
          <cell r="C16" t="str">
            <v>Sailfish</v>
          </cell>
        </row>
        <row r="17">
          <cell r="A17" t="str">
            <v>DB 16</v>
          </cell>
          <cell r="C17" t="str">
            <v>S side 1025 Beach St</v>
          </cell>
        </row>
        <row r="18">
          <cell r="A18" t="str">
            <v>DB 17</v>
          </cell>
          <cell r="C18" t="str">
            <v>All Children's Park</v>
          </cell>
        </row>
        <row r="19">
          <cell r="A19" t="str">
            <v>DB 18</v>
          </cell>
          <cell r="C19" t="str">
            <v>Shangri-La</v>
          </cell>
        </row>
        <row r="20">
          <cell r="A20" t="str">
            <v>DB 19</v>
          </cell>
          <cell r="C20" t="str">
            <v>29th &amp; Silver Palm</v>
          </cell>
        </row>
        <row r="21">
          <cell r="A21" t="str">
            <v>DB 20N</v>
          </cell>
          <cell r="C21" t="str">
            <v>3229 Sabal Palm Dr</v>
          </cell>
        </row>
        <row r="22">
          <cell r="A22" t="str">
            <v>DB 20S</v>
          </cell>
          <cell r="C22" t="str">
            <v>Whistle Stop Park</v>
          </cell>
        </row>
        <row r="23">
          <cell r="A23" t="str">
            <v>DB 21</v>
          </cell>
          <cell r="C23" t="str">
            <v>Edgewater Lakes</v>
          </cell>
        </row>
        <row r="24">
          <cell r="A24" t="str">
            <v>DB 22</v>
          </cell>
          <cell r="C24" t="str">
            <v>West Ariel Rd</v>
          </cell>
        </row>
        <row r="25">
          <cell r="A25" t="str">
            <v>DB 23</v>
          </cell>
          <cell r="C25" t="str">
            <v>Mobile Village</v>
          </cell>
        </row>
        <row r="26">
          <cell r="A26" t="str">
            <v>DB 24</v>
          </cell>
          <cell r="C26" t="str">
            <v>Cedar Chase</v>
          </cell>
        </row>
        <row r="27">
          <cell r="A27" t="str">
            <v>DB 25</v>
          </cell>
          <cell r="C27" t="str">
            <v>Stacy Grove Rd</v>
          </cell>
        </row>
        <row r="28">
          <cell r="A28" t="str">
            <v>DB 26</v>
          </cell>
          <cell r="C28" t="str">
            <v>County Line Ditch Rd</v>
          </cell>
        </row>
        <row r="29">
          <cell r="A29" t="str">
            <v>DB 27</v>
          </cell>
          <cell r="C29" t="str">
            <v>Bill's Hill Rd</v>
          </cell>
        </row>
        <row r="30">
          <cell r="A30" t="str">
            <v>DB 28A</v>
          </cell>
          <cell r="C30" t="str">
            <v>South Gaines Street</v>
          </cell>
        </row>
        <row r="31">
          <cell r="A31" t="str">
            <v>DB 28B</v>
          </cell>
          <cell r="C31" t="str">
            <v>Seminole Rest</v>
          </cell>
        </row>
        <row r="32">
          <cell r="A32" t="str">
            <v>DB 28C</v>
          </cell>
          <cell r="C32" t="str">
            <v>Golden Bay</v>
          </cell>
        </row>
        <row r="33">
          <cell r="A33" t="str">
            <v>DB 29E</v>
          </cell>
          <cell r="C33" t="str">
            <v>Jones Fish Camp Road</v>
          </cell>
        </row>
        <row r="34">
          <cell r="A34" t="str">
            <v>DB 29W</v>
          </cell>
          <cell r="C34" t="str">
            <v>Cory Estates</v>
          </cell>
        </row>
        <row r="35">
          <cell r="A35" t="str">
            <v>DB 30</v>
          </cell>
          <cell r="C35" t="str">
            <v>Palm Breeze</v>
          </cell>
        </row>
        <row r="36">
          <cell r="A36" t="str">
            <v>DB 31</v>
          </cell>
          <cell r="C36" t="str">
            <v>2940 Sunset</v>
          </cell>
        </row>
        <row r="37">
          <cell r="A37" t="str">
            <v>DB 32</v>
          </cell>
          <cell r="C37" t="str">
            <v>Letha St</v>
          </cell>
        </row>
        <row r="38">
          <cell r="A38" t="str">
            <v>DB 33</v>
          </cell>
          <cell r="C38" t="str">
            <v>Tara Trails</v>
          </cell>
        </row>
        <row r="39">
          <cell r="A39" t="str">
            <v>DB 34</v>
          </cell>
          <cell r="C39" t="str">
            <v>Jefferson/West St</v>
          </cell>
        </row>
        <row r="40">
          <cell r="A40" t="str">
            <v>DB 35</v>
          </cell>
          <cell r="C40" t="str">
            <v>Meadowood School</v>
          </cell>
        </row>
        <row r="41">
          <cell r="A41" t="str">
            <v>NSB 31</v>
          </cell>
          <cell r="C41" t="str">
            <v>Jungle Rd</v>
          </cell>
        </row>
        <row r="42">
          <cell r="A42" t="str">
            <v>NSB 32</v>
          </cell>
          <cell r="C42" t="str">
            <v>Corbin Park Rd</v>
          </cell>
        </row>
        <row r="43">
          <cell r="A43" t="str">
            <v>NSB 33</v>
          </cell>
          <cell r="C43" t="str">
            <v>Venetian Bay</v>
          </cell>
        </row>
        <row r="44">
          <cell r="A44" t="str">
            <v>NSB 33A</v>
          </cell>
          <cell r="C44" t="str">
            <v>Elizabeth St</v>
          </cell>
        </row>
        <row r="45">
          <cell r="A45" t="str">
            <v>NSB 34</v>
          </cell>
          <cell r="C45" t="str">
            <v>Magnolia Village</v>
          </cell>
        </row>
        <row r="46">
          <cell r="A46" t="str">
            <v>NSB 35</v>
          </cell>
          <cell r="C46" t="str">
            <v>908 S Riverside Dr</v>
          </cell>
        </row>
        <row r="47">
          <cell r="A47" t="str">
            <v>NSB 35A</v>
          </cell>
          <cell r="C47" t="str">
            <v>1608 Magnolia</v>
          </cell>
        </row>
        <row r="48">
          <cell r="A48" t="str">
            <v>NSB 36</v>
          </cell>
          <cell r="C48" t="str">
            <v>Bouchelle Island</v>
          </cell>
        </row>
        <row r="49">
          <cell r="A49" t="str">
            <v>NSB 37</v>
          </cell>
          <cell r="C49" t="str">
            <v>Coronado Elementary</v>
          </cell>
        </row>
        <row r="50">
          <cell r="A50" t="str">
            <v>NSB 37A</v>
          </cell>
          <cell r="C50" t="str">
            <v>Engram Rd</v>
          </cell>
        </row>
        <row r="51">
          <cell r="A51" t="str">
            <v>NSB 38</v>
          </cell>
          <cell r="C51" t="str">
            <v>North Beach Park</v>
          </cell>
        </row>
        <row r="52">
          <cell r="A52" t="str">
            <v>NSB 39</v>
          </cell>
          <cell r="C52" t="str">
            <v>U.S.C.G.S.</v>
          </cell>
        </row>
        <row r="53">
          <cell r="A53" t="str">
            <v>NSB 40</v>
          </cell>
          <cell r="C53" t="str">
            <v>Faulkner St</v>
          </cell>
        </row>
        <row r="54">
          <cell r="A54" t="str">
            <v>NSB 41</v>
          </cell>
        </row>
        <row r="55">
          <cell r="A55" t="str">
            <v>NSB 42</v>
          </cell>
        </row>
        <row r="56">
          <cell r="A56" t="str">
            <v>NSB 43</v>
          </cell>
        </row>
        <row r="57">
          <cell r="A57" t="str">
            <v>NSB 44</v>
          </cell>
        </row>
        <row r="58">
          <cell r="A58" t="str">
            <v>NSB 45</v>
          </cell>
        </row>
        <row r="59">
          <cell r="A59" t="str">
            <v>NSB 46</v>
          </cell>
        </row>
        <row r="60">
          <cell r="A60" t="str">
            <v>MSD</v>
          </cell>
        </row>
        <row r="61">
          <cell r="A61" t="str">
            <v>Debary</v>
          </cell>
        </row>
        <row r="62">
          <cell r="A62" t="str">
            <v>Deland</v>
          </cell>
        </row>
        <row r="63">
          <cell r="A63" t="str">
            <v>Deltona</v>
          </cell>
        </row>
        <row r="64">
          <cell r="A64" t="str">
            <v>Lake Helen</v>
          </cell>
        </row>
        <row r="65">
          <cell r="A65" t="str">
            <v>Orange City</v>
          </cell>
        </row>
        <row r="66">
          <cell r="A66" t="str">
            <v>Pierson</v>
          </cell>
        </row>
        <row r="67">
          <cell r="A67" t="str">
            <v>North Marsh</v>
          </cell>
        </row>
        <row r="68">
          <cell r="A68" t="str">
            <v>South Marsh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3"/>
  <sheetViews>
    <sheetView view="pageBreakPreview" zoomScale="50" zoomScaleNormal="37" zoomScaleSheetLayoutView="50" workbookViewId="0">
      <selection activeCell="I1" sqref="I1"/>
    </sheetView>
  </sheetViews>
  <sheetFormatPr defaultRowHeight="15" x14ac:dyDescent="0.25"/>
  <cols>
    <col min="1" max="3" width="18.7109375" customWidth="1"/>
    <col min="4" max="4" width="63" bestFit="1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5" s="7" customFormat="1" ht="157.5" customHeight="1" x14ac:dyDescent="0.55000000000000004">
      <c r="A1" s="153" t="s">
        <v>367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353</v>
      </c>
      <c r="K1" s="1" t="s">
        <v>2</v>
      </c>
      <c r="L1" s="1" t="s">
        <v>354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05" t="s">
        <v>568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46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47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356</v>
      </c>
      <c r="BC1" s="6" t="s">
        <v>41</v>
      </c>
    </row>
    <row r="2" spans="1:55" s="10" customFormat="1" ht="18.75" x14ac:dyDescent="0.3">
      <c r="A2" s="54" t="s">
        <v>355</v>
      </c>
      <c r="B2" s="45" t="s">
        <v>42</v>
      </c>
      <c r="C2" s="45" t="s">
        <v>92</v>
      </c>
      <c r="D2" s="45" t="s">
        <v>93</v>
      </c>
      <c r="E2" s="46" t="s">
        <v>43</v>
      </c>
      <c r="F2" s="46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75" customHeight="1" x14ac:dyDescent="0.4">
      <c r="A3" s="98"/>
      <c r="B3" s="44"/>
      <c r="C3" s="44" t="s">
        <v>321</v>
      </c>
      <c r="D3" s="44" t="s">
        <v>322</v>
      </c>
      <c r="E3" s="99"/>
      <c r="F3" s="44" t="s">
        <v>200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9.75" customHeight="1" x14ac:dyDescent="0.4">
      <c r="A4" s="98"/>
      <c r="B4" s="44"/>
      <c r="C4" s="44" t="s">
        <v>323</v>
      </c>
      <c r="D4" s="44" t="s">
        <v>324</v>
      </c>
      <c r="E4" s="99"/>
      <c r="F4" s="44" t="s">
        <v>200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950000000000003" customHeight="1" x14ac:dyDescent="0.4">
      <c r="A5" s="98"/>
      <c r="B5" s="44"/>
      <c r="C5" s="44" t="s">
        <v>325</v>
      </c>
      <c r="D5" s="44" t="s">
        <v>326</v>
      </c>
      <c r="E5" s="99"/>
      <c r="F5" s="44" t="s">
        <v>207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9.950000000000003" customHeight="1" x14ac:dyDescent="0.4">
      <c r="A6" s="98"/>
      <c r="B6" s="44"/>
      <c r="C6" s="44" t="s">
        <v>327</v>
      </c>
      <c r="D6" s="44" t="s">
        <v>328</v>
      </c>
      <c r="E6" s="99"/>
      <c r="F6" s="44" t="s">
        <v>177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950000000000003" customHeight="1" x14ac:dyDescent="0.4">
      <c r="A7" s="98"/>
      <c r="B7" s="44"/>
      <c r="C7" s="44" t="s">
        <v>329</v>
      </c>
      <c r="D7" s="44" t="s">
        <v>330</v>
      </c>
      <c r="E7" s="99"/>
      <c r="F7" s="44" t="s">
        <v>177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9.950000000000003" customHeight="1" x14ac:dyDescent="0.4">
      <c r="A8" s="98"/>
      <c r="B8" s="44"/>
      <c r="C8" s="44" t="s">
        <v>331</v>
      </c>
      <c r="D8" s="44" t="s">
        <v>332</v>
      </c>
      <c r="E8" s="99"/>
      <c r="F8" s="44" t="s">
        <v>177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950000000000003" customHeight="1" x14ac:dyDescent="0.4">
      <c r="A9" s="98"/>
      <c r="B9" s="44"/>
      <c r="C9" s="44" t="s">
        <v>333</v>
      </c>
      <c r="D9" s="44" t="s">
        <v>334</v>
      </c>
      <c r="E9" s="99"/>
      <c r="F9" s="44" t="s">
        <v>209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9.950000000000003" customHeight="1" x14ac:dyDescent="0.4">
      <c r="A10" s="98"/>
      <c r="B10" s="44"/>
      <c r="C10" s="44" t="s">
        <v>335</v>
      </c>
      <c r="D10" s="44" t="s">
        <v>336</v>
      </c>
      <c r="E10" s="99"/>
      <c r="F10" s="44" t="s">
        <v>206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950000000000003" customHeight="1" x14ac:dyDescent="0.4">
      <c r="A11" s="98"/>
      <c r="B11" s="44"/>
      <c r="C11" s="44" t="s">
        <v>536</v>
      </c>
      <c r="D11" s="44" t="s">
        <v>535</v>
      </c>
      <c r="E11" s="99"/>
      <c r="F11" s="44" t="s">
        <v>337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9.950000000000003" customHeight="1" x14ac:dyDescent="0.4">
      <c r="A12" s="98"/>
      <c r="B12" s="44"/>
      <c r="C12" s="44" t="s">
        <v>338</v>
      </c>
      <c r="D12" s="44" t="s">
        <v>339</v>
      </c>
      <c r="E12" s="99"/>
      <c r="F12" s="44" t="s">
        <v>87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950000000000003" customHeight="1" x14ac:dyDescent="0.4">
      <c r="A13" s="98"/>
      <c r="B13" s="44"/>
      <c r="C13" s="44" t="s">
        <v>340</v>
      </c>
      <c r="D13" s="44" t="s">
        <v>341</v>
      </c>
      <c r="E13" s="99"/>
      <c r="F13" s="44" t="s">
        <v>201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9.950000000000003" customHeight="1" x14ac:dyDescent="0.4">
      <c r="A14" s="98"/>
      <c r="B14" s="44"/>
      <c r="C14" s="44" t="s">
        <v>342</v>
      </c>
      <c r="D14" s="44" t="s">
        <v>343</v>
      </c>
      <c r="E14" s="99"/>
      <c r="F14" s="44" t="s">
        <v>201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950000000000003" customHeight="1" x14ac:dyDescent="0.4">
      <c r="A15" s="98"/>
      <c r="B15" s="44"/>
      <c r="C15" s="44" t="s">
        <v>344</v>
      </c>
      <c r="D15" s="44" t="s">
        <v>345</v>
      </c>
      <c r="E15" s="99"/>
      <c r="F15" s="44" t="s">
        <v>180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9.950000000000003" customHeight="1" x14ac:dyDescent="0.4">
      <c r="A16" s="98"/>
      <c r="B16" s="44"/>
      <c r="C16" s="44" t="s">
        <v>346</v>
      </c>
      <c r="D16" s="44" t="s">
        <v>347</v>
      </c>
      <c r="E16" s="99"/>
      <c r="F16" s="44" t="s">
        <v>180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950000000000003" customHeight="1" x14ac:dyDescent="0.4">
      <c r="A17" s="98"/>
      <c r="B17" s="44"/>
      <c r="C17" s="44" t="s">
        <v>348</v>
      </c>
      <c r="D17" s="44" t="s">
        <v>349</v>
      </c>
      <c r="E17" s="99"/>
      <c r="F17" s="44" t="s">
        <v>180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9.950000000000003" customHeight="1" x14ac:dyDescent="0.4">
      <c r="A18" s="98"/>
      <c r="B18" s="100"/>
      <c r="C18" s="44" t="s">
        <v>407</v>
      </c>
      <c r="D18" s="44" t="s">
        <v>408</v>
      </c>
      <c r="E18" s="99"/>
      <c r="F18" s="99" t="s">
        <v>78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950000000000003" customHeight="1" x14ac:dyDescent="0.4">
      <c r="A19" s="98"/>
      <c r="B19" s="100"/>
      <c r="C19" s="101" t="s">
        <v>409</v>
      </c>
      <c r="D19" s="101" t="s">
        <v>410</v>
      </c>
      <c r="E19" s="99"/>
      <c r="F19" s="99" t="s">
        <v>78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9.950000000000003" customHeight="1" x14ac:dyDescent="0.4">
      <c r="A20" s="98"/>
      <c r="B20" s="100"/>
      <c r="C20" s="101" t="s">
        <v>411</v>
      </c>
      <c r="D20" s="101" t="s">
        <v>412</v>
      </c>
      <c r="E20" s="99"/>
      <c r="F20" s="99" t="s">
        <v>78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950000000000003" customHeight="1" x14ac:dyDescent="0.4">
      <c r="A21" s="98"/>
      <c r="B21" s="100"/>
      <c r="C21" s="101" t="s">
        <v>413</v>
      </c>
      <c r="D21" s="44" t="s">
        <v>414</v>
      </c>
      <c r="E21" s="99"/>
      <c r="F21" s="99" t="s">
        <v>79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9.950000000000003" customHeight="1" x14ac:dyDescent="0.4">
      <c r="A22" s="98"/>
      <c r="B22" s="100"/>
      <c r="C22" s="101" t="s">
        <v>415</v>
      </c>
      <c r="D22" s="44" t="s">
        <v>416</v>
      </c>
      <c r="E22" s="99"/>
      <c r="F22" s="99" t="s">
        <v>79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950000000000003" customHeight="1" x14ac:dyDescent="0.4">
      <c r="A23" s="98"/>
      <c r="B23" s="100"/>
      <c r="C23" s="101" t="s">
        <v>417</v>
      </c>
      <c r="D23" s="44" t="s">
        <v>418</v>
      </c>
      <c r="E23" s="99"/>
      <c r="F23" s="99" t="s">
        <v>79</v>
      </c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9.950000000000003" customHeight="1" x14ac:dyDescent="0.4">
      <c r="A24" s="98"/>
      <c r="B24" s="100"/>
      <c r="C24" s="102" t="s">
        <v>421</v>
      </c>
      <c r="D24" s="44" t="s">
        <v>423</v>
      </c>
      <c r="E24" s="99"/>
      <c r="F24" s="99" t="s">
        <v>89</v>
      </c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950000000000003" customHeight="1" x14ac:dyDescent="0.4">
      <c r="A25" s="98"/>
      <c r="B25" s="16"/>
      <c r="C25" s="16" t="s">
        <v>422</v>
      </c>
      <c r="D25" s="44" t="s">
        <v>424</v>
      </c>
      <c r="E25" s="23"/>
      <c r="F25" s="99" t="s">
        <v>89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9.950000000000003" customHeight="1" x14ac:dyDescent="0.4">
      <c r="A26" s="98"/>
      <c r="B26" s="16"/>
      <c r="C26" s="109" t="s">
        <v>607</v>
      </c>
      <c r="D26" s="44" t="s">
        <v>608</v>
      </c>
      <c r="E26" s="23"/>
      <c r="F26" s="99" t="s">
        <v>89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950000000000003" customHeight="1" x14ac:dyDescent="0.4">
      <c r="A27" s="98"/>
      <c r="B27" s="16"/>
      <c r="C27" s="109" t="s">
        <v>130</v>
      </c>
      <c r="D27" s="44" t="s">
        <v>583</v>
      </c>
      <c r="E27" s="23"/>
      <c r="F27" s="13" t="s">
        <v>125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9.950000000000003" customHeight="1" x14ac:dyDescent="0.4">
      <c r="A28" s="98"/>
      <c r="B28" s="16"/>
      <c r="C28" s="109" t="s">
        <v>126</v>
      </c>
      <c r="D28" s="44" t="s">
        <v>584</v>
      </c>
      <c r="E28" s="23"/>
      <c r="F28" s="13" t="s">
        <v>125</v>
      </c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950000000000003" customHeight="1" x14ac:dyDescent="0.4">
      <c r="A29" s="98"/>
      <c r="B29" s="16"/>
      <c r="C29" s="109" t="s">
        <v>94</v>
      </c>
      <c r="D29" s="44" t="s">
        <v>585</v>
      </c>
      <c r="E29" s="23"/>
      <c r="F29" s="13" t="s">
        <v>96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9.950000000000003" customHeight="1" x14ac:dyDescent="0.4">
      <c r="A30" s="98"/>
      <c r="B30" s="16"/>
      <c r="C30" s="109" t="s">
        <v>107</v>
      </c>
      <c r="D30" s="44" t="s">
        <v>586</v>
      </c>
      <c r="E30" s="23"/>
      <c r="F30" s="13" t="s">
        <v>96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950000000000003" customHeight="1" x14ac:dyDescent="0.4">
      <c r="A31" s="98"/>
      <c r="B31" s="16"/>
      <c r="C31" s="109"/>
      <c r="D31" s="44"/>
      <c r="E31" s="110"/>
      <c r="F31" s="111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39.950000000000003" customHeight="1" x14ac:dyDescent="0.4">
      <c r="A32" s="98"/>
      <c r="B32" s="16"/>
      <c r="C32" s="102" t="s">
        <v>387</v>
      </c>
      <c r="D32" s="100" t="s">
        <v>420</v>
      </c>
      <c r="E32" s="99"/>
      <c r="F32" s="99" t="s">
        <v>209</v>
      </c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spans="1:55" ht="39.950000000000003" customHeight="1" x14ac:dyDescent="0.4">
      <c r="A33" s="98"/>
      <c r="B33" s="16"/>
      <c r="C33" s="102" t="s">
        <v>388</v>
      </c>
      <c r="D33" s="100" t="s">
        <v>419</v>
      </c>
      <c r="E33" s="99"/>
      <c r="F33" s="99" t="s">
        <v>209</v>
      </c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</row>
  </sheetData>
  <mergeCells count="1">
    <mergeCell ref="A1:F1"/>
  </mergeCells>
  <printOptions horizontalCentered="1"/>
  <pageMargins left="0.7" right="0.7" top="0.75" bottom="0.75" header="0.3" footer="0.3"/>
  <pageSetup paperSize="5" scale="36" orientation="landscape" r:id="rId1"/>
  <headerFooter>
    <oddHeader>&amp;L&amp;"-,Bold Italic"&amp;16
&amp;C&amp;"Calibri,Bold"&amp;26Volusia County Mosquito Control&amp;"Calibri,Regular"&amp;11
&amp;"Calibri,Bold"&amp;22Adult Collection Sheet - Supplemental BG Traps&amp;R
ID'd by:_______________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1"/>
  <sheetViews>
    <sheetView view="pageBreakPreview" zoomScale="50" zoomScaleNormal="37" zoomScaleSheetLayoutView="50" workbookViewId="0">
      <selection activeCell="S1" sqref="S1"/>
    </sheetView>
  </sheetViews>
  <sheetFormatPr defaultRowHeight="15" x14ac:dyDescent="0.25"/>
  <cols>
    <col min="1" max="3" width="18.7109375" customWidth="1"/>
    <col min="4" max="4" width="50.7109375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5" s="7" customFormat="1" ht="157.5" customHeight="1" x14ac:dyDescent="0.55000000000000004">
      <c r="A1" s="153" t="s">
        <v>368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353</v>
      </c>
      <c r="K1" s="1" t="s">
        <v>2</v>
      </c>
      <c r="L1" s="1" t="s">
        <v>354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05" t="s">
        <v>568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46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47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356</v>
      </c>
      <c r="BC1" s="6" t="s">
        <v>41</v>
      </c>
    </row>
    <row r="2" spans="1:55" s="10" customFormat="1" ht="18.75" x14ac:dyDescent="0.3">
      <c r="A2" s="54" t="s">
        <v>355</v>
      </c>
      <c r="B2" s="26" t="s">
        <v>42</v>
      </c>
      <c r="C2" s="26" t="s">
        <v>92</v>
      </c>
      <c r="D2" s="26" t="s">
        <v>93</v>
      </c>
      <c r="E2" s="27" t="s">
        <v>43</v>
      </c>
      <c r="F2" s="27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0" customHeight="1" x14ac:dyDescent="0.4">
      <c r="A3" s="22"/>
      <c r="B3" s="43"/>
      <c r="C3" s="43" t="s">
        <v>278</v>
      </c>
      <c r="D3" s="44" t="s">
        <v>292</v>
      </c>
      <c r="E3" s="28"/>
      <c r="F3" s="42" t="s">
        <v>172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0" customHeight="1" x14ac:dyDescent="0.4">
      <c r="A4" s="22"/>
      <c r="B4" s="43"/>
      <c r="C4" s="43" t="s">
        <v>279</v>
      </c>
      <c r="D4" s="44" t="s">
        <v>293</v>
      </c>
      <c r="E4" s="28"/>
      <c r="F4" s="42" t="s">
        <v>172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0" customHeight="1" x14ac:dyDescent="0.4">
      <c r="A5" s="22"/>
      <c r="B5" s="43"/>
      <c r="C5" s="43" t="s">
        <v>280</v>
      </c>
      <c r="D5" s="44" t="s">
        <v>294</v>
      </c>
      <c r="E5" s="28"/>
      <c r="F5" s="42" t="s">
        <v>172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0" customHeight="1" x14ac:dyDescent="0.4">
      <c r="A6" s="22"/>
      <c r="B6" s="43"/>
      <c r="C6" s="43" t="s">
        <v>281</v>
      </c>
      <c r="D6" s="44" t="s">
        <v>295</v>
      </c>
      <c r="E6" s="28"/>
      <c r="F6" s="42" t="s">
        <v>171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0" customHeight="1" x14ac:dyDescent="0.4">
      <c r="A7" s="22"/>
      <c r="B7" s="43"/>
      <c r="C7" s="43" t="s">
        <v>282</v>
      </c>
      <c r="D7" s="44" t="s">
        <v>296</v>
      </c>
      <c r="E7" s="28"/>
      <c r="F7" s="42" t="s">
        <v>170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0" customHeight="1" x14ac:dyDescent="0.4">
      <c r="A8" s="22"/>
      <c r="B8" s="43"/>
      <c r="C8" s="43" t="s">
        <v>283</v>
      </c>
      <c r="D8" s="44" t="s">
        <v>297</v>
      </c>
      <c r="E8" s="28"/>
      <c r="F8" s="42" t="s">
        <v>171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0" customHeight="1" x14ac:dyDescent="0.4">
      <c r="A9" s="22"/>
      <c r="B9" s="43"/>
      <c r="C9" s="43" t="s">
        <v>284</v>
      </c>
      <c r="D9" s="44" t="s">
        <v>298</v>
      </c>
      <c r="E9" s="28"/>
      <c r="F9" s="42" t="s">
        <v>173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0" customHeight="1" x14ac:dyDescent="0.4">
      <c r="A10" s="22"/>
      <c r="B10" s="43"/>
      <c r="C10" s="43" t="s">
        <v>285</v>
      </c>
      <c r="D10" s="44" t="s">
        <v>299</v>
      </c>
      <c r="E10" s="28"/>
      <c r="F10" s="42" t="s">
        <v>170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0" customHeight="1" x14ac:dyDescent="0.4">
      <c r="A11" s="22"/>
      <c r="B11" s="43"/>
      <c r="C11" s="43" t="s">
        <v>286</v>
      </c>
      <c r="D11" s="44" t="s">
        <v>303</v>
      </c>
      <c r="E11" s="28"/>
      <c r="F11" s="42" t="s">
        <v>51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0" customHeight="1" x14ac:dyDescent="0.4">
      <c r="A12" s="22"/>
      <c r="B12" s="43"/>
      <c r="C12" s="43" t="s">
        <v>287</v>
      </c>
      <c r="D12" s="44" t="s">
        <v>300</v>
      </c>
      <c r="E12" s="28"/>
      <c r="F12" s="42" t="s">
        <v>51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0" customHeight="1" x14ac:dyDescent="0.4">
      <c r="A13" s="22"/>
      <c r="B13" s="43"/>
      <c r="C13" s="43" t="s">
        <v>288</v>
      </c>
      <c r="D13" s="44" t="s">
        <v>302</v>
      </c>
      <c r="E13" s="28"/>
      <c r="F13" s="42" t="s">
        <v>51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0" customHeight="1" x14ac:dyDescent="0.4">
      <c r="A14" s="22"/>
      <c r="B14" s="43"/>
      <c r="C14" s="43" t="s">
        <v>289</v>
      </c>
      <c r="D14" s="44" t="s">
        <v>304</v>
      </c>
      <c r="E14" s="28"/>
      <c r="F14" s="42" t="s">
        <v>169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0" customHeight="1" x14ac:dyDescent="0.4">
      <c r="A15" s="22"/>
      <c r="B15" s="43"/>
      <c r="C15" s="43" t="s">
        <v>290</v>
      </c>
      <c r="D15" s="44" t="s">
        <v>305</v>
      </c>
      <c r="E15" s="28"/>
      <c r="F15" s="42" t="s">
        <v>169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0" customHeight="1" x14ac:dyDescent="0.4">
      <c r="A16" s="22"/>
      <c r="B16" s="43"/>
      <c r="C16" s="43" t="s">
        <v>291</v>
      </c>
      <c r="D16" s="44" t="s">
        <v>301</v>
      </c>
      <c r="E16" s="28"/>
      <c r="F16" s="42" t="s">
        <v>169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0" customHeight="1" x14ac:dyDescent="0.35">
      <c r="A17" s="22"/>
      <c r="B17" s="30"/>
      <c r="C17" s="31"/>
      <c r="D17" s="30"/>
      <c r="E17" s="28"/>
      <c r="F17" s="34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0" customHeight="1" x14ac:dyDescent="0.35">
      <c r="A18" s="22"/>
      <c r="B18" s="30"/>
      <c r="C18" s="31" t="s">
        <v>385</v>
      </c>
      <c r="D18" s="30" t="s">
        <v>383</v>
      </c>
      <c r="E18" s="28"/>
      <c r="F18" s="42" t="s">
        <v>169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0" customHeight="1" x14ac:dyDescent="0.35">
      <c r="A19" s="22"/>
      <c r="B19" s="30"/>
      <c r="C19" s="31" t="s">
        <v>386</v>
      </c>
      <c r="D19" s="30" t="s">
        <v>384</v>
      </c>
      <c r="E19" s="28"/>
      <c r="F19" s="42" t="s">
        <v>169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0" customHeight="1" x14ac:dyDescent="0.35">
      <c r="A20" s="22"/>
      <c r="B20" s="30"/>
      <c r="C20" s="31"/>
      <c r="D20" s="30"/>
      <c r="E20" s="28"/>
      <c r="F20" s="34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0" customHeight="1" x14ac:dyDescent="0.35">
      <c r="A21" s="22"/>
      <c r="B21" s="30"/>
      <c r="C21" s="31"/>
      <c r="D21" s="30"/>
      <c r="E21" s="28"/>
      <c r="F21" s="34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0" customHeight="1" x14ac:dyDescent="0.35">
      <c r="A22" s="22"/>
      <c r="B22" s="30"/>
      <c r="C22" s="31"/>
      <c r="D22" s="30"/>
      <c r="E22" s="28"/>
      <c r="F22" s="34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0" customHeight="1" x14ac:dyDescent="0.35">
      <c r="A23" s="22"/>
      <c r="B23" s="30"/>
      <c r="C23" s="31"/>
      <c r="D23" s="30"/>
      <c r="E23" s="28"/>
      <c r="F23" s="34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0" customHeight="1" x14ac:dyDescent="0.35">
      <c r="A24" s="22"/>
      <c r="B24" s="30"/>
      <c r="C24" s="31"/>
      <c r="D24" s="30"/>
      <c r="E24" s="28"/>
      <c r="F24" s="34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0" customHeight="1" x14ac:dyDescent="0.25">
      <c r="A25" s="22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0" customHeight="1" x14ac:dyDescent="0.25">
      <c r="A26" s="22"/>
      <c r="B26" s="11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0" customHeight="1" x14ac:dyDescent="0.25">
      <c r="A27" s="22"/>
      <c r="B27" s="11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0" customHeight="1" x14ac:dyDescent="0.25">
      <c r="A28" s="22"/>
      <c r="B28" s="11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0" customHeight="1" x14ac:dyDescent="0.25">
      <c r="A29" s="22"/>
      <c r="B29" s="11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0" customHeight="1" x14ac:dyDescent="0.25">
      <c r="A30" s="22"/>
      <c r="B30" s="11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0" customHeight="1" x14ac:dyDescent="0.25">
      <c r="A31" s="11"/>
      <c r="B31" s="11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</sheetData>
  <mergeCells count="1">
    <mergeCell ref="A1:F1"/>
  </mergeCells>
  <printOptions horizontalCentered="1"/>
  <pageMargins left="0.7" right="0.7" top="0.75" bottom="0.75" header="0.3" footer="0.3"/>
  <pageSetup paperSize="5" scale="37" orientation="landscape" r:id="rId1"/>
  <headerFooter>
    <oddHeader>&amp;L&amp;"-,Bold Italic"&amp;16
&amp;C&amp;"Calibri,Bold"&amp;26Volusia County Mosquito Control&amp;"Calibri,Regular"&amp;11
&amp;"Calibri,Bold"&amp;22Adult Collection Sheet - Westside BG Traps&amp;R
ID'd by:_______________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1"/>
  <sheetViews>
    <sheetView view="pageBreakPreview" zoomScale="50" zoomScaleNormal="37" zoomScaleSheetLayoutView="50" workbookViewId="0">
      <selection activeCell="S1" sqref="S1"/>
    </sheetView>
  </sheetViews>
  <sheetFormatPr defaultRowHeight="15" x14ac:dyDescent="0.25"/>
  <cols>
    <col min="1" max="3" width="18.7109375" customWidth="1"/>
    <col min="4" max="4" width="50.7109375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5" s="7" customFormat="1" ht="157.5" customHeight="1" x14ac:dyDescent="0.55000000000000004">
      <c r="A1" s="153" t="s">
        <v>369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353</v>
      </c>
      <c r="K1" s="1" t="s">
        <v>2</v>
      </c>
      <c r="L1" s="1" t="s">
        <v>354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05" t="s">
        <v>568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46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47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356</v>
      </c>
      <c r="BC1" s="6" t="s">
        <v>41</v>
      </c>
    </row>
    <row r="2" spans="1:55" s="10" customFormat="1" ht="18.75" x14ac:dyDescent="0.3">
      <c r="A2" s="54" t="s">
        <v>355</v>
      </c>
      <c r="B2" s="26" t="s">
        <v>42</v>
      </c>
      <c r="C2" s="26" t="s">
        <v>92</v>
      </c>
      <c r="D2" s="26" t="s">
        <v>93</v>
      </c>
      <c r="E2" s="27" t="s">
        <v>43</v>
      </c>
      <c r="F2" s="27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0" customHeight="1" x14ac:dyDescent="0.35">
      <c r="A3" s="22"/>
      <c r="B3" s="29"/>
      <c r="C3" s="29" t="s">
        <v>94</v>
      </c>
      <c r="D3" s="29" t="s">
        <v>95</v>
      </c>
      <c r="E3" s="28"/>
      <c r="F3" s="33" t="s">
        <v>96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0" customHeight="1" x14ac:dyDescent="0.35">
      <c r="A4" s="22"/>
      <c r="B4" s="29"/>
      <c r="C4" s="29" t="s">
        <v>97</v>
      </c>
      <c r="D4" s="29" t="s">
        <v>98</v>
      </c>
      <c r="E4" s="28"/>
      <c r="F4" s="33" t="s">
        <v>96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0" customHeight="1" x14ac:dyDescent="0.35">
      <c r="A5" s="22"/>
      <c r="B5" s="29"/>
      <c r="C5" s="29" t="s">
        <v>99</v>
      </c>
      <c r="D5" s="29" t="s">
        <v>100</v>
      </c>
      <c r="E5" s="28"/>
      <c r="F5" s="33" t="s">
        <v>96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0" customHeight="1" x14ac:dyDescent="0.35">
      <c r="A6" s="22"/>
      <c r="B6" s="29"/>
      <c r="C6" s="29" t="s">
        <v>101</v>
      </c>
      <c r="D6" s="29" t="s">
        <v>102</v>
      </c>
      <c r="E6" s="28"/>
      <c r="F6" s="33" t="s">
        <v>96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0" customHeight="1" x14ac:dyDescent="0.35">
      <c r="A7" s="22"/>
      <c r="B7" s="29"/>
      <c r="C7" s="29" t="s">
        <v>103</v>
      </c>
      <c r="D7" s="29" t="s">
        <v>104</v>
      </c>
      <c r="E7" s="28"/>
      <c r="F7" s="33" t="s">
        <v>96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0" customHeight="1" x14ac:dyDescent="0.35">
      <c r="A8" s="22"/>
      <c r="B8" s="29"/>
      <c r="C8" s="29" t="s">
        <v>105</v>
      </c>
      <c r="D8" s="29" t="s">
        <v>106</v>
      </c>
      <c r="E8" s="28"/>
      <c r="F8" s="33" t="s">
        <v>96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0" customHeight="1" x14ac:dyDescent="0.35">
      <c r="A9" s="22"/>
      <c r="B9" s="29"/>
      <c r="C9" s="29" t="s">
        <v>107</v>
      </c>
      <c r="D9" s="29" t="s">
        <v>108</v>
      </c>
      <c r="E9" s="28"/>
      <c r="F9" s="33" t="s">
        <v>96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0" customHeight="1" x14ac:dyDescent="0.35">
      <c r="A10" s="22"/>
      <c r="B10" s="29"/>
      <c r="C10" s="29" t="s">
        <v>109</v>
      </c>
      <c r="D10" s="29" t="s">
        <v>110</v>
      </c>
      <c r="E10" s="28"/>
      <c r="F10" s="33" t="s">
        <v>96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0" customHeight="1" x14ac:dyDescent="0.35">
      <c r="A11" s="22"/>
      <c r="B11" s="29"/>
      <c r="C11" s="29" t="s">
        <v>111</v>
      </c>
      <c r="D11" s="29" t="s">
        <v>112</v>
      </c>
      <c r="E11" s="28"/>
      <c r="F11" s="33" t="s">
        <v>96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0" customHeight="1" x14ac:dyDescent="0.35">
      <c r="A12" s="22"/>
      <c r="B12" s="29"/>
      <c r="C12" s="29" t="s">
        <v>113</v>
      </c>
      <c r="D12" s="29" t="s">
        <v>114</v>
      </c>
      <c r="E12" s="28"/>
      <c r="F12" s="33" t="s">
        <v>96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0" customHeight="1" x14ac:dyDescent="0.35">
      <c r="A13" s="22"/>
      <c r="B13" s="29"/>
      <c r="C13" s="29" t="s">
        <v>115</v>
      </c>
      <c r="D13" s="29" t="s">
        <v>116</v>
      </c>
      <c r="E13" s="28"/>
      <c r="F13" s="33" t="s">
        <v>96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0" customHeight="1" x14ac:dyDescent="0.35">
      <c r="A14" s="22"/>
      <c r="B14" s="29"/>
      <c r="C14" s="29" t="s">
        <v>117</v>
      </c>
      <c r="D14" s="29" t="s">
        <v>118</v>
      </c>
      <c r="E14" s="28"/>
      <c r="F14" s="33" t="s">
        <v>96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0" customHeight="1" x14ac:dyDescent="0.35">
      <c r="A15" s="22"/>
      <c r="B15" s="29"/>
      <c r="C15" s="29" t="s">
        <v>119</v>
      </c>
      <c r="D15" s="29" t="s">
        <v>120</v>
      </c>
      <c r="E15" s="28"/>
      <c r="F15" s="33" t="s">
        <v>96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0" customHeight="1" x14ac:dyDescent="0.35">
      <c r="A16" s="22"/>
      <c r="B16" s="29"/>
      <c r="C16" s="29" t="s">
        <v>121</v>
      </c>
      <c r="D16" s="29" t="s">
        <v>122</v>
      </c>
      <c r="E16" s="28"/>
      <c r="F16" s="33" t="s">
        <v>96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0" customHeight="1" x14ac:dyDescent="0.35">
      <c r="A17" s="53"/>
      <c r="B17" s="53"/>
      <c r="C17" s="53" t="s">
        <v>123</v>
      </c>
      <c r="D17" s="53" t="s">
        <v>124</v>
      </c>
      <c r="E17" s="28"/>
      <c r="F17" s="34" t="s">
        <v>125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0" customHeight="1" x14ac:dyDescent="0.35">
      <c r="A18" s="53"/>
      <c r="B18" s="53"/>
      <c r="C18" s="53" t="s">
        <v>126</v>
      </c>
      <c r="D18" s="53" t="s">
        <v>127</v>
      </c>
      <c r="E18" s="28"/>
      <c r="F18" s="34" t="s">
        <v>125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0" customHeight="1" x14ac:dyDescent="0.35">
      <c r="A19" s="53"/>
      <c r="B19" s="53"/>
      <c r="C19" s="53" t="s">
        <v>128</v>
      </c>
      <c r="D19" s="53" t="s">
        <v>129</v>
      </c>
      <c r="E19" s="28"/>
      <c r="F19" s="34" t="s">
        <v>125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0" customHeight="1" x14ac:dyDescent="0.35">
      <c r="A20" s="53"/>
      <c r="B20" s="53"/>
      <c r="C20" s="53" t="s">
        <v>130</v>
      </c>
      <c r="D20" s="53" t="s">
        <v>131</v>
      </c>
      <c r="E20" s="28"/>
      <c r="F20" s="34" t="s">
        <v>125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0" customHeight="1" x14ac:dyDescent="0.35">
      <c r="A21" s="53"/>
      <c r="B21" s="53"/>
      <c r="C21" s="53" t="s">
        <v>132</v>
      </c>
      <c r="D21" s="53" t="s">
        <v>133</v>
      </c>
      <c r="E21" s="28"/>
      <c r="F21" s="34" t="s">
        <v>125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0" customHeight="1" x14ac:dyDescent="0.35">
      <c r="A22" s="53"/>
      <c r="B22" s="53"/>
      <c r="C22" s="53" t="s">
        <v>134</v>
      </c>
      <c r="D22" s="53" t="s">
        <v>135</v>
      </c>
      <c r="E22" s="28"/>
      <c r="F22" s="34" t="s">
        <v>125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0" customHeight="1" x14ac:dyDescent="0.35">
      <c r="A23" s="53"/>
      <c r="B23" s="53"/>
      <c r="C23" s="53" t="s">
        <v>136</v>
      </c>
      <c r="D23" s="53" t="s">
        <v>137</v>
      </c>
      <c r="E23" s="28"/>
      <c r="F23" s="34" t="s">
        <v>125</v>
      </c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0" customHeight="1" x14ac:dyDescent="0.35">
      <c r="A24" s="53"/>
      <c r="B24" s="53"/>
      <c r="C24" s="53" t="s">
        <v>138</v>
      </c>
      <c r="D24" s="53" t="s">
        <v>139</v>
      </c>
      <c r="E24" s="28"/>
      <c r="F24" s="34" t="s">
        <v>125</v>
      </c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0" customHeight="1" x14ac:dyDescent="0.25">
      <c r="A25" s="22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0" customHeight="1" x14ac:dyDescent="0.25">
      <c r="A26" s="22"/>
      <c r="B26" s="11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0" customHeight="1" x14ac:dyDescent="0.25">
      <c r="A27" s="22"/>
      <c r="B27" s="11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0" customHeight="1" x14ac:dyDescent="0.25">
      <c r="A28" s="22"/>
      <c r="B28" s="11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0" customHeight="1" x14ac:dyDescent="0.25">
      <c r="A29" s="22"/>
      <c r="B29" s="11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0" customHeight="1" x14ac:dyDescent="0.25">
      <c r="A30" s="22"/>
      <c r="B30" s="11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0" customHeight="1" x14ac:dyDescent="0.25">
      <c r="A31" s="11"/>
      <c r="B31" s="11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</sheetData>
  <mergeCells count="1">
    <mergeCell ref="A1:F1"/>
  </mergeCells>
  <printOptions horizontalCentered="1"/>
  <pageMargins left="0.7" right="0.7" top="0.75" bottom="0.75" header="0.3" footer="0.3"/>
  <pageSetup paperSize="5" scale="37" orientation="landscape" r:id="rId1"/>
  <headerFooter>
    <oddHeader>&amp;L&amp;"-,Bold Italic"&amp;16
&amp;C&amp;"Calibri,Bold"&amp;26Volusia County Mosquito Control&amp;"Calibri,Regular"&amp;11
&amp;"Calibri,Bold"&amp;22Adult Collection Sheet - Florida Shores BG Traps&amp;R
ID'd by:_______________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3"/>
  <sheetViews>
    <sheetView view="pageBreakPreview" zoomScale="60" zoomScaleNormal="37" workbookViewId="0">
      <selection activeCell="D4" sqref="D4"/>
    </sheetView>
  </sheetViews>
  <sheetFormatPr defaultRowHeight="15" x14ac:dyDescent="0.25"/>
  <cols>
    <col min="1" max="3" width="18.7109375" customWidth="1"/>
    <col min="4" max="4" width="93" bestFit="1" customWidth="1"/>
    <col min="5" max="6" width="18.7109375" customWidth="1"/>
    <col min="7" max="55" width="10.7109375" customWidth="1"/>
    <col min="56" max="56" width="9.140625" customWidth="1"/>
  </cols>
  <sheetData>
    <row r="1" spans="1:55" s="7" customFormat="1" ht="249.95" customHeight="1" x14ac:dyDescent="0.55000000000000004">
      <c r="A1" s="153" t="s">
        <v>370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353</v>
      </c>
      <c r="K1" s="1" t="s">
        <v>2</v>
      </c>
      <c r="L1" s="1" t="s">
        <v>354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05" t="s">
        <v>568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46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47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356</v>
      </c>
      <c r="BC1" s="6" t="s">
        <v>41</v>
      </c>
    </row>
    <row r="2" spans="1:55" s="10" customFormat="1" ht="18.75" customHeight="1" x14ac:dyDescent="0.3">
      <c r="A2" s="54" t="s">
        <v>355</v>
      </c>
      <c r="B2" s="26" t="s">
        <v>42</v>
      </c>
      <c r="C2" s="26" t="s">
        <v>92</v>
      </c>
      <c r="D2" s="26" t="s">
        <v>93</v>
      </c>
      <c r="E2" s="27" t="s">
        <v>43</v>
      </c>
      <c r="F2" s="27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54.95" customHeight="1" x14ac:dyDescent="0.4">
      <c r="A3" s="22"/>
      <c r="B3" s="83"/>
      <c r="C3" s="88" t="s">
        <v>141</v>
      </c>
      <c r="D3" s="88" t="s">
        <v>142</v>
      </c>
      <c r="E3" s="86"/>
      <c r="F3" s="28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54.95" customHeight="1" x14ac:dyDescent="0.4">
      <c r="A4" s="22"/>
      <c r="B4" s="83"/>
      <c r="C4" s="88" t="s">
        <v>143</v>
      </c>
      <c r="D4" s="88" t="s">
        <v>144</v>
      </c>
      <c r="E4" s="86"/>
      <c r="F4" s="28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54.95" customHeight="1" x14ac:dyDescent="0.4">
      <c r="A5" s="22"/>
      <c r="B5" s="83"/>
      <c r="C5" s="88" t="s">
        <v>147</v>
      </c>
      <c r="D5" s="88" t="s">
        <v>148</v>
      </c>
      <c r="E5" s="86"/>
      <c r="F5" s="28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54.95" customHeight="1" x14ac:dyDescent="0.4">
      <c r="A6" s="22"/>
      <c r="B6" s="83"/>
      <c r="C6" s="88" t="s">
        <v>149</v>
      </c>
      <c r="D6" s="88" t="s">
        <v>150</v>
      </c>
      <c r="E6" s="86"/>
      <c r="F6" s="28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54.95" customHeight="1" x14ac:dyDescent="0.4">
      <c r="A7" s="22"/>
      <c r="B7" s="83"/>
      <c r="C7" s="88" t="s">
        <v>151</v>
      </c>
      <c r="D7" s="88" t="s">
        <v>152</v>
      </c>
      <c r="E7" s="86"/>
      <c r="F7" s="28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54.95" customHeight="1" x14ac:dyDescent="0.4">
      <c r="A8" s="22"/>
      <c r="B8" s="83"/>
      <c r="C8" s="88" t="s">
        <v>153</v>
      </c>
      <c r="D8" s="88" t="s">
        <v>154</v>
      </c>
      <c r="E8" s="86"/>
      <c r="F8" s="28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54.95" customHeight="1" x14ac:dyDescent="0.4">
      <c r="A9" s="22"/>
      <c r="B9" s="83"/>
      <c r="C9" s="88" t="s">
        <v>155</v>
      </c>
      <c r="D9" s="88" t="s">
        <v>156</v>
      </c>
      <c r="E9" s="86"/>
      <c r="F9" s="28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54.95" customHeight="1" x14ac:dyDescent="0.4">
      <c r="A10" s="22"/>
      <c r="B10" s="83"/>
      <c r="C10" s="88" t="s">
        <v>489</v>
      </c>
      <c r="D10" s="88" t="s">
        <v>507</v>
      </c>
      <c r="E10" s="86"/>
      <c r="F10" s="28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54.95" customHeight="1" x14ac:dyDescent="0.4">
      <c r="A11" s="22"/>
      <c r="B11" s="83"/>
      <c r="C11" s="88" t="s">
        <v>157</v>
      </c>
      <c r="D11" s="88" t="s">
        <v>158</v>
      </c>
      <c r="E11" s="86"/>
      <c r="F11" s="28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54.95" customHeight="1" x14ac:dyDescent="0.4">
      <c r="A12" s="22"/>
      <c r="B12" s="83"/>
      <c r="C12" s="88" t="s">
        <v>159</v>
      </c>
      <c r="D12" s="88" t="s">
        <v>524</v>
      </c>
      <c r="E12" s="86"/>
      <c r="F12" s="28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54.95" customHeight="1" x14ac:dyDescent="0.4">
      <c r="A13" s="22"/>
      <c r="B13" s="83"/>
      <c r="C13" s="88" t="s">
        <v>161</v>
      </c>
      <c r="D13" s="88" t="s">
        <v>162</v>
      </c>
      <c r="E13" s="86"/>
      <c r="F13" s="28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54.95" customHeight="1" x14ac:dyDescent="0.4">
      <c r="A14" s="22"/>
      <c r="B14" s="83"/>
      <c r="C14" s="88" t="s">
        <v>163</v>
      </c>
      <c r="D14" s="88" t="s">
        <v>164</v>
      </c>
      <c r="E14" s="86"/>
      <c r="F14" s="28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54.95" customHeight="1" x14ac:dyDescent="0.4">
      <c r="A15" s="22"/>
      <c r="B15" s="83"/>
      <c r="C15" s="88" t="s">
        <v>165</v>
      </c>
      <c r="D15" s="88" t="s">
        <v>166</v>
      </c>
      <c r="E15" s="86"/>
      <c r="F15" s="28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54.95" customHeight="1" x14ac:dyDescent="0.4">
      <c r="A16" s="22"/>
      <c r="B16" s="83"/>
      <c r="C16" s="88" t="s">
        <v>490</v>
      </c>
      <c r="D16" s="88" t="s">
        <v>577</v>
      </c>
      <c r="E16" s="86"/>
      <c r="F16" s="28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54.95" customHeight="1" x14ac:dyDescent="0.4">
      <c r="A17" s="22"/>
      <c r="B17" s="83"/>
      <c r="C17" s="88" t="s">
        <v>491</v>
      </c>
      <c r="D17" s="88" t="s">
        <v>509</v>
      </c>
      <c r="E17" s="86"/>
      <c r="F17" s="28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54.95" customHeight="1" x14ac:dyDescent="0.4">
      <c r="A18" s="22"/>
      <c r="B18" s="83"/>
      <c r="C18" s="88" t="s">
        <v>492</v>
      </c>
      <c r="D18" s="88" t="s">
        <v>510</v>
      </c>
      <c r="E18" s="86"/>
      <c r="F18" s="28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54.95" customHeight="1" x14ac:dyDescent="0.4">
      <c r="A19" s="22"/>
      <c r="B19" s="83"/>
      <c r="C19" s="88" t="s">
        <v>493</v>
      </c>
      <c r="D19" s="88" t="s">
        <v>525</v>
      </c>
      <c r="E19" s="86"/>
      <c r="F19" s="28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54.95" customHeight="1" x14ac:dyDescent="0.4">
      <c r="A20" s="22"/>
      <c r="B20" s="83"/>
      <c r="C20" s="88" t="s">
        <v>494</v>
      </c>
      <c r="D20" s="88" t="s">
        <v>511</v>
      </c>
      <c r="E20" s="86"/>
      <c r="F20" s="28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54.95" customHeight="1" x14ac:dyDescent="0.4">
      <c r="A21" s="22"/>
      <c r="B21" s="83"/>
      <c r="C21" s="88" t="s">
        <v>495</v>
      </c>
      <c r="D21" s="88" t="s">
        <v>512</v>
      </c>
      <c r="E21" s="86"/>
      <c r="F21" s="28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54.95" customHeight="1" x14ac:dyDescent="0.4">
      <c r="A22" s="22"/>
      <c r="B22" s="84"/>
      <c r="C22" s="88" t="s">
        <v>496</v>
      </c>
      <c r="D22" s="88" t="s">
        <v>513</v>
      </c>
      <c r="E22" s="86"/>
      <c r="F22" s="28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54.95" customHeight="1" x14ac:dyDescent="0.4">
      <c r="A23" s="30"/>
      <c r="B23" s="84"/>
      <c r="C23" s="88" t="s">
        <v>497</v>
      </c>
      <c r="D23" s="88" t="s">
        <v>514</v>
      </c>
      <c r="E23" s="86"/>
      <c r="F23" s="28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54.95" customHeight="1" x14ac:dyDescent="0.4">
      <c r="A24" s="30"/>
      <c r="B24" s="84"/>
      <c r="C24" s="88" t="s">
        <v>498</v>
      </c>
      <c r="D24" s="88" t="s">
        <v>515</v>
      </c>
      <c r="E24" s="86"/>
      <c r="F24" s="28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54.95" customHeight="1" x14ac:dyDescent="0.4">
      <c r="A25" s="30"/>
      <c r="B25" s="84"/>
      <c r="C25" s="88" t="s">
        <v>499</v>
      </c>
      <c r="D25" s="88" t="s">
        <v>526</v>
      </c>
      <c r="E25" s="86"/>
      <c r="F25" s="2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54.95" customHeight="1" x14ac:dyDescent="0.4">
      <c r="A26" s="30"/>
      <c r="B26" s="84"/>
      <c r="C26" s="88" t="s">
        <v>500</v>
      </c>
      <c r="D26" s="88" t="s">
        <v>517</v>
      </c>
      <c r="E26" s="86"/>
      <c r="F26" s="28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54.95" customHeight="1" x14ac:dyDescent="0.4">
      <c r="A27" s="30"/>
      <c r="B27" s="84"/>
      <c r="C27" s="88" t="s">
        <v>501</v>
      </c>
      <c r="D27" s="88" t="s">
        <v>518</v>
      </c>
      <c r="E27" s="86"/>
      <c r="F27" s="2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54.95" customHeight="1" x14ac:dyDescent="0.4">
      <c r="A28" s="30"/>
      <c r="B28" s="84"/>
      <c r="C28" s="88" t="s">
        <v>502</v>
      </c>
      <c r="D28" s="88" t="s">
        <v>519</v>
      </c>
      <c r="E28" s="86"/>
      <c r="F28" s="28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54.95" customHeight="1" x14ac:dyDescent="0.4">
      <c r="A29" s="30"/>
      <c r="B29" s="84"/>
      <c r="C29" s="88" t="s">
        <v>503</v>
      </c>
      <c r="D29" s="88" t="s">
        <v>520</v>
      </c>
      <c r="E29" s="86"/>
      <c r="F29" s="28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54.95" customHeight="1" x14ac:dyDescent="0.4">
      <c r="A30" s="30"/>
      <c r="B30" s="84"/>
      <c r="C30" s="88" t="s">
        <v>504</v>
      </c>
      <c r="D30" s="88" t="s">
        <v>521</v>
      </c>
      <c r="E30" s="87"/>
      <c r="F30" s="3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54.95" customHeight="1" x14ac:dyDescent="0.4">
      <c r="A31" s="22"/>
      <c r="B31" s="85"/>
      <c r="C31" s="88" t="s">
        <v>505</v>
      </c>
      <c r="D31" s="88" t="s">
        <v>522</v>
      </c>
      <c r="E31" s="51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54.95" customHeight="1" x14ac:dyDescent="0.4">
      <c r="A32" s="22"/>
      <c r="B32" s="85"/>
      <c r="C32" s="88" t="s">
        <v>506</v>
      </c>
      <c r="D32" s="88" t="s">
        <v>523</v>
      </c>
      <c r="E32" s="51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ht="50.1" customHeight="1" x14ac:dyDescent="0.25"/>
  </sheetData>
  <mergeCells count="1">
    <mergeCell ref="A1:F1"/>
  </mergeCells>
  <printOptions horizontalCentered="1" verticalCentered="1"/>
  <pageMargins left="0.7" right="0.7" top="0.75" bottom="0.75" header="0.3" footer="0.3"/>
  <pageSetup paperSize="5" scale="22" orientation="landscape" r:id="rId1"/>
  <headerFooter>
    <oddHeader>&amp;L&amp;"-,Bold Italic"&amp;20
&amp;C&amp;"Calibri,Bold"&amp;26Volusia County Mosquito Control&amp;"Calibri,Regular"&amp;11
&amp;"Calibri,Bold"&amp;22Adult Collection Sheet - Holly Hill BG Traps&amp;R
ID'd by:_______________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B32"/>
  <sheetViews>
    <sheetView view="pageBreakPreview" topLeftCell="C1" zoomScale="50" zoomScaleNormal="37" zoomScaleSheetLayoutView="50" workbookViewId="0">
      <selection activeCell="H1" sqref="H1"/>
    </sheetView>
  </sheetViews>
  <sheetFormatPr defaultRowHeight="15" x14ac:dyDescent="0.25"/>
  <cols>
    <col min="1" max="1" width="13.85546875" customWidth="1"/>
    <col min="2" max="2" width="12.140625" customWidth="1"/>
    <col min="3" max="3" width="18.7109375" customWidth="1"/>
    <col min="4" max="4" width="51.85546875" customWidth="1"/>
    <col min="5" max="5" width="18.140625" customWidth="1"/>
    <col min="6" max="54" width="8.7109375" customWidth="1"/>
    <col min="55" max="55" width="9.140625" customWidth="1"/>
  </cols>
  <sheetData>
    <row r="1" spans="1:54" s="139" customFormat="1" ht="165" customHeight="1" x14ac:dyDescent="0.55000000000000004">
      <c r="A1" s="153" t="s">
        <v>370</v>
      </c>
      <c r="B1" s="153"/>
      <c r="C1" s="153"/>
      <c r="D1" s="153"/>
      <c r="E1" s="153"/>
      <c r="F1" s="47" t="s">
        <v>351</v>
      </c>
      <c r="G1" s="147" t="s">
        <v>0</v>
      </c>
      <c r="H1" s="147" t="s">
        <v>1</v>
      </c>
      <c r="I1" s="147" t="s">
        <v>353</v>
      </c>
      <c r="J1" s="147" t="s">
        <v>2</v>
      </c>
      <c r="K1" s="147" t="s">
        <v>354</v>
      </c>
      <c r="L1" s="147" t="s">
        <v>3</v>
      </c>
      <c r="M1" s="148" t="s">
        <v>4</v>
      </c>
      <c r="N1" s="148" t="s">
        <v>5</v>
      </c>
      <c r="O1" s="147" t="s">
        <v>6</v>
      </c>
      <c r="P1" s="148" t="s">
        <v>7</v>
      </c>
      <c r="Q1" s="148" t="s">
        <v>8</v>
      </c>
      <c r="R1" s="152" t="s">
        <v>568</v>
      </c>
      <c r="S1" s="148" t="s">
        <v>9</v>
      </c>
      <c r="T1" s="151" t="s">
        <v>10</v>
      </c>
      <c r="U1" s="151" t="s">
        <v>11</v>
      </c>
      <c r="V1" s="148" t="s">
        <v>12</v>
      </c>
      <c r="W1" s="147" t="s">
        <v>13</v>
      </c>
      <c r="X1" s="148" t="s">
        <v>14</v>
      </c>
      <c r="Y1" s="147" t="s">
        <v>15</v>
      </c>
      <c r="Z1" s="148" t="s">
        <v>16</v>
      </c>
      <c r="AA1" s="147" t="s">
        <v>17</v>
      </c>
      <c r="AB1" s="150" t="s">
        <v>18</v>
      </c>
      <c r="AC1" s="150" t="s">
        <v>19</v>
      </c>
      <c r="AD1" s="147" t="s">
        <v>20</v>
      </c>
      <c r="AE1" s="149" t="s">
        <v>21</v>
      </c>
      <c r="AF1" s="149" t="s">
        <v>22</v>
      </c>
      <c r="AG1" s="149" t="s">
        <v>23</v>
      </c>
      <c r="AH1" s="149" t="s">
        <v>46</v>
      </c>
      <c r="AI1" s="149" t="s">
        <v>24</v>
      </c>
      <c r="AJ1" s="149" t="s">
        <v>25</v>
      </c>
      <c r="AK1" s="149" t="s">
        <v>26</v>
      </c>
      <c r="AL1" s="149" t="s">
        <v>27</v>
      </c>
      <c r="AM1" s="149" t="s">
        <v>28</v>
      </c>
      <c r="AN1" s="148" t="s">
        <v>29</v>
      </c>
      <c r="AO1" s="147" t="s">
        <v>30</v>
      </c>
      <c r="AP1" s="148" t="s">
        <v>31</v>
      </c>
      <c r="AQ1" s="148" t="s">
        <v>47</v>
      </c>
      <c r="AR1" s="148" t="s">
        <v>32</v>
      </c>
      <c r="AS1" s="147" t="s">
        <v>33</v>
      </c>
      <c r="AT1" s="147" t="s">
        <v>34</v>
      </c>
      <c r="AU1" s="147" t="s">
        <v>35</v>
      </c>
      <c r="AV1" s="147" t="s">
        <v>36</v>
      </c>
      <c r="AW1" s="147" t="s">
        <v>37</v>
      </c>
      <c r="AX1" s="147" t="s">
        <v>38</v>
      </c>
      <c r="AY1" s="147" t="s">
        <v>39</v>
      </c>
      <c r="AZ1" s="147" t="s">
        <v>40</v>
      </c>
      <c r="BA1" s="147" t="s">
        <v>356</v>
      </c>
      <c r="BB1" s="6" t="s">
        <v>41</v>
      </c>
    </row>
    <row r="2" spans="1:54" s="10" customFormat="1" ht="32.25" customHeight="1" x14ac:dyDescent="0.3">
      <c r="A2" s="54" t="s">
        <v>355</v>
      </c>
      <c r="B2" s="146" t="s">
        <v>42</v>
      </c>
      <c r="C2" s="146" t="s">
        <v>92</v>
      </c>
      <c r="D2" s="146" t="s">
        <v>93</v>
      </c>
      <c r="E2" s="145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40.5" customHeight="1" x14ac:dyDescent="0.4">
      <c r="A3" s="22"/>
      <c r="B3" s="83"/>
      <c r="C3" s="88" t="s">
        <v>141</v>
      </c>
      <c r="D3" s="88" t="s">
        <v>142</v>
      </c>
      <c r="E3" s="144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40.5" customHeight="1" x14ac:dyDescent="0.4">
      <c r="A4" s="22"/>
      <c r="B4" s="83"/>
      <c r="C4" s="88" t="s">
        <v>143</v>
      </c>
      <c r="D4" s="88" t="s">
        <v>144</v>
      </c>
      <c r="E4" s="144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40.5" customHeight="1" x14ac:dyDescent="0.4">
      <c r="A5" s="22"/>
      <c r="B5" s="83"/>
      <c r="C5" s="88" t="s">
        <v>147</v>
      </c>
      <c r="D5" s="88" t="s">
        <v>148</v>
      </c>
      <c r="E5" s="144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40.5" customHeight="1" x14ac:dyDescent="0.4">
      <c r="A6" s="22"/>
      <c r="B6" s="83"/>
      <c r="C6" s="88" t="s">
        <v>149</v>
      </c>
      <c r="D6" s="88" t="s">
        <v>150</v>
      </c>
      <c r="E6" s="144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40.5" customHeight="1" x14ac:dyDescent="0.4">
      <c r="A7" s="22"/>
      <c r="B7" s="83"/>
      <c r="C7" s="88" t="s">
        <v>151</v>
      </c>
      <c r="D7" s="88" t="s">
        <v>152</v>
      </c>
      <c r="E7" s="144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40.5" customHeight="1" x14ac:dyDescent="0.4">
      <c r="A8" s="22"/>
      <c r="B8" s="83"/>
      <c r="C8" s="88" t="s">
        <v>153</v>
      </c>
      <c r="D8" s="88" t="s">
        <v>154</v>
      </c>
      <c r="E8" s="144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40.5" customHeight="1" x14ac:dyDescent="0.4">
      <c r="A9" s="22"/>
      <c r="B9" s="83"/>
      <c r="C9" s="88" t="s">
        <v>155</v>
      </c>
      <c r="D9" s="88" t="s">
        <v>156</v>
      </c>
      <c r="E9" s="144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40.5" customHeight="1" x14ac:dyDescent="0.4">
      <c r="A10" s="22"/>
      <c r="B10" s="83"/>
      <c r="C10" s="88" t="s">
        <v>489</v>
      </c>
      <c r="D10" s="88" t="s">
        <v>507</v>
      </c>
      <c r="E10" s="144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40.5" customHeight="1" x14ac:dyDescent="0.4">
      <c r="A11" s="22"/>
      <c r="B11" s="83"/>
      <c r="C11" s="88" t="s">
        <v>157</v>
      </c>
      <c r="D11" s="88" t="s">
        <v>158</v>
      </c>
      <c r="E11" s="144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40.5" customHeight="1" x14ac:dyDescent="0.4">
      <c r="A12" s="22"/>
      <c r="B12" s="83"/>
      <c r="C12" s="88" t="s">
        <v>159</v>
      </c>
      <c r="D12" s="88" t="s">
        <v>524</v>
      </c>
      <c r="E12" s="144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40.5" customHeight="1" x14ac:dyDescent="0.4">
      <c r="A13" s="22"/>
      <c r="B13" s="83"/>
      <c r="C13" s="88" t="s">
        <v>161</v>
      </c>
      <c r="D13" s="88" t="s">
        <v>162</v>
      </c>
      <c r="E13" s="144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40.5" customHeight="1" x14ac:dyDescent="0.4">
      <c r="A14" s="22"/>
      <c r="B14" s="83"/>
      <c r="C14" s="88" t="s">
        <v>163</v>
      </c>
      <c r="D14" s="88" t="s">
        <v>164</v>
      </c>
      <c r="E14" s="144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40.5" customHeight="1" x14ac:dyDescent="0.4">
      <c r="A15" s="22"/>
      <c r="B15" s="83"/>
      <c r="C15" s="88" t="s">
        <v>165</v>
      </c>
      <c r="D15" s="88" t="s">
        <v>166</v>
      </c>
      <c r="E15" s="144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40.5" customHeight="1" x14ac:dyDescent="0.4">
      <c r="A16" s="22"/>
      <c r="B16" s="83"/>
      <c r="C16" s="88" t="s">
        <v>490</v>
      </c>
      <c r="D16" s="88" t="s">
        <v>577</v>
      </c>
      <c r="E16" s="144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40.5" customHeight="1" x14ac:dyDescent="0.4">
      <c r="A17" s="22"/>
      <c r="B17" s="83"/>
      <c r="C17" s="88" t="s">
        <v>491</v>
      </c>
      <c r="D17" s="88" t="s">
        <v>509</v>
      </c>
      <c r="E17" s="144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40.5" customHeight="1" x14ac:dyDescent="0.4">
      <c r="A18" s="22"/>
      <c r="B18" s="83"/>
      <c r="C18" s="88" t="s">
        <v>492</v>
      </c>
      <c r="D18" s="88" t="s">
        <v>510</v>
      </c>
      <c r="E18" s="144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40.5" customHeight="1" x14ac:dyDescent="0.4">
      <c r="A19" s="22"/>
      <c r="B19" s="83"/>
      <c r="C19" s="88" t="s">
        <v>493</v>
      </c>
      <c r="D19" s="88" t="s">
        <v>525</v>
      </c>
      <c r="E19" s="144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40.5" customHeight="1" x14ac:dyDescent="0.4">
      <c r="A20" s="22"/>
      <c r="B20" s="83"/>
      <c r="C20" s="88" t="s">
        <v>494</v>
      </c>
      <c r="D20" s="88" t="s">
        <v>511</v>
      </c>
      <c r="E20" s="144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40.5" customHeight="1" x14ac:dyDescent="0.4">
      <c r="A21" s="22"/>
      <c r="B21" s="83"/>
      <c r="C21" s="88" t="s">
        <v>495</v>
      </c>
      <c r="D21" s="88" t="s">
        <v>512</v>
      </c>
      <c r="E21" s="144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40.5" customHeight="1" x14ac:dyDescent="0.4">
      <c r="A22" s="22"/>
      <c r="B22" s="142"/>
      <c r="C22" s="88" t="s">
        <v>496</v>
      </c>
      <c r="D22" s="88" t="s">
        <v>513</v>
      </c>
      <c r="E22" s="144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40.5" customHeight="1" x14ac:dyDescent="0.4">
      <c r="A23" s="143"/>
      <c r="B23" s="142"/>
      <c r="C23" s="88" t="s">
        <v>497</v>
      </c>
      <c r="D23" s="88" t="s">
        <v>514</v>
      </c>
      <c r="E23" s="144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40.5" customHeight="1" x14ac:dyDescent="0.4">
      <c r="A24" s="143"/>
      <c r="B24" s="142"/>
      <c r="C24" s="88" t="s">
        <v>498</v>
      </c>
      <c r="D24" s="88" t="s">
        <v>515</v>
      </c>
      <c r="E24" s="144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40.5" customHeight="1" x14ac:dyDescent="0.4">
      <c r="A25" s="143"/>
      <c r="B25" s="142"/>
      <c r="C25" s="88" t="s">
        <v>499</v>
      </c>
      <c r="D25" s="88" t="s">
        <v>526</v>
      </c>
      <c r="E25" s="144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40.5" customHeight="1" x14ac:dyDescent="0.4">
      <c r="A26" s="143"/>
      <c r="B26" s="142"/>
      <c r="C26" s="88" t="s">
        <v>500</v>
      </c>
      <c r="D26" s="88" t="s">
        <v>517</v>
      </c>
      <c r="E26" s="144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40.5" customHeight="1" x14ac:dyDescent="0.4">
      <c r="A27" s="143"/>
      <c r="B27" s="142"/>
      <c r="C27" s="88" t="s">
        <v>501</v>
      </c>
      <c r="D27" s="88" t="s">
        <v>518</v>
      </c>
      <c r="E27" s="144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40.5" customHeight="1" x14ac:dyDescent="0.4">
      <c r="A28" s="143"/>
      <c r="B28" s="142"/>
      <c r="C28" s="88" t="s">
        <v>502</v>
      </c>
      <c r="D28" s="88" t="s">
        <v>519</v>
      </c>
      <c r="E28" s="144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ht="40.5" customHeight="1" x14ac:dyDescent="0.4">
      <c r="A29" s="143"/>
      <c r="B29" s="142"/>
      <c r="C29" s="88" t="s">
        <v>503</v>
      </c>
      <c r="D29" s="88" t="s">
        <v>520</v>
      </c>
      <c r="E29" s="144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1:54" ht="40.5" customHeight="1" x14ac:dyDescent="0.4">
      <c r="A30" s="143"/>
      <c r="B30" s="142"/>
      <c r="C30" s="88" t="s">
        <v>504</v>
      </c>
      <c r="D30" s="88" t="s">
        <v>521</v>
      </c>
      <c r="E30" s="141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1:54" ht="40.5" customHeight="1" x14ac:dyDescent="0.4">
      <c r="A31" s="22"/>
      <c r="B31" s="85"/>
      <c r="C31" s="88" t="s">
        <v>505</v>
      </c>
      <c r="D31" s="88" t="s">
        <v>522</v>
      </c>
      <c r="E31" s="51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1:54" ht="43.5" customHeight="1" x14ac:dyDescent="0.4">
      <c r="A32" s="22"/>
      <c r="B32" s="85"/>
      <c r="C32" s="88" t="s">
        <v>506</v>
      </c>
      <c r="D32" s="140" t="s">
        <v>523</v>
      </c>
      <c r="E32" s="51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</row>
  </sheetData>
  <mergeCells count="1">
    <mergeCell ref="A1:E1"/>
  </mergeCells>
  <printOptions horizontalCentered="1"/>
  <pageMargins left="0.25" right="0.25" top="0.75" bottom="0.75" header="0.3" footer="0.3"/>
  <pageSetup paperSize="5" scale="31" orientation="landscape" r:id="rId1"/>
  <headerFooter>
    <oddHeader>&amp;L&amp;"-,Bold Italic"&amp;16
&amp;C&amp;"Calibri,Bold"&amp;26Volusia County Mosquito Control&amp;"Calibri,Regular"&amp;11
&amp;"Calibri,Bold"&amp;22Adult Collection Sheet - Holly Hill BG Traps&amp;"Calibri,Regular"&amp;11
&amp;R
&amp;16ID'd by:__________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2"/>
  <sheetViews>
    <sheetView view="pageBreakPreview" zoomScale="50" zoomScaleNormal="37" zoomScaleSheetLayoutView="50" workbookViewId="0">
      <selection activeCell="A33" sqref="A33"/>
    </sheetView>
  </sheetViews>
  <sheetFormatPr defaultRowHeight="15" x14ac:dyDescent="0.25"/>
  <cols>
    <col min="1" max="2" width="18.7109375" customWidth="1"/>
    <col min="3" max="3" width="21.28515625" customWidth="1"/>
    <col min="4" max="4" width="79.28515625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5" s="82" customFormat="1" ht="157.5" customHeight="1" x14ac:dyDescent="0.55000000000000004">
      <c r="A1" s="153" t="s">
        <v>527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353</v>
      </c>
      <c r="K1" s="1" t="s">
        <v>2</v>
      </c>
      <c r="L1" s="1" t="s">
        <v>354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05" t="s">
        <v>568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46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47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356</v>
      </c>
      <c r="BC1" s="6" t="s">
        <v>41</v>
      </c>
    </row>
    <row r="2" spans="1:55" s="10" customFormat="1" ht="18.75" customHeight="1" x14ac:dyDescent="0.3">
      <c r="A2" s="54" t="s">
        <v>355</v>
      </c>
      <c r="B2" s="26" t="s">
        <v>42</v>
      </c>
      <c r="C2" s="26" t="s">
        <v>92</v>
      </c>
      <c r="D2" s="26" t="s">
        <v>93</v>
      </c>
      <c r="E2" s="27" t="s">
        <v>43</v>
      </c>
      <c r="F2" s="27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950000000000003" customHeight="1" x14ac:dyDescent="0.45">
      <c r="A3" s="22"/>
      <c r="B3" s="83"/>
      <c r="C3" s="103" t="s">
        <v>537</v>
      </c>
      <c r="D3" s="103" t="s">
        <v>142</v>
      </c>
      <c r="E3" s="86"/>
      <c r="F3" s="28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9.75" customHeight="1" x14ac:dyDescent="0.45">
      <c r="A4" s="22"/>
      <c r="B4" s="83"/>
      <c r="C4" s="103" t="s">
        <v>538</v>
      </c>
      <c r="D4" s="103" t="s">
        <v>144</v>
      </c>
      <c r="E4" s="86"/>
      <c r="F4" s="28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950000000000003" customHeight="1" x14ac:dyDescent="0.45">
      <c r="A5" s="22"/>
      <c r="B5" s="83"/>
      <c r="C5" s="103" t="s">
        <v>539</v>
      </c>
      <c r="D5" s="103" t="s">
        <v>148</v>
      </c>
      <c r="E5" s="86"/>
      <c r="F5" s="28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9.950000000000003" customHeight="1" x14ac:dyDescent="0.45">
      <c r="A6" s="22"/>
      <c r="B6" s="83"/>
      <c r="C6" s="103" t="s">
        <v>540</v>
      </c>
      <c r="D6" s="103" t="s">
        <v>150</v>
      </c>
      <c r="E6" s="86"/>
      <c r="F6" s="28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950000000000003" customHeight="1" x14ac:dyDescent="0.45">
      <c r="A7" s="22"/>
      <c r="B7" s="83"/>
      <c r="C7" s="103" t="s">
        <v>541</v>
      </c>
      <c r="D7" s="103" t="s">
        <v>152</v>
      </c>
      <c r="E7" s="86"/>
      <c r="F7" s="28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9.950000000000003" customHeight="1" x14ac:dyDescent="0.45">
      <c r="A8" s="22"/>
      <c r="B8" s="83"/>
      <c r="C8" s="103" t="s">
        <v>542</v>
      </c>
      <c r="D8" s="103" t="s">
        <v>154</v>
      </c>
      <c r="E8" s="86"/>
      <c r="F8" s="28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950000000000003" customHeight="1" x14ac:dyDescent="0.45">
      <c r="A9" s="22"/>
      <c r="B9" s="83"/>
      <c r="C9" s="103" t="s">
        <v>543</v>
      </c>
      <c r="D9" s="103" t="s">
        <v>156</v>
      </c>
      <c r="E9" s="86"/>
      <c r="F9" s="28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9.950000000000003" customHeight="1" x14ac:dyDescent="0.45">
      <c r="A10" s="22"/>
      <c r="B10" s="83"/>
      <c r="C10" s="103" t="s">
        <v>544</v>
      </c>
      <c r="D10" s="103" t="s">
        <v>507</v>
      </c>
      <c r="E10" s="86"/>
      <c r="F10" s="28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950000000000003" customHeight="1" x14ac:dyDescent="0.45">
      <c r="A11" s="22"/>
      <c r="B11" s="83"/>
      <c r="C11" s="103" t="s">
        <v>545</v>
      </c>
      <c r="D11" s="103" t="s">
        <v>158</v>
      </c>
      <c r="E11" s="86"/>
      <c r="F11" s="28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9.950000000000003" customHeight="1" x14ac:dyDescent="0.45">
      <c r="A12" s="22"/>
      <c r="B12" s="83"/>
      <c r="C12" s="103" t="s">
        <v>546</v>
      </c>
      <c r="D12" s="103" t="s">
        <v>524</v>
      </c>
      <c r="E12" s="86"/>
      <c r="F12" s="28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950000000000003" customHeight="1" x14ac:dyDescent="0.45">
      <c r="A13" s="22"/>
      <c r="B13" s="83"/>
      <c r="C13" s="103" t="s">
        <v>547</v>
      </c>
      <c r="D13" s="103" t="s">
        <v>162</v>
      </c>
      <c r="E13" s="86"/>
      <c r="F13" s="28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9.950000000000003" customHeight="1" x14ac:dyDescent="0.45">
      <c r="A14" s="22"/>
      <c r="B14" s="83"/>
      <c r="C14" s="103" t="s">
        <v>548</v>
      </c>
      <c r="D14" s="103" t="s">
        <v>164</v>
      </c>
      <c r="E14" s="86"/>
      <c r="F14" s="28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950000000000003" customHeight="1" x14ac:dyDescent="0.45">
      <c r="A15" s="22"/>
      <c r="B15" s="83"/>
      <c r="C15" s="103" t="s">
        <v>549</v>
      </c>
      <c r="D15" s="103" t="s">
        <v>166</v>
      </c>
      <c r="E15" s="86"/>
      <c r="F15" s="28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9.950000000000003" customHeight="1" x14ac:dyDescent="0.45">
      <c r="A16" s="22"/>
      <c r="B16" s="83"/>
      <c r="C16" s="103" t="s">
        <v>550</v>
      </c>
      <c r="D16" s="103" t="s">
        <v>577</v>
      </c>
      <c r="E16" s="86"/>
      <c r="F16" s="28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950000000000003" customHeight="1" x14ac:dyDescent="0.45">
      <c r="A17" s="22"/>
      <c r="B17" s="83"/>
      <c r="C17" s="103" t="s">
        <v>551</v>
      </c>
      <c r="D17" s="103" t="s">
        <v>509</v>
      </c>
      <c r="E17" s="86"/>
      <c r="F17" s="28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9.950000000000003" customHeight="1" x14ac:dyDescent="0.45">
      <c r="A18" s="22"/>
      <c r="B18" s="83"/>
      <c r="C18" s="103" t="s">
        <v>552</v>
      </c>
      <c r="D18" s="103" t="s">
        <v>510</v>
      </c>
      <c r="E18" s="86"/>
      <c r="F18" s="28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950000000000003" customHeight="1" x14ac:dyDescent="0.45">
      <c r="A19" s="22"/>
      <c r="B19" s="83"/>
      <c r="C19" s="103" t="s">
        <v>553</v>
      </c>
      <c r="D19" s="103" t="s">
        <v>525</v>
      </c>
      <c r="E19" s="86"/>
      <c r="F19" s="28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9.950000000000003" customHeight="1" x14ac:dyDescent="0.45">
      <c r="A20" s="22"/>
      <c r="B20" s="83"/>
      <c r="C20" s="103" t="s">
        <v>554</v>
      </c>
      <c r="D20" s="103" t="s">
        <v>511</v>
      </c>
      <c r="E20" s="86"/>
      <c r="F20" s="28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950000000000003" customHeight="1" x14ac:dyDescent="0.45">
      <c r="A21" s="22"/>
      <c r="B21" s="83"/>
      <c r="C21" s="103" t="s">
        <v>555</v>
      </c>
      <c r="D21" s="103" t="s">
        <v>512</v>
      </c>
      <c r="E21" s="86"/>
      <c r="F21" s="28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9.950000000000003" customHeight="1" x14ac:dyDescent="0.45">
      <c r="A22" s="22"/>
      <c r="B22" s="84"/>
      <c r="C22" s="103" t="s">
        <v>556</v>
      </c>
      <c r="D22" s="103" t="s">
        <v>513</v>
      </c>
      <c r="E22" s="86"/>
      <c r="F22" s="28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950000000000003" customHeight="1" x14ac:dyDescent="0.45">
      <c r="A23" s="30"/>
      <c r="B23" s="84"/>
      <c r="C23" s="103" t="s">
        <v>557</v>
      </c>
      <c r="D23" s="103" t="s">
        <v>514</v>
      </c>
      <c r="E23" s="86"/>
      <c r="F23" s="28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9.950000000000003" customHeight="1" x14ac:dyDescent="0.45">
      <c r="A24" s="30"/>
      <c r="B24" s="84"/>
      <c r="C24" s="103" t="s">
        <v>558</v>
      </c>
      <c r="D24" s="103" t="s">
        <v>515</v>
      </c>
      <c r="E24" s="86"/>
      <c r="F24" s="28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950000000000003" customHeight="1" x14ac:dyDescent="0.45">
      <c r="A25" s="30"/>
      <c r="B25" s="84"/>
      <c r="C25" s="103" t="s">
        <v>559</v>
      </c>
      <c r="D25" s="103" t="s">
        <v>526</v>
      </c>
      <c r="E25" s="86"/>
      <c r="F25" s="2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9.950000000000003" customHeight="1" x14ac:dyDescent="0.45">
      <c r="A26" s="30"/>
      <c r="B26" s="84"/>
      <c r="C26" s="103" t="s">
        <v>560</v>
      </c>
      <c r="D26" s="103" t="s">
        <v>517</v>
      </c>
      <c r="E26" s="86"/>
      <c r="F26" s="28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950000000000003" customHeight="1" x14ac:dyDescent="0.45">
      <c r="A27" s="30"/>
      <c r="B27" s="84"/>
      <c r="C27" s="103" t="s">
        <v>561</v>
      </c>
      <c r="D27" s="103" t="s">
        <v>518</v>
      </c>
      <c r="E27" s="86"/>
      <c r="F27" s="2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9.950000000000003" customHeight="1" x14ac:dyDescent="0.45">
      <c r="A28" s="30"/>
      <c r="B28" s="84"/>
      <c r="C28" s="103" t="s">
        <v>562</v>
      </c>
      <c r="D28" s="103" t="s">
        <v>519</v>
      </c>
      <c r="E28" s="86"/>
      <c r="F28" s="28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950000000000003" customHeight="1" x14ac:dyDescent="0.45">
      <c r="A29" s="30"/>
      <c r="B29" s="84"/>
      <c r="C29" s="103" t="s">
        <v>563</v>
      </c>
      <c r="D29" s="103" t="s">
        <v>520</v>
      </c>
      <c r="E29" s="86"/>
      <c r="F29" s="28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9.950000000000003" customHeight="1" x14ac:dyDescent="0.45">
      <c r="A30" s="30"/>
      <c r="B30" s="84"/>
      <c r="C30" s="103" t="s">
        <v>564</v>
      </c>
      <c r="D30" s="103" t="s">
        <v>521</v>
      </c>
      <c r="E30" s="87"/>
      <c r="F30" s="3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950000000000003" customHeight="1" x14ac:dyDescent="0.45">
      <c r="A31" s="22"/>
      <c r="B31" s="85"/>
      <c r="C31" s="103" t="s">
        <v>565</v>
      </c>
      <c r="D31" s="103" t="s">
        <v>522</v>
      </c>
      <c r="E31" s="51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39.950000000000003" customHeight="1" x14ac:dyDescent="0.45">
      <c r="A32" s="22"/>
      <c r="B32" s="85"/>
      <c r="C32" s="103" t="s">
        <v>566</v>
      </c>
      <c r="D32" s="103" t="s">
        <v>523</v>
      </c>
      <c r="E32" s="51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F1"/>
  </mergeCells>
  <printOptions horizontalCentered="1"/>
  <pageMargins left="0.7" right="0.7" top="0.75" bottom="0.75" header="0.3" footer="0.3"/>
  <pageSetup paperSize="5" scale="35" orientation="landscape" r:id="rId1"/>
  <headerFooter>
    <oddHeader>&amp;L&amp;"-,Bold Italic"&amp;16
&amp;C&amp;"Calibri,Bold"&amp;26Volusia County Mosquito Control&amp;"Calibri,Regular"&amp;11
&amp;"Calibri,Bold"&amp;22Adult Collection Sheet - Holly Hill AGO Traps&amp;"Calibri,Regular"&amp;11
&amp;R
ID'd by:_______________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559"/>
  <sheetViews>
    <sheetView zoomScale="51" zoomScaleNormal="51" workbookViewId="0">
      <selection activeCell="D9" sqref="D9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2" bestFit="1" customWidth="1"/>
    <col min="8" max="53" width="5.7109375" customWidth="1"/>
    <col min="54" max="54" width="9.140625" customWidth="1"/>
  </cols>
  <sheetData>
    <row r="1" spans="1:53" s="104" customFormat="1" ht="157.5" customHeight="1" x14ac:dyDescent="0.55000000000000004">
      <c r="A1" s="153" t="s">
        <v>569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6" t="s">
        <v>41</v>
      </c>
    </row>
    <row r="2" spans="1:53" s="10" customFormat="1" ht="37.5" x14ac:dyDescent="0.3">
      <c r="A2" s="8" t="s">
        <v>355</v>
      </c>
      <c r="B2" s="8" t="s">
        <v>42</v>
      </c>
      <c r="C2" s="8" t="s">
        <v>65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5">
      <c r="A3" s="11"/>
      <c r="B3" s="11"/>
      <c r="C3" s="107" t="s">
        <v>570</v>
      </c>
      <c r="D3" s="108" t="s">
        <v>571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 spans="1:53" ht="30" customHeight="1" x14ac:dyDescent="0.35">
      <c r="A4" s="11"/>
      <c r="B4" s="11"/>
      <c r="C4" s="107" t="s">
        <v>573</v>
      </c>
      <c r="D4" s="108" t="s">
        <v>572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 spans="1:53" ht="30" customHeight="1" x14ac:dyDescent="0.35">
      <c r="A5" s="11"/>
      <c r="B5" s="11"/>
      <c r="C5" s="107" t="s">
        <v>574</v>
      </c>
      <c r="D5" s="108" t="s">
        <v>575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ht="30" customHeight="1" x14ac:dyDescent="0.35">
      <c r="A6" s="11"/>
      <c r="B6" s="11"/>
      <c r="C6" s="107" t="s">
        <v>576</v>
      </c>
      <c r="D6" s="108" t="s">
        <v>578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ht="30" customHeight="1" x14ac:dyDescent="0.35">
      <c r="A7" s="11"/>
      <c r="B7" s="11"/>
      <c r="C7" s="107" t="s">
        <v>579</v>
      </c>
      <c r="D7" s="108" t="s">
        <v>580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ht="30" customHeight="1" x14ac:dyDescent="0.35">
      <c r="A8" s="11"/>
      <c r="B8" s="11"/>
      <c r="C8" s="107" t="s">
        <v>582</v>
      </c>
      <c r="D8" s="108" t="s">
        <v>581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ht="30" customHeight="1" x14ac:dyDescent="0.35">
      <c r="A9" s="11"/>
      <c r="B9" s="11"/>
      <c r="C9" s="107"/>
      <c r="D9" s="108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ht="30" customHeight="1" x14ac:dyDescent="0.35">
      <c r="A10" s="11"/>
      <c r="B10" s="11"/>
      <c r="C10" s="107"/>
      <c r="D10" s="108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ht="30" customHeight="1" x14ac:dyDescent="0.35">
      <c r="A11" s="11"/>
      <c r="B11" s="11"/>
      <c r="C11" s="107"/>
      <c r="D11" s="108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ht="30" customHeight="1" x14ac:dyDescent="0.25">
      <c r="A12" s="11"/>
      <c r="B12" s="11"/>
      <c r="C12" s="11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ht="30" customHeight="1" x14ac:dyDescent="0.25">
      <c r="A13" s="11"/>
      <c r="B13" s="11"/>
      <c r="C13" s="11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30" customHeight="1" x14ac:dyDescent="0.25">
      <c r="A14" s="11"/>
      <c r="B14" s="11"/>
      <c r="C14" s="11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 spans="1:53" ht="30" customHeight="1" x14ac:dyDescent="0.25">
      <c r="A15" s="11"/>
      <c r="B15" s="11"/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30" customHeight="1" x14ac:dyDescent="0.25">
      <c r="A16" s="1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1:53" ht="30" customHeight="1" x14ac:dyDescent="0.25">
      <c r="A17" s="1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ht="30" customHeight="1" x14ac:dyDescent="0.25">
      <c r="A18" s="1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 spans="1:53" ht="30" customHeight="1" x14ac:dyDescent="0.25">
      <c r="A19" s="1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30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1:53" ht="30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ht="30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 spans="1:53" ht="30" customHeight="1" x14ac:dyDescent="0.25">
      <c r="A23" s="1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30" customHeight="1" x14ac:dyDescent="0.25">
      <c r="A24" s="1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 spans="1:53" ht="30" customHeight="1" x14ac:dyDescent="0.25">
      <c r="A25" s="1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30" customHeight="1" x14ac:dyDescent="0.25">
      <c r="A26" s="11"/>
      <c r="B26" s="11"/>
      <c r="C26" s="11"/>
      <c r="D26" s="12"/>
      <c r="E26" s="12"/>
      <c r="F26" s="12"/>
      <c r="G26" s="2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1:53" ht="30" customHeight="1" x14ac:dyDescent="0.25">
      <c r="A27" s="11"/>
      <c r="B27" s="11"/>
      <c r="C27" s="11"/>
      <c r="D27" s="12"/>
      <c r="E27" s="12"/>
      <c r="F27" s="12"/>
      <c r="G27" s="2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30" customHeight="1" x14ac:dyDescent="0.25">
      <c r="A28" s="11"/>
      <c r="B28" s="11"/>
      <c r="C28" s="11"/>
      <c r="D28" s="12"/>
      <c r="E28" s="12"/>
      <c r="F28" s="12"/>
      <c r="G28" s="2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1:53" ht="30" customHeight="1" x14ac:dyDescent="0.25">
      <c r="A29" s="11"/>
      <c r="B29" s="11"/>
      <c r="C29" s="11"/>
      <c r="D29" s="12"/>
      <c r="E29" s="12"/>
      <c r="F29" s="12"/>
      <c r="G29" s="2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ht="30" customHeight="1" x14ac:dyDescent="0.25">
      <c r="A30" s="11"/>
      <c r="B30" s="11"/>
      <c r="C30" s="11"/>
      <c r="D30" s="12"/>
      <c r="E30" s="12"/>
      <c r="F30" s="12"/>
      <c r="G30" s="2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</row>
    <row r="31" spans="1:53" ht="30" customHeight="1" x14ac:dyDescent="0.25">
      <c r="A31" s="11"/>
      <c r="B31" s="11"/>
      <c r="C31" s="11"/>
      <c r="D31" s="12"/>
      <c r="E31" s="12"/>
      <c r="F31" s="12"/>
      <c r="G31" s="2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</row>
    <row r="32" spans="1:53" ht="30" customHeight="1" x14ac:dyDescent="0.25">
      <c r="A32" s="11"/>
      <c r="B32" s="11"/>
      <c r="C32" s="11"/>
      <c r="D32" s="12"/>
      <c r="E32" s="12"/>
      <c r="F32" s="12"/>
      <c r="G32" s="2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ref="BA32:BA66" si="0">SUM(H32:AY32)</f>
        <v>0</v>
      </c>
    </row>
    <row r="33" spans="1:53" ht="30" customHeight="1" x14ac:dyDescent="0.25">
      <c r="A33" s="11"/>
      <c r="B33" s="11"/>
      <c r="C33" s="11"/>
      <c r="D33" s="12"/>
      <c r="E33" s="12"/>
      <c r="F33" s="12"/>
      <c r="G33" s="2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0"/>
        <v>0</v>
      </c>
    </row>
    <row r="34" spans="1:53" ht="30" customHeight="1" x14ac:dyDescent="0.25">
      <c r="A34" s="11"/>
      <c r="B34" s="11"/>
      <c r="C34" s="11"/>
      <c r="D34" s="12"/>
      <c r="E34" s="12"/>
      <c r="F34" s="12"/>
      <c r="G34" s="2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0</v>
      </c>
    </row>
    <row r="35" spans="1:53" ht="30" customHeight="1" x14ac:dyDescent="0.25">
      <c r="A35" s="11"/>
      <c r="B35" s="11"/>
      <c r="C35" s="11"/>
      <c r="D35" s="12"/>
      <c r="E35" s="12"/>
      <c r="F35" s="12"/>
      <c r="G35" s="2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0"/>
        <v>0</v>
      </c>
    </row>
    <row r="36" spans="1:53" ht="30" customHeight="1" x14ac:dyDescent="0.25">
      <c r="A36" s="11"/>
      <c r="B36" s="11"/>
      <c r="C36" s="11"/>
      <c r="D36" s="12"/>
      <c r="E36" s="12"/>
      <c r="F36" s="12"/>
      <c r="G36" s="2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0"/>
        <v>0</v>
      </c>
    </row>
    <row r="37" spans="1:53" ht="30" customHeight="1" x14ac:dyDescent="0.25">
      <c r="A37" s="11"/>
      <c r="B37" s="11"/>
      <c r="C37" s="11"/>
      <c r="D37" s="12"/>
      <c r="E37" s="12"/>
      <c r="F37" s="12"/>
      <c r="G37" s="2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25">
      <c r="A38" s="11"/>
      <c r="B38" s="11"/>
      <c r="C38" s="11"/>
      <c r="D38" s="12"/>
      <c r="E38" s="12"/>
      <c r="F38" s="12"/>
      <c r="G38" s="2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25">
      <c r="A39" s="11"/>
      <c r="B39" s="11"/>
      <c r="C39" s="11"/>
      <c r="D39" s="12"/>
      <c r="E39" s="12"/>
      <c r="F39" s="12"/>
      <c r="G39" s="2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0</v>
      </c>
    </row>
    <row r="40" spans="1:53" ht="30" customHeight="1" x14ac:dyDescent="0.25">
      <c r="A40" s="11"/>
      <c r="B40" s="11"/>
      <c r="C40" s="11"/>
      <c r="D40" s="12"/>
      <c r="E40" s="12"/>
      <c r="F40" s="12"/>
      <c r="G40" s="2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25">
      <c r="A41" s="11"/>
      <c r="B41" s="11"/>
      <c r="C41" s="11"/>
      <c r="D41" s="12"/>
      <c r="E41" s="12"/>
      <c r="F41" s="12"/>
      <c r="G41" s="2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25">
      <c r="A42" s="11"/>
      <c r="B42" s="11"/>
      <c r="C42" s="11"/>
      <c r="D42" s="12"/>
      <c r="E42" s="12"/>
      <c r="F42" s="12"/>
      <c r="G42" s="2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0</v>
      </c>
    </row>
    <row r="43" spans="1:53" ht="30" customHeight="1" x14ac:dyDescent="0.25">
      <c r="A43" s="11"/>
      <c r="B43" s="11"/>
      <c r="C43" s="11"/>
      <c r="D43" s="12"/>
      <c r="E43" s="12"/>
      <c r="F43" s="12"/>
      <c r="G43" s="2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0</v>
      </c>
    </row>
    <row r="44" spans="1:53" ht="30" customHeight="1" x14ac:dyDescent="0.25">
      <c r="A44" s="11"/>
      <c r="B44" s="11"/>
      <c r="C44" s="11"/>
      <c r="D44" s="12"/>
      <c r="E44" s="12"/>
      <c r="F44" s="12"/>
      <c r="G44" s="2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25">
      <c r="A45" s="11"/>
      <c r="B45" s="11"/>
      <c r="C45" s="11"/>
      <c r="D45" s="12"/>
      <c r="E45" s="12"/>
      <c r="F45" s="12"/>
      <c r="G45" s="2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0</v>
      </c>
    </row>
    <row r="46" spans="1:53" ht="30" customHeight="1" x14ac:dyDescent="0.25">
      <c r="A46" s="11"/>
      <c r="B46" s="11"/>
      <c r="C46" s="11"/>
      <c r="D46" s="12"/>
      <c r="E46" s="12"/>
      <c r="F46" s="12"/>
      <c r="G46" s="2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0</v>
      </c>
    </row>
    <row r="47" spans="1:53" ht="30" customHeight="1" x14ac:dyDescent="0.25">
      <c r="A47" s="11"/>
      <c r="B47" s="11"/>
      <c r="C47" s="11"/>
      <c r="D47" s="12"/>
      <c r="E47" s="12"/>
      <c r="F47" s="12"/>
      <c r="G47" s="2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25">
      <c r="A48" s="11"/>
      <c r="B48" s="11"/>
      <c r="C48" s="11"/>
      <c r="D48" s="12"/>
      <c r="E48" s="12"/>
      <c r="F48" s="12"/>
      <c r="G48" s="2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25">
      <c r="A49" s="11"/>
      <c r="B49" s="11"/>
      <c r="C49" s="11"/>
      <c r="D49" s="12"/>
      <c r="E49" s="12"/>
      <c r="F49" s="12"/>
      <c r="G49" s="2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25">
      <c r="A50" s="11"/>
      <c r="B50" s="11"/>
      <c r="C50" s="11"/>
      <c r="D50" s="12"/>
      <c r="E50" s="12"/>
      <c r="F50" s="12"/>
      <c r="G50" s="2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0</v>
      </c>
    </row>
    <row r="51" spans="1:53" ht="30" customHeight="1" x14ac:dyDescent="0.25">
      <c r="A51" s="11"/>
      <c r="B51" s="11"/>
      <c r="C51" s="11"/>
      <c r="D51" s="12"/>
      <c r="E51" s="12"/>
      <c r="F51" s="12"/>
      <c r="G51" s="2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0</v>
      </c>
    </row>
    <row r="52" spans="1:53" ht="30" customHeight="1" x14ac:dyDescent="0.25">
      <c r="A52" s="11"/>
      <c r="B52" s="11"/>
      <c r="C52" s="11"/>
      <c r="D52" s="12"/>
      <c r="E52" s="12"/>
      <c r="F52" s="12"/>
      <c r="G52" s="2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25">
      <c r="A53" s="11"/>
      <c r="B53" s="11"/>
      <c r="C53" s="11"/>
      <c r="D53" s="11"/>
      <c r="E53" s="12"/>
      <c r="F53" s="12"/>
      <c r="G53" s="2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25">
      <c r="A54" s="11"/>
      <c r="B54" s="11"/>
      <c r="C54" s="11"/>
      <c r="D54" s="11"/>
      <c r="E54" s="12"/>
      <c r="F54" s="12"/>
      <c r="G54" s="2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0</v>
      </c>
    </row>
    <row r="55" spans="1:53" ht="30" customHeight="1" x14ac:dyDescent="0.25">
      <c r="A55" s="11"/>
      <c r="B55" s="11"/>
      <c r="C55" s="11"/>
      <c r="D55" s="11"/>
      <c r="E55" s="12"/>
      <c r="F55" s="12"/>
      <c r="G55" s="2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0</v>
      </c>
    </row>
    <row r="56" spans="1:53" ht="30" customHeight="1" x14ac:dyDescent="0.25">
      <c r="A56" s="11"/>
      <c r="B56" s="11"/>
      <c r="C56" s="11"/>
      <c r="D56" s="11"/>
      <c r="E56" s="12"/>
      <c r="F56" s="12"/>
      <c r="G56" s="2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0</v>
      </c>
    </row>
    <row r="57" spans="1:53" ht="30" customHeight="1" x14ac:dyDescent="0.25">
      <c r="A57" s="11"/>
      <c r="B57" s="11"/>
      <c r="C57" s="11"/>
      <c r="D57" s="12"/>
      <c r="E57" s="12"/>
      <c r="F57" s="12"/>
      <c r="G57" s="2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0</v>
      </c>
    </row>
    <row r="58" spans="1:53" ht="30" customHeight="1" x14ac:dyDescent="0.25">
      <c r="A58" s="11"/>
      <c r="B58" s="11"/>
      <c r="C58" s="11"/>
      <c r="D58" s="12"/>
      <c r="E58" s="12"/>
      <c r="F58" s="12"/>
      <c r="G58" s="2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0</v>
      </c>
    </row>
    <row r="59" spans="1:53" ht="30" customHeight="1" x14ac:dyDescent="0.25">
      <c r="A59" s="11"/>
      <c r="B59" s="11"/>
      <c r="C59" s="11"/>
      <c r="D59" s="12"/>
      <c r="E59" s="12"/>
      <c r="F59" s="12"/>
      <c r="G59" s="2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0</v>
      </c>
    </row>
    <row r="60" spans="1:53" ht="30" customHeight="1" x14ac:dyDescent="0.25">
      <c r="A60" s="11"/>
      <c r="B60" s="11"/>
      <c r="C60" s="11"/>
      <c r="D60" s="12"/>
      <c r="E60" s="12"/>
      <c r="F60" s="12"/>
      <c r="G60" s="2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0</v>
      </c>
    </row>
    <row r="61" spans="1:53" ht="30" customHeight="1" x14ac:dyDescent="0.25">
      <c r="A61" s="11"/>
      <c r="B61" s="11"/>
      <c r="C61" s="11"/>
      <c r="D61" s="12"/>
      <c r="E61" s="12"/>
      <c r="F61" s="12"/>
      <c r="G61" s="2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0</v>
      </c>
    </row>
    <row r="62" spans="1:53" ht="30" customHeight="1" x14ac:dyDescent="0.25">
      <c r="A62" s="11"/>
      <c r="B62" s="11"/>
      <c r="C62" s="11"/>
      <c r="D62" s="12"/>
      <c r="E62" s="12"/>
      <c r="F62" s="12"/>
      <c r="G62" s="2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0</v>
      </c>
    </row>
    <row r="63" spans="1:53" ht="30" customHeight="1" x14ac:dyDescent="0.25">
      <c r="A63" s="11"/>
      <c r="B63" s="11"/>
      <c r="C63" s="11"/>
      <c r="D63" s="12"/>
      <c r="E63" s="12"/>
      <c r="F63" s="12"/>
      <c r="G63" s="2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0</v>
      </c>
    </row>
    <row r="64" spans="1:53" ht="30" customHeight="1" x14ac:dyDescent="0.25">
      <c r="A64" s="11"/>
      <c r="B64" s="11"/>
      <c r="C64" s="11"/>
      <c r="D64" s="12"/>
      <c r="E64" s="12"/>
      <c r="F64" s="12"/>
      <c r="G64" s="2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25">
      <c r="A65" s="11"/>
      <c r="B65" s="11"/>
      <c r="C65" s="11"/>
      <c r="D65" s="12"/>
      <c r="E65" s="12"/>
      <c r="F65" s="12"/>
      <c r="G65" s="2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25">
      <c r="A66" s="11"/>
      <c r="B66" s="11"/>
      <c r="C66" s="11"/>
      <c r="D66" s="12"/>
      <c r="E66" s="12"/>
      <c r="F66" s="12"/>
      <c r="G66" s="2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25">
      <c r="A67" s="11"/>
      <c r="B67" s="11"/>
      <c r="C67" s="11"/>
      <c r="D67" s="12"/>
      <c r="E67" s="12"/>
      <c r="F67" s="12"/>
      <c r="G67" s="2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ref="BA67:BA130" si="1">SUM(H67:AY67)</f>
        <v>0</v>
      </c>
    </row>
    <row r="68" spans="1:53" ht="30" customHeight="1" x14ac:dyDescent="0.25">
      <c r="A68" s="11"/>
      <c r="B68" s="11"/>
      <c r="C68" s="11"/>
      <c r="D68" s="12"/>
      <c r="E68" s="12"/>
      <c r="F68" s="12"/>
      <c r="G68" s="2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si="1"/>
        <v>0</v>
      </c>
    </row>
    <row r="69" spans="1:53" ht="30" customHeight="1" x14ac:dyDescent="0.25">
      <c r="A69" s="11"/>
      <c r="B69" s="11"/>
      <c r="C69" s="11"/>
      <c r="D69" s="12"/>
      <c r="E69" s="12"/>
      <c r="F69" s="12"/>
      <c r="G69" s="2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1"/>
        <v>0</v>
      </c>
    </row>
    <row r="70" spans="1:53" ht="30" customHeight="1" x14ac:dyDescent="0.25">
      <c r="A70" s="11"/>
      <c r="B70" s="11"/>
      <c r="C70" s="11"/>
      <c r="D70" s="12"/>
      <c r="E70" s="12"/>
      <c r="F70" s="12"/>
      <c r="G70" s="2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1"/>
        <v>0</v>
      </c>
    </row>
    <row r="71" spans="1:53" ht="30" customHeight="1" x14ac:dyDescent="0.25">
      <c r="A71" s="11"/>
      <c r="B71" s="11"/>
      <c r="C71" s="11"/>
      <c r="D71" s="12"/>
      <c r="E71" s="12"/>
      <c r="F71" s="12"/>
      <c r="G71" s="2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1"/>
        <v>0</v>
      </c>
    </row>
    <row r="72" spans="1:53" ht="30" customHeight="1" x14ac:dyDescent="0.25">
      <c r="A72" s="11"/>
      <c r="B72" s="11"/>
      <c r="C72" s="11"/>
      <c r="D72" s="12"/>
      <c r="E72" s="12"/>
      <c r="F72" s="12"/>
      <c r="G72" s="2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0</v>
      </c>
    </row>
    <row r="73" spans="1:53" ht="30" customHeight="1" x14ac:dyDescent="0.25">
      <c r="A73" s="11"/>
      <c r="B73" s="11"/>
      <c r="C73" s="11"/>
      <c r="D73" s="12"/>
      <c r="E73" s="12"/>
      <c r="F73" s="12"/>
      <c r="G73" s="2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25">
      <c r="A74" s="11"/>
      <c r="B74" s="11"/>
      <c r="C74" s="11"/>
      <c r="D74" s="12"/>
      <c r="E74" s="12"/>
      <c r="F74" s="12"/>
      <c r="G74" s="2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0</v>
      </c>
    </row>
    <row r="75" spans="1:53" ht="30" customHeight="1" x14ac:dyDescent="0.25">
      <c r="A75" s="11"/>
      <c r="B75" s="11"/>
      <c r="C75" s="11"/>
      <c r="D75" s="12"/>
      <c r="E75" s="12"/>
      <c r="F75" s="12"/>
      <c r="G75" s="2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0</v>
      </c>
    </row>
    <row r="76" spans="1:53" ht="30" customHeight="1" x14ac:dyDescent="0.25">
      <c r="A76" s="11"/>
      <c r="B76" s="11"/>
      <c r="C76" s="11"/>
      <c r="D76" s="12"/>
      <c r="E76" s="12"/>
      <c r="F76" s="12"/>
      <c r="G76" s="2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0</v>
      </c>
    </row>
    <row r="77" spans="1:53" ht="30" customHeight="1" x14ac:dyDescent="0.25">
      <c r="A77" s="11"/>
      <c r="B77" s="11"/>
      <c r="C77" s="11"/>
      <c r="D77" s="12"/>
      <c r="E77" s="12"/>
      <c r="F77" s="12"/>
      <c r="G77" s="2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0</v>
      </c>
    </row>
    <row r="78" spans="1:53" ht="30" customHeight="1" x14ac:dyDescent="0.25">
      <c r="A78" s="11"/>
      <c r="B78" s="11"/>
      <c r="C78" s="11"/>
      <c r="D78" s="12"/>
      <c r="E78" s="12"/>
      <c r="F78" s="12"/>
      <c r="G78" s="2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25">
      <c r="A79" s="11"/>
      <c r="B79" s="11"/>
      <c r="C79" s="11"/>
      <c r="D79" s="12"/>
      <c r="E79" s="12"/>
      <c r="F79" s="12"/>
      <c r="G79" s="2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0</v>
      </c>
    </row>
    <row r="80" spans="1:53" ht="30" customHeight="1" x14ac:dyDescent="0.25">
      <c r="A80" s="11"/>
      <c r="B80" s="11"/>
      <c r="C80" s="11"/>
      <c r="D80" s="12"/>
      <c r="E80" s="12"/>
      <c r="F80" s="12"/>
      <c r="G80" s="2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0</v>
      </c>
    </row>
    <row r="81" spans="1:53" ht="30" customHeight="1" x14ac:dyDescent="0.25">
      <c r="A81" s="11"/>
      <c r="B81" s="11"/>
      <c r="C81" s="11"/>
      <c r="D81" s="12"/>
      <c r="E81" s="12"/>
      <c r="F81" s="12"/>
      <c r="G81" s="2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0</v>
      </c>
    </row>
    <row r="82" spans="1:53" ht="30" customHeight="1" x14ac:dyDescent="0.25">
      <c r="A82" s="11"/>
      <c r="B82" s="11"/>
      <c r="C82" s="11"/>
      <c r="D82" s="12"/>
      <c r="E82" s="12"/>
      <c r="F82" s="12"/>
      <c r="G82" s="2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25">
      <c r="A83" s="11"/>
      <c r="B83" s="11"/>
      <c r="C83" s="11"/>
      <c r="D83" s="12"/>
      <c r="E83" s="12"/>
      <c r="F83" s="12"/>
      <c r="G83" s="2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0</v>
      </c>
    </row>
    <row r="84" spans="1:53" ht="30" customHeight="1" x14ac:dyDescent="0.25">
      <c r="A84" s="11"/>
      <c r="B84" s="11"/>
      <c r="C84" s="11"/>
      <c r="D84" s="12"/>
      <c r="E84" s="12"/>
      <c r="F84" s="12"/>
      <c r="G84" s="2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0</v>
      </c>
    </row>
    <row r="85" spans="1:53" ht="30" customHeight="1" x14ac:dyDescent="0.25">
      <c r="A85" s="11"/>
      <c r="B85" s="11"/>
      <c r="C85" s="11"/>
      <c r="D85" s="12"/>
      <c r="E85" s="12"/>
      <c r="F85" s="12"/>
      <c r="G85" s="2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25">
      <c r="A86" s="11"/>
      <c r="B86" s="11"/>
      <c r="C86" s="11"/>
      <c r="D86" s="12"/>
      <c r="E86" s="12"/>
      <c r="F86" s="12"/>
      <c r="G86" s="2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0</v>
      </c>
    </row>
    <row r="87" spans="1:53" ht="30" customHeight="1" x14ac:dyDescent="0.25">
      <c r="A87" s="11"/>
      <c r="B87" s="11"/>
      <c r="C87" s="11"/>
      <c r="D87" s="12"/>
      <c r="E87" s="12"/>
      <c r="F87" s="12"/>
      <c r="G87" s="2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1"/>
        <v>0</v>
      </c>
    </row>
    <row r="88" spans="1:53" ht="30" customHeight="1" x14ac:dyDescent="0.25">
      <c r="A88" s="11"/>
      <c r="B88" s="11"/>
      <c r="C88" s="11"/>
      <c r="D88" s="12"/>
      <c r="E88" s="12"/>
      <c r="F88" s="12"/>
      <c r="G88" s="2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1"/>
        <v>0</v>
      </c>
    </row>
    <row r="89" spans="1:53" ht="30" customHeight="1" x14ac:dyDescent="0.25">
      <c r="A89" s="11"/>
      <c r="B89" s="11"/>
      <c r="C89" s="11"/>
      <c r="D89" s="12"/>
      <c r="E89" s="12"/>
      <c r="F89" s="12"/>
      <c r="G89" s="2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1"/>
        <v>0</v>
      </c>
    </row>
    <row r="90" spans="1:53" ht="30" customHeight="1" x14ac:dyDescent="0.25">
      <c r="A90" s="11"/>
      <c r="B90" s="11"/>
      <c r="C90" s="11"/>
      <c r="D90" s="12"/>
      <c r="E90" s="12"/>
      <c r="F90" s="12"/>
      <c r="G90" s="2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1"/>
        <v>0</v>
      </c>
    </row>
    <row r="91" spans="1:53" ht="30" customHeight="1" x14ac:dyDescent="0.25">
      <c r="A91" s="11"/>
      <c r="B91" s="11"/>
      <c r="C91" s="11"/>
      <c r="D91" s="12"/>
      <c r="E91" s="12"/>
      <c r="F91" s="12"/>
      <c r="G91" s="2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1"/>
        <v>0</v>
      </c>
    </row>
    <row r="92" spans="1:53" ht="30" customHeight="1" x14ac:dyDescent="0.25">
      <c r="A92" s="11"/>
      <c r="B92" s="11"/>
      <c r="C92" s="11"/>
      <c r="D92" s="12"/>
      <c r="E92" s="12"/>
      <c r="F92" s="12"/>
      <c r="G92" s="2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1"/>
        <v>0</v>
      </c>
    </row>
    <row r="93" spans="1:53" ht="30" customHeight="1" x14ac:dyDescent="0.25">
      <c r="A93" s="11"/>
      <c r="B93" s="11"/>
      <c r="C93" s="11"/>
      <c r="D93" s="12"/>
      <c r="E93" s="12"/>
      <c r="F93" s="12"/>
      <c r="G93" s="2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1"/>
        <v>0</v>
      </c>
    </row>
    <row r="94" spans="1:53" ht="30" customHeight="1" x14ac:dyDescent="0.25">
      <c r="A94" s="11"/>
      <c r="B94" s="11"/>
      <c r="C94" s="11"/>
      <c r="D94" s="12"/>
      <c r="E94" s="12"/>
      <c r="F94" s="12"/>
      <c r="G94" s="2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1"/>
        <v>0</v>
      </c>
    </row>
    <row r="95" spans="1:53" ht="30" customHeight="1" x14ac:dyDescent="0.25">
      <c r="A95" s="11"/>
      <c r="B95" s="11"/>
      <c r="C95" s="11"/>
      <c r="D95" s="12"/>
      <c r="E95" s="12"/>
      <c r="F95" s="12"/>
      <c r="G95" s="2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1"/>
        <v>0</v>
      </c>
    </row>
    <row r="96" spans="1:53" ht="30" customHeight="1" x14ac:dyDescent="0.25">
      <c r="A96" s="11"/>
      <c r="B96" s="11"/>
      <c r="C96" s="11"/>
      <c r="D96" s="12"/>
      <c r="E96" s="12"/>
      <c r="F96" s="12"/>
      <c r="G96" s="2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1"/>
        <v>0</v>
      </c>
    </row>
    <row r="97" spans="1:53" ht="30" customHeight="1" x14ac:dyDescent="0.25">
      <c r="A97" s="11"/>
      <c r="B97" s="11"/>
      <c r="C97" s="11"/>
      <c r="D97" s="12"/>
      <c r="E97" s="12"/>
      <c r="F97" s="12"/>
      <c r="G97" s="2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1"/>
        <v>0</v>
      </c>
    </row>
    <row r="98" spans="1:53" ht="30" customHeight="1" x14ac:dyDescent="0.25">
      <c r="A98" s="11"/>
      <c r="B98" s="11"/>
      <c r="C98" s="11"/>
      <c r="D98" s="12"/>
      <c r="E98" s="12"/>
      <c r="F98" s="12"/>
      <c r="G98" s="2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1"/>
        <v>0</v>
      </c>
    </row>
    <row r="99" spans="1:53" ht="30" customHeight="1" x14ac:dyDescent="0.25">
      <c r="A99" s="11"/>
      <c r="B99" s="11"/>
      <c r="C99" s="11"/>
      <c r="D99" s="12"/>
      <c r="E99" s="12"/>
      <c r="F99" s="12"/>
      <c r="G99" s="2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1"/>
        <v>0</v>
      </c>
    </row>
    <row r="100" spans="1:53" ht="30" customHeight="1" x14ac:dyDescent="0.25">
      <c r="A100" s="11"/>
      <c r="B100" s="11"/>
      <c r="C100" s="11"/>
      <c r="D100" s="12"/>
      <c r="E100" s="12"/>
      <c r="F100" s="12"/>
      <c r="G100" s="2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1"/>
        <v>0</v>
      </c>
    </row>
    <row r="101" spans="1:53" ht="30" customHeight="1" x14ac:dyDescent="0.25">
      <c r="A101" s="11"/>
      <c r="B101" s="11"/>
      <c r="C101" s="11"/>
      <c r="D101" s="12"/>
      <c r="E101" s="12"/>
      <c r="F101" s="12"/>
      <c r="G101" s="2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1"/>
        <v>0</v>
      </c>
    </row>
    <row r="102" spans="1:53" ht="30" customHeight="1" x14ac:dyDescent="0.25">
      <c r="A102" s="11"/>
      <c r="B102" s="11"/>
      <c r="C102" s="11"/>
      <c r="D102" s="12"/>
      <c r="E102" s="12"/>
      <c r="F102" s="12"/>
      <c r="G102" s="2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1"/>
        <v>0</v>
      </c>
    </row>
    <row r="103" spans="1:53" ht="30" customHeight="1" x14ac:dyDescent="0.25">
      <c r="A103" s="11"/>
      <c r="B103" s="11"/>
      <c r="C103" s="11"/>
      <c r="D103" s="12"/>
      <c r="E103" s="12"/>
      <c r="F103" s="12"/>
      <c r="G103" s="2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1"/>
        <v>0</v>
      </c>
    </row>
    <row r="104" spans="1:53" ht="30" customHeight="1" x14ac:dyDescent="0.25">
      <c r="A104" s="11"/>
      <c r="B104" s="11"/>
      <c r="C104" s="11"/>
      <c r="D104" s="12"/>
      <c r="E104" s="12"/>
      <c r="F104" s="12"/>
      <c r="G104" s="2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1"/>
        <v>0</v>
      </c>
    </row>
    <row r="105" spans="1:53" ht="30" customHeight="1" x14ac:dyDescent="0.25">
      <c r="A105" s="11"/>
      <c r="B105" s="11"/>
      <c r="C105" s="11"/>
      <c r="D105" s="12"/>
      <c r="E105" s="12"/>
      <c r="F105" s="12"/>
      <c r="G105" s="2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1"/>
        <v>0</v>
      </c>
    </row>
    <row r="106" spans="1:53" ht="30" customHeight="1" x14ac:dyDescent="0.25">
      <c r="A106" s="11"/>
      <c r="B106" s="11"/>
      <c r="C106" s="11"/>
      <c r="D106" s="12"/>
      <c r="E106" s="12"/>
      <c r="F106" s="12"/>
      <c r="G106" s="2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1"/>
        <v>0</v>
      </c>
    </row>
    <row r="107" spans="1:53" ht="30" customHeight="1" x14ac:dyDescent="0.25">
      <c r="A107" s="11"/>
      <c r="B107" s="11"/>
      <c r="C107" s="11"/>
      <c r="D107" s="11"/>
      <c r="E107" s="12"/>
      <c r="F107" s="12"/>
      <c r="G107" s="2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1"/>
        <v>0</v>
      </c>
    </row>
    <row r="108" spans="1:53" ht="30" customHeight="1" x14ac:dyDescent="0.25">
      <c r="A108" s="11"/>
      <c r="B108" s="11"/>
      <c r="C108" s="11"/>
      <c r="D108" s="12"/>
      <c r="E108" s="12"/>
      <c r="F108" s="12"/>
      <c r="G108" s="2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1"/>
        <v>0</v>
      </c>
    </row>
    <row r="109" spans="1:53" ht="30" customHeight="1" x14ac:dyDescent="0.25">
      <c r="A109" s="11"/>
      <c r="B109" s="11"/>
      <c r="C109" s="11"/>
      <c r="D109" s="12"/>
      <c r="E109" s="12"/>
      <c r="F109" s="12"/>
      <c r="G109" s="2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1"/>
        <v>0</v>
      </c>
    </row>
    <row r="110" spans="1:53" ht="30" customHeight="1" x14ac:dyDescent="0.25">
      <c r="A110" s="11"/>
      <c r="B110" s="11"/>
      <c r="C110" s="11"/>
      <c r="D110" s="12"/>
      <c r="E110" s="12"/>
      <c r="F110" s="12"/>
      <c r="G110" s="2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1"/>
        <v>0</v>
      </c>
    </row>
    <row r="111" spans="1:53" ht="30" customHeight="1" x14ac:dyDescent="0.25">
      <c r="A111" s="11"/>
      <c r="B111" s="11"/>
      <c r="C111" s="11"/>
      <c r="D111" s="12"/>
      <c r="E111" s="12"/>
      <c r="F111" s="12"/>
      <c r="G111" s="2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1"/>
        <v>0</v>
      </c>
    </row>
    <row r="112" spans="1:53" ht="30" customHeight="1" x14ac:dyDescent="0.25">
      <c r="A112" s="11"/>
      <c r="B112" s="11"/>
      <c r="C112" s="11"/>
      <c r="D112" s="12"/>
      <c r="E112" s="12"/>
      <c r="F112" s="12"/>
      <c r="G112" s="2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1"/>
        <v>0</v>
      </c>
    </row>
    <row r="113" spans="1:53" ht="30" customHeight="1" x14ac:dyDescent="0.25">
      <c r="A113" s="11"/>
      <c r="B113" s="11"/>
      <c r="C113" s="11"/>
      <c r="D113" s="12"/>
      <c r="E113" s="12"/>
      <c r="F113" s="12"/>
      <c r="G113" s="2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1"/>
        <v>0</v>
      </c>
    </row>
    <row r="114" spans="1:53" ht="30" customHeight="1" x14ac:dyDescent="0.25">
      <c r="A114" s="11"/>
      <c r="B114" s="11"/>
      <c r="C114" s="11"/>
      <c r="D114" s="12"/>
      <c r="E114" s="12"/>
      <c r="F114" s="12"/>
      <c r="G114" s="2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1"/>
        <v>0</v>
      </c>
    </row>
    <row r="115" spans="1:53" ht="30" customHeight="1" x14ac:dyDescent="0.25">
      <c r="A115" s="11"/>
      <c r="B115" s="11"/>
      <c r="C115" s="11"/>
      <c r="D115" s="12"/>
      <c r="E115" s="12"/>
      <c r="F115" s="12"/>
      <c r="G115" s="2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1"/>
        <v>0</v>
      </c>
    </row>
    <row r="116" spans="1:53" ht="30" customHeight="1" x14ac:dyDescent="0.25">
      <c r="A116" s="11"/>
      <c r="B116" s="11"/>
      <c r="C116" s="11"/>
      <c r="D116" s="12"/>
      <c r="E116" s="12"/>
      <c r="F116" s="12"/>
      <c r="G116" s="2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1"/>
        <v>0</v>
      </c>
    </row>
    <row r="117" spans="1:53" ht="30" customHeight="1" x14ac:dyDescent="0.25">
      <c r="A117" s="11"/>
      <c r="B117" s="11"/>
      <c r="C117" s="11"/>
      <c r="D117" s="12"/>
      <c r="E117" s="12"/>
      <c r="F117" s="12"/>
      <c r="G117" s="2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1"/>
        <v>0</v>
      </c>
    </row>
    <row r="118" spans="1:53" ht="30" customHeight="1" x14ac:dyDescent="0.25">
      <c r="A118" s="11"/>
      <c r="B118" s="11"/>
      <c r="C118" s="11"/>
      <c r="D118" s="12"/>
      <c r="E118" s="12"/>
      <c r="F118" s="12"/>
      <c r="G118" s="2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1"/>
        <v>0</v>
      </c>
    </row>
    <row r="119" spans="1:53" ht="30" customHeight="1" x14ac:dyDescent="0.25">
      <c r="A119" s="11"/>
      <c r="B119" s="11"/>
      <c r="C119" s="11"/>
      <c r="D119" s="12"/>
      <c r="E119" s="12"/>
      <c r="F119" s="12"/>
      <c r="G119" s="2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1"/>
        <v>0</v>
      </c>
    </row>
    <row r="120" spans="1:53" ht="30" customHeight="1" x14ac:dyDescent="0.25">
      <c r="A120" s="11"/>
      <c r="B120" s="11"/>
      <c r="C120" s="11"/>
      <c r="D120" s="12"/>
      <c r="E120" s="12"/>
      <c r="F120" s="12"/>
      <c r="G120" s="2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1"/>
        <v>0</v>
      </c>
    </row>
    <row r="121" spans="1:53" ht="30" customHeight="1" x14ac:dyDescent="0.25">
      <c r="A121" s="11"/>
      <c r="B121" s="11"/>
      <c r="C121" s="11"/>
      <c r="D121" s="12"/>
      <c r="E121" s="12"/>
      <c r="F121" s="12"/>
      <c r="G121" s="2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1"/>
        <v>0</v>
      </c>
    </row>
    <row r="122" spans="1:53" ht="30" customHeight="1" x14ac:dyDescent="0.25">
      <c r="A122" s="11"/>
      <c r="B122" s="11"/>
      <c r="C122" s="11"/>
      <c r="D122" s="12"/>
      <c r="E122" s="12"/>
      <c r="F122" s="12"/>
      <c r="G122" s="2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1"/>
        <v>0</v>
      </c>
    </row>
    <row r="123" spans="1:53" ht="30" customHeight="1" x14ac:dyDescent="0.25">
      <c r="A123" s="11"/>
      <c r="B123" s="11"/>
      <c r="C123" s="11"/>
      <c r="D123" s="12"/>
      <c r="E123" s="12"/>
      <c r="F123" s="12"/>
      <c r="G123" s="2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1"/>
        <v>0</v>
      </c>
    </row>
    <row r="124" spans="1:53" ht="30" customHeight="1" x14ac:dyDescent="0.25">
      <c r="A124" s="11"/>
      <c r="B124" s="11"/>
      <c r="C124" s="11"/>
      <c r="D124" s="12"/>
      <c r="E124" s="12"/>
      <c r="F124" s="12"/>
      <c r="G124" s="2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1"/>
        <v>0</v>
      </c>
    </row>
    <row r="125" spans="1:53" ht="30" customHeight="1" x14ac:dyDescent="0.25">
      <c r="A125" s="11"/>
      <c r="B125" s="11"/>
      <c r="C125" s="11"/>
      <c r="D125" s="12"/>
      <c r="E125" s="12"/>
      <c r="F125" s="12"/>
      <c r="G125" s="2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1"/>
        <v>0</v>
      </c>
    </row>
    <row r="126" spans="1:53" ht="30" customHeight="1" x14ac:dyDescent="0.25">
      <c r="A126" s="11"/>
      <c r="B126" s="11"/>
      <c r="C126" s="11"/>
      <c r="D126" s="12"/>
      <c r="E126" s="12"/>
      <c r="F126" s="12"/>
      <c r="G126" s="2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1"/>
        <v>0</v>
      </c>
    </row>
    <row r="127" spans="1:53" ht="30" customHeight="1" x14ac:dyDescent="0.25">
      <c r="A127" s="11"/>
      <c r="B127" s="11"/>
      <c r="C127" s="11"/>
      <c r="D127" s="12"/>
      <c r="E127" s="12"/>
      <c r="F127" s="12"/>
      <c r="G127" s="2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1"/>
        <v>0</v>
      </c>
    </row>
    <row r="128" spans="1:53" ht="30" customHeight="1" x14ac:dyDescent="0.25">
      <c r="A128" s="11"/>
      <c r="B128" s="11"/>
      <c r="C128" s="11"/>
      <c r="D128" s="12"/>
      <c r="E128" s="12"/>
      <c r="F128" s="12"/>
      <c r="G128" s="2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1"/>
        <v>0</v>
      </c>
    </row>
    <row r="129" spans="1:53" ht="30" customHeight="1" x14ac:dyDescent="0.25">
      <c r="A129" s="11"/>
      <c r="B129" s="11"/>
      <c r="C129" s="11"/>
      <c r="D129" s="12"/>
      <c r="E129" s="12"/>
      <c r="F129" s="12"/>
      <c r="G129" s="2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1"/>
        <v>0</v>
      </c>
    </row>
    <row r="130" spans="1:53" ht="30" customHeight="1" x14ac:dyDescent="0.25">
      <c r="A130" s="11"/>
      <c r="B130" s="11"/>
      <c r="C130" s="11"/>
      <c r="D130" s="12"/>
      <c r="E130" s="12"/>
      <c r="F130" s="12"/>
      <c r="G130" s="2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1"/>
        <v>0</v>
      </c>
    </row>
    <row r="131" spans="1:53" ht="30" customHeight="1" x14ac:dyDescent="0.25">
      <c r="A131" s="11"/>
      <c r="B131" s="11"/>
      <c r="C131" s="11"/>
      <c r="D131" s="12"/>
      <c r="E131" s="12"/>
      <c r="F131" s="12"/>
      <c r="G131" s="2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ref="BA131:BA194" si="2">SUM(H131:AY131)</f>
        <v>0</v>
      </c>
    </row>
    <row r="132" spans="1:53" ht="30" customHeight="1" x14ac:dyDescent="0.25">
      <c r="A132" s="11"/>
      <c r="B132" s="11"/>
      <c r="C132" s="11"/>
      <c r="D132" s="12"/>
      <c r="E132" s="12"/>
      <c r="F132" s="12"/>
      <c r="G132" s="2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2"/>
        <v>0</v>
      </c>
    </row>
    <row r="133" spans="1:53" ht="30" customHeight="1" x14ac:dyDescent="0.25">
      <c r="A133" s="11"/>
      <c r="B133" s="11"/>
      <c r="C133" s="11"/>
      <c r="D133" s="12"/>
      <c r="E133" s="12"/>
      <c r="F133" s="12"/>
      <c r="G133" s="2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2"/>
        <v>0</v>
      </c>
    </row>
    <row r="134" spans="1:53" ht="30" customHeight="1" x14ac:dyDescent="0.25">
      <c r="A134" s="11"/>
      <c r="B134" s="11"/>
      <c r="C134" s="11"/>
      <c r="D134" s="12"/>
      <c r="E134" s="12"/>
      <c r="F134" s="12"/>
      <c r="G134" s="2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2"/>
        <v>0</v>
      </c>
    </row>
    <row r="135" spans="1:53" ht="30" customHeight="1" x14ac:dyDescent="0.25">
      <c r="A135" s="11"/>
      <c r="B135" s="11"/>
      <c r="C135" s="11"/>
      <c r="D135" s="12"/>
      <c r="E135" s="12"/>
      <c r="F135" s="12"/>
      <c r="G135" s="2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2"/>
        <v>0</v>
      </c>
    </row>
    <row r="136" spans="1:53" ht="30" customHeight="1" x14ac:dyDescent="0.25">
      <c r="A136" s="11"/>
      <c r="B136" s="11"/>
      <c r="C136" s="11"/>
      <c r="D136" s="12"/>
      <c r="E136" s="12"/>
      <c r="F136" s="12"/>
      <c r="G136" s="2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0</v>
      </c>
    </row>
    <row r="137" spans="1:53" ht="30" customHeight="1" x14ac:dyDescent="0.25">
      <c r="A137" s="11"/>
      <c r="B137" s="11"/>
      <c r="C137" s="11"/>
      <c r="D137" s="12"/>
      <c r="E137" s="12"/>
      <c r="F137" s="12"/>
      <c r="G137" s="2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si="2"/>
        <v>0</v>
      </c>
    </row>
    <row r="138" spans="1:53" ht="30" customHeight="1" x14ac:dyDescent="0.25">
      <c r="A138" s="11"/>
      <c r="B138" s="11"/>
      <c r="C138" s="11"/>
      <c r="D138" s="12"/>
      <c r="E138" s="12"/>
      <c r="F138" s="12"/>
      <c r="G138" s="2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2"/>
        <v>0</v>
      </c>
    </row>
    <row r="139" spans="1:53" ht="30" customHeight="1" x14ac:dyDescent="0.25">
      <c r="A139" s="11"/>
      <c r="B139" s="11"/>
      <c r="C139" s="11"/>
      <c r="D139" s="12"/>
      <c r="E139" s="12"/>
      <c r="F139" s="12"/>
      <c r="G139" s="2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0</v>
      </c>
    </row>
    <row r="140" spans="1:53" ht="30" customHeight="1" x14ac:dyDescent="0.25">
      <c r="A140" s="11"/>
      <c r="B140" s="11"/>
      <c r="C140" s="11"/>
      <c r="D140" s="11"/>
      <c r="E140" s="12"/>
      <c r="F140" s="12"/>
      <c r="G140" s="2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2"/>
        <v>0</v>
      </c>
    </row>
    <row r="141" spans="1:53" ht="30" customHeight="1" x14ac:dyDescent="0.25">
      <c r="A141" s="11"/>
      <c r="B141" s="11"/>
      <c r="C141" s="11"/>
      <c r="D141" s="12"/>
      <c r="E141" s="12"/>
      <c r="F141" s="12"/>
      <c r="G141" s="2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2"/>
        <v>0</v>
      </c>
    </row>
    <row r="142" spans="1:53" ht="30" customHeight="1" x14ac:dyDescent="0.25">
      <c r="A142" s="11"/>
      <c r="B142" s="11"/>
      <c r="C142" s="11"/>
      <c r="D142" s="12"/>
      <c r="E142" s="12"/>
      <c r="F142" s="12"/>
      <c r="G142" s="2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2"/>
        <v>0</v>
      </c>
    </row>
    <row r="143" spans="1:53" ht="30" customHeight="1" x14ac:dyDescent="0.25">
      <c r="A143" s="11"/>
      <c r="B143" s="11"/>
      <c r="C143" s="11"/>
      <c r="D143" s="12"/>
      <c r="E143" s="12"/>
      <c r="F143" s="12"/>
      <c r="G143" s="2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2"/>
        <v>0</v>
      </c>
    </row>
    <row r="144" spans="1:53" ht="30" customHeight="1" x14ac:dyDescent="0.25">
      <c r="A144" s="11"/>
      <c r="B144" s="11"/>
      <c r="C144" s="11"/>
      <c r="D144" s="12"/>
      <c r="E144" s="12"/>
      <c r="F144" s="12"/>
      <c r="G144" s="2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2"/>
        <v>0</v>
      </c>
    </row>
    <row r="145" spans="1:53" ht="30" customHeight="1" x14ac:dyDescent="0.25">
      <c r="A145" s="11"/>
      <c r="B145" s="11"/>
      <c r="C145" s="11"/>
      <c r="D145" s="12"/>
      <c r="E145" s="12"/>
      <c r="F145" s="12"/>
      <c r="G145" s="2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2"/>
        <v>0</v>
      </c>
    </row>
    <row r="146" spans="1:53" ht="30" customHeight="1" x14ac:dyDescent="0.25">
      <c r="A146" s="11"/>
      <c r="B146" s="11"/>
      <c r="C146" s="11"/>
      <c r="D146" s="12"/>
      <c r="E146" s="12"/>
      <c r="F146" s="12"/>
      <c r="G146" s="2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0</v>
      </c>
    </row>
    <row r="147" spans="1:53" ht="30" customHeight="1" x14ac:dyDescent="0.25">
      <c r="A147" s="11"/>
      <c r="B147" s="11"/>
      <c r="C147" s="11"/>
      <c r="D147" s="12"/>
      <c r="E147" s="12"/>
      <c r="F147" s="12"/>
      <c r="G147" s="2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2"/>
        <v>0</v>
      </c>
    </row>
    <row r="148" spans="1:53" ht="30" customHeight="1" x14ac:dyDescent="0.25">
      <c r="A148" s="11"/>
      <c r="B148" s="11"/>
      <c r="C148" s="11"/>
      <c r="D148" s="11"/>
      <c r="E148" s="12"/>
      <c r="F148" s="12"/>
      <c r="G148" s="2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2"/>
        <v>0</v>
      </c>
    </row>
    <row r="149" spans="1:53" ht="30" customHeight="1" x14ac:dyDescent="0.25">
      <c r="A149" s="11"/>
      <c r="B149" s="11"/>
      <c r="C149" s="11"/>
      <c r="D149" s="12"/>
      <c r="E149" s="12"/>
      <c r="F149" s="12"/>
      <c r="G149" s="2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0</v>
      </c>
    </row>
    <row r="150" spans="1:53" ht="30" customHeight="1" x14ac:dyDescent="0.25">
      <c r="A150" s="11"/>
      <c r="B150" s="11"/>
      <c r="C150" s="11"/>
      <c r="D150" s="12"/>
      <c r="E150" s="12"/>
      <c r="F150" s="12"/>
      <c r="G150" s="2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25">
      <c r="A151" s="11"/>
      <c r="B151" s="11"/>
      <c r="C151" s="11"/>
      <c r="D151" s="12"/>
      <c r="E151" s="12"/>
      <c r="F151" s="12"/>
      <c r="G151" s="2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2"/>
        <v>0</v>
      </c>
    </row>
    <row r="152" spans="1:53" ht="30" customHeight="1" x14ac:dyDescent="0.25">
      <c r="A152" s="11"/>
      <c r="B152" s="11"/>
      <c r="C152" s="11"/>
      <c r="D152" s="12"/>
      <c r="E152" s="12"/>
      <c r="F152" s="12"/>
      <c r="G152" s="2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2"/>
        <v>0</v>
      </c>
    </row>
    <row r="153" spans="1:53" ht="30" customHeight="1" x14ac:dyDescent="0.25">
      <c r="A153" s="11"/>
      <c r="B153" s="11"/>
      <c r="C153" s="11"/>
      <c r="D153" s="12"/>
      <c r="E153" s="12"/>
      <c r="F153" s="12"/>
      <c r="G153" s="2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2"/>
        <v>0</v>
      </c>
    </row>
    <row r="154" spans="1:53" ht="30" customHeight="1" x14ac:dyDescent="0.25">
      <c r="A154" s="11"/>
      <c r="B154" s="11"/>
      <c r="C154" s="11"/>
      <c r="D154" s="12"/>
      <c r="E154" s="12"/>
      <c r="F154" s="12"/>
      <c r="G154" s="2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2"/>
        <v>0</v>
      </c>
    </row>
    <row r="155" spans="1:53" ht="30" customHeight="1" x14ac:dyDescent="0.25">
      <c r="A155" s="11"/>
      <c r="B155" s="11"/>
      <c r="C155" s="11"/>
      <c r="D155" s="12"/>
      <c r="E155" s="12"/>
      <c r="F155" s="12"/>
      <c r="G155" s="2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2"/>
        <v>0</v>
      </c>
    </row>
    <row r="156" spans="1:53" ht="30" customHeight="1" x14ac:dyDescent="0.25">
      <c r="A156" s="11"/>
      <c r="B156" s="11"/>
      <c r="C156" s="11"/>
      <c r="D156" s="12"/>
      <c r="E156" s="12"/>
      <c r="F156" s="12"/>
      <c r="G156" s="2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2"/>
        <v>0</v>
      </c>
    </row>
    <row r="157" spans="1:53" ht="30" customHeight="1" x14ac:dyDescent="0.25">
      <c r="A157" s="11"/>
      <c r="B157" s="11"/>
      <c r="C157" s="11"/>
      <c r="D157" s="12"/>
      <c r="E157" s="12"/>
      <c r="F157" s="12"/>
      <c r="G157" s="2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2"/>
        <v>0</v>
      </c>
    </row>
    <row r="158" spans="1:53" ht="30" customHeight="1" x14ac:dyDescent="0.25">
      <c r="A158" s="11"/>
      <c r="B158" s="11"/>
      <c r="C158" s="11"/>
      <c r="D158" s="12"/>
      <c r="E158" s="12"/>
      <c r="F158" s="12"/>
      <c r="G158" s="2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2"/>
        <v>0</v>
      </c>
    </row>
    <row r="159" spans="1:53" ht="30" customHeight="1" x14ac:dyDescent="0.25">
      <c r="A159" s="11"/>
      <c r="B159" s="11"/>
      <c r="C159" s="11"/>
      <c r="D159" s="12"/>
      <c r="E159" s="12"/>
      <c r="F159" s="12"/>
      <c r="G159" s="2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2"/>
        <v>0</v>
      </c>
    </row>
    <row r="160" spans="1:53" ht="30" customHeight="1" x14ac:dyDescent="0.25">
      <c r="A160" s="11"/>
      <c r="B160" s="11"/>
      <c r="C160" s="11"/>
      <c r="D160" s="12"/>
      <c r="E160" s="12"/>
      <c r="F160" s="12"/>
      <c r="G160" s="2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2"/>
        <v>0</v>
      </c>
    </row>
    <row r="161" spans="1:53" ht="30" customHeight="1" x14ac:dyDescent="0.25">
      <c r="A161" s="11"/>
      <c r="B161" s="11"/>
      <c r="C161" s="11"/>
      <c r="D161" s="11"/>
      <c r="E161" s="12"/>
      <c r="F161" s="12"/>
      <c r="G161" s="2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2"/>
        <v>0</v>
      </c>
    </row>
    <row r="162" spans="1:53" ht="30" customHeight="1" x14ac:dyDescent="0.25">
      <c r="A162" s="11"/>
      <c r="B162" s="11"/>
      <c r="C162" s="11"/>
      <c r="D162" s="12"/>
      <c r="E162" s="12"/>
      <c r="F162" s="12"/>
      <c r="G162" s="2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2"/>
        <v>0</v>
      </c>
    </row>
    <row r="163" spans="1:53" ht="30" customHeight="1" x14ac:dyDescent="0.25">
      <c r="A163" s="11"/>
      <c r="B163" s="11"/>
      <c r="C163" s="11"/>
      <c r="D163" s="12"/>
      <c r="E163" s="12"/>
      <c r="F163" s="12"/>
      <c r="G163" s="2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2"/>
        <v>0</v>
      </c>
    </row>
    <row r="164" spans="1:53" ht="30" customHeight="1" x14ac:dyDescent="0.25">
      <c r="A164" s="11"/>
      <c r="B164" s="11"/>
      <c r="C164" s="11"/>
      <c r="D164" s="12"/>
      <c r="E164" s="12"/>
      <c r="F164" s="12"/>
      <c r="G164" s="2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2"/>
        <v>0</v>
      </c>
    </row>
    <row r="165" spans="1:53" ht="30" customHeight="1" x14ac:dyDescent="0.25">
      <c r="A165" s="11"/>
      <c r="B165" s="11"/>
      <c r="C165" s="11"/>
      <c r="D165" s="12"/>
      <c r="E165" s="12"/>
      <c r="F165" s="12"/>
      <c r="G165" s="2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2"/>
        <v>0</v>
      </c>
    </row>
    <row r="166" spans="1:53" ht="30" customHeight="1" x14ac:dyDescent="0.25">
      <c r="A166" s="11"/>
      <c r="B166" s="11"/>
      <c r="C166" s="11"/>
      <c r="D166" s="12"/>
      <c r="E166" s="12"/>
      <c r="F166" s="12"/>
      <c r="G166" s="2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2"/>
        <v>0</v>
      </c>
    </row>
    <row r="167" spans="1:53" ht="30" customHeight="1" x14ac:dyDescent="0.25">
      <c r="A167" s="11"/>
      <c r="B167" s="11"/>
      <c r="C167" s="11"/>
      <c r="D167" s="12"/>
      <c r="E167" s="12"/>
      <c r="F167" s="12"/>
      <c r="G167" s="2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2"/>
        <v>0</v>
      </c>
    </row>
    <row r="168" spans="1:53" ht="30" customHeight="1" x14ac:dyDescent="0.25">
      <c r="A168" s="11"/>
      <c r="B168" s="11"/>
      <c r="C168" s="11"/>
      <c r="D168" s="12"/>
      <c r="E168" s="12"/>
      <c r="F168" s="12"/>
      <c r="G168" s="2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2"/>
        <v>0</v>
      </c>
    </row>
    <row r="169" spans="1:53" ht="30" customHeight="1" x14ac:dyDescent="0.25">
      <c r="A169" s="11"/>
      <c r="B169" s="11"/>
      <c r="C169" s="11"/>
      <c r="D169" s="12"/>
      <c r="E169" s="12"/>
      <c r="F169" s="12"/>
      <c r="G169" s="2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2"/>
        <v>0</v>
      </c>
    </row>
    <row r="170" spans="1:53" ht="30" customHeight="1" x14ac:dyDescent="0.25">
      <c r="A170" s="11"/>
      <c r="B170" s="11"/>
      <c r="C170" s="11"/>
      <c r="D170" s="12"/>
      <c r="E170" s="12"/>
      <c r="F170" s="12"/>
      <c r="G170" s="2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2"/>
        <v>0</v>
      </c>
    </row>
    <row r="171" spans="1:53" ht="30" customHeight="1" x14ac:dyDescent="0.25">
      <c r="A171" s="11"/>
      <c r="B171" s="11"/>
      <c r="C171" s="11"/>
      <c r="D171" s="12"/>
      <c r="E171" s="12"/>
      <c r="F171" s="12"/>
      <c r="G171" s="2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2"/>
        <v>0</v>
      </c>
    </row>
    <row r="172" spans="1:53" ht="30" customHeight="1" x14ac:dyDescent="0.25">
      <c r="A172" s="11"/>
      <c r="B172" s="11"/>
      <c r="C172" s="11"/>
      <c r="D172" s="12"/>
      <c r="E172" s="12"/>
      <c r="F172" s="12"/>
      <c r="G172" s="2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2"/>
        <v>0</v>
      </c>
    </row>
    <row r="173" spans="1:53" ht="30" customHeight="1" x14ac:dyDescent="0.25">
      <c r="A173" s="11"/>
      <c r="B173" s="11"/>
      <c r="C173" s="11"/>
      <c r="D173" s="12"/>
      <c r="E173" s="12"/>
      <c r="F173" s="12"/>
      <c r="G173" s="2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2"/>
        <v>0</v>
      </c>
    </row>
    <row r="174" spans="1:53" ht="30" customHeight="1" x14ac:dyDescent="0.25">
      <c r="A174" s="11"/>
      <c r="B174" s="11"/>
      <c r="C174" s="11"/>
      <c r="D174" s="12"/>
      <c r="E174" s="12"/>
      <c r="F174" s="12"/>
      <c r="G174" s="2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2"/>
        <v>0</v>
      </c>
    </row>
    <row r="175" spans="1:53" ht="30" customHeight="1" x14ac:dyDescent="0.25">
      <c r="A175" s="11"/>
      <c r="B175" s="11"/>
      <c r="C175" s="11"/>
      <c r="D175" s="12"/>
      <c r="E175" s="12"/>
      <c r="F175" s="12"/>
      <c r="G175" s="2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2"/>
        <v>0</v>
      </c>
    </row>
    <row r="176" spans="1:53" ht="30" customHeight="1" x14ac:dyDescent="0.25">
      <c r="A176" s="11"/>
      <c r="B176" s="11"/>
      <c r="C176" s="11"/>
      <c r="D176" s="12"/>
      <c r="E176" s="12"/>
      <c r="F176" s="12"/>
      <c r="G176" s="2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2"/>
        <v>0</v>
      </c>
    </row>
    <row r="177" spans="1:53" ht="30" customHeight="1" x14ac:dyDescent="0.25">
      <c r="A177" s="11"/>
      <c r="B177" s="11"/>
      <c r="C177" s="11"/>
      <c r="D177" s="12"/>
      <c r="E177" s="12"/>
      <c r="F177" s="12"/>
      <c r="G177" s="2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2"/>
        <v>0</v>
      </c>
    </row>
    <row r="178" spans="1:53" ht="30" customHeight="1" x14ac:dyDescent="0.25">
      <c r="A178" s="11"/>
      <c r="B178" s="11"/>
      <c r="C178" s="11"/>
      <c r="D178" s="12"/>
      <c r="E178" s="12"/>
      <c r="F178" s="12"/>
      <c r="G178" s="2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2"/>
        <v>0</v>
      </c>
    </row>
    <row r="179" spans="1:53" ht="30" customHeight="1" x14ac:dyDescent="0.25">
      <c r="A179" s="11"/>
      <c r="B179" s="11"/>
      <c r="C179" s="11"/>
      <c r="D179" s="12"/>
      <c r="E179" s="12"/>
      <c r="F179" s="12"/>
      <c r="G179" s="2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2"/>
        <v>0</v>
      </c>
    </row>
    <row r="180" spans="1:53" ht="30" customHeight="1" x14ac:dyDescent="0.25">
      <c r="A180" s="11"/>
      <c r="B180" s="11"/>
      <c r="C180" s="11"/>
      <c r="D180" s="12"/>
      <c r="E180" s="12"/>
      <c r="F180" s="12"/>
      <c r="G180" s="2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2"/>
        <v>0</v>
      </c>
    </row>
    <row r="181" spans="1:53" ht="30" customHeight="1" x14ac:dyDescent="0.25">
      <c r="A181" s="11"/>
      <c r="B181" s="11"/>
      <c r="C181" s="11"/>
      <c r="D181" s="12"/>
      <c r="E181" s="12"/>
      <c r="F181" s="12"/>
      <c r="G181" s="2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2"/>
        <v>0</v>
      </c>
    </row>
    <row r="182" spans="1:53" ht="30" customHeight="1" x14ac:dyDescent="0.25">
      <c r="A182" s="11"/>
      <c r="B182" s="11"/>
      <c r="C182" s="11"/>
      <c r="D182" s="12"/>
      <c r="E182" s="12"/>
      <c r="F182" s="12"/>
      <c r="G182" s="2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2"/>
        <v>0</v>
      </c>
    </row>
    <row r="183" spans="1:53" ht="30" customHeight="1" x14ac:dyDescent="0.25">
      <c r="A183" s="11"/>
      <c r="B183" s="11"/>
      <c r="C183" s="11"/>
      <c r="D183" s="12"/>
      <c r="E183" s="12"/>
      <c r="F183" s="12"/>
      <c r="G183" s="2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2"/>
        <v>0</v>
      </c>
    </row>
    <row r="184" spans="1:53" ht="30" customHeight="1" x14ac:dyDescent="0.25">
      <c r="A184" s="11"/>
      <c r="B184" s="11"/>
      <c r="C184" s="11"/>
      <c r="D184" s="12"/>
      <c r="E184" s="12"/>
      <c r="F184" s="12"/>
      <c r="G184" s="2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2"/>
        <v>0</v>
      </c>
    </row>
    <row r="185" spans="1:53" ht="30" customHeight="1" x14ac:dyDescent="0.25">
      <c r="A185" s="11"/>
      <c r="B185" s="11"/>
      <c r="C185" s="11"/>
      <c r="D185" s="12"/>
      <c r="E185" s="12"/>
      <c r="F185" s="12"/>
      <c r="G185" s="2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2"/>
        <v>0</v>
      </c>
    </row>
    <row r="186" spans="1:53" ht="30" customHeight="1" x14ac:dyDescent="0.25">
      <c r="A186" s="11"/>
      <c r="B186" s="11"/>
      <c r="C186" s="11"/>
      <c r="D186" s="12"/>
      <c r="E186" s="12"/>
      <c r="F186" s="12"/>
      <c r="G186" s="2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2"/>
        <v>0</v>
      </c>
    </row>
    <row r="187" spans="1:53" ht="30" customHeight="1" x14ac:dyDescent="0.25">
      <c r="A187" s="11"/>
      <c r="B187" s="11"/>
      <c r="C187" s="11"/>
      <c r="D187" s="12"/>
      <c r="E187" s="12"/>
      <c r="F187" s="12"/>
      <c r="G187" s="2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2"/>
        <v>0</v>
      </c>
    </row>
    <row r="188" spans="1:53" ht="30" customHeight="1" x14ac:dyDescent="0.25">
      <c r="A188" s="11"/>
      <c r="B188" s="11"/>
      <c r="C188" s="11"/>
      <c r="D188" s="12"/>
      <c r="E188" s="12"/>
      <c r="F188" s="12"/>
      <c r="G188" s="2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2"/>
        <v>0</v>
      </c>
    </row>
    <row r="189" spans="1:53" ht="30" customHeight="1" x14ac:dyDescent="0.25">
      <c r="A189" s="11"/>
      <c r="B189" s="11"/>
      <c r="C189" s="11"/>
      <c r="D189" s="12"/>
      <c r="E189" s="12"/>
      <c r="F189" s="12"/>
      <c r="G189" s="2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2"/>
        <v>0</v>
      </c>
    </row>
    <row r="190" spans="1:53" ht="30" customHeight="1" x14ac:dyDescent="0.25">
      <c r="A190" s="11"/>
      <c r="B190" s="11"/>
      <c r="C190" s="11"/>
      <c r="D190" s="12"/>
      <c r="E190" s="12"/>
      <c r="F190" s="12"/>
      <c r="G190" s="2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2"/>
        <v>0</v>
      </c>
    </row>
    <row r="191" spans="1:53" ht="30" customHeight="1" x14ac:dyDescent="0.25">
      <c r="A191" s="11"/>
      <c r="B191" s="11"/>
      <c r="C191" s="11"/>
      <c r="D191" s="12"/>
      <c r="E191" s="12"/>
      <c r="F191" s="12"/>
      <c r="G191" s="2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2"/>
        <v>0</v>
      </c>
    </row>
    <row r="192" spans="1:53" ht="30" customHeight="1" x14ac:dyDescent="0.25">
      <c r="A192" s="11"/>
      <c r="B192" s="11"/>
      <c r="C192" s="11"/>
      <c r="D192" s="12"/>
      <c r="E192" s="12"/>
      <c r="F192" s="12"/>
      <c r="G192" s="2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2"/>
        <v>0</v>
      </c>
    </row>
    <row r="193" spans="1:53" ht="30" customHeight="1" x14ac:dyDescent="0.25">
      <c r="A193" s="11"/>
      <c r="B193" s="11"/>
      <c r="C193" s="11"/>
      <c r="D193" s="12"/>
      <c r="E193" s="12"/>
      <c r="F193" s="12"/>
      <c r="G193" s="2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2"/>
        <v>0</v>
      </c>
    </row>
    <row r="194" spans="1:53" ht="30" customHeight="1" x14ac:dyDescent="0.25">
      <c r="A194" s="11"/>
      <c r="B194" s="11"/>
      <c r="C194" s="11"/>
      <c r="D194" s="12"/>
      <c r="E194" s="12"/>
      <c r="F194" s="12"/>
      <c r="G194" s="2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2"/>
        <v>0</v>
      </c>
    </row>
    <row r="195" spans="1:53" ht="30" customHeight="1" x14ac:dyDescent="0.25">
      <c r="A195" s="11"/>
      <c r="B195" s="11"/>
      <c r="C195" s="11"/>
      <c r="D195" s="12"/>
      <c r="E195" s="12"/>
      <c r="F195" s="12"/>
      <c r="G195" s="2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ref="BA195:BA258" si="3">SUM(H195:AY195)</f>
        <v>0</v>
      </c>
    </row>
    <row r="196" spans="1:53" ht="30" customHeight="1" x14ac:dyDescent="0.25">
      <c r="A196" s="11"/>
      <c r="B196" s="11"/>
      <c r="C196" s="11"/>
      <c r="D196" s="12"/>
      <c r="E196" s="12"/>
      <c r="F196" s="12"/>
      <c r="G196" s="2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3"/>
        <v>0</v>
      </c>
    </row>
    <row r="197" spans="1:53" ht="30" customHeight="1" x14ac:dyDescent="0.25">
      <c r="A197" s="11"/>
      <c r="B197" s="11"/>
      <c r="C197" s="11"/>
      <c r="D197" s="12"/>
      <c r="E197" s="12"/>
      <c r="F197" s="12"/>
      <c r="G197" s="2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3"/>
        <v>0</v>
      </c>
    </row>
    <row r="198" spans="1:53" ht="30" customHeight="1" x14ac:dyDescent="0.25">
      <c r="A198" s="11"/>
      <c r="B198" s="11"/>
      <c r="C198" s="11"/>
      <c r="D198" s="12"/>
      <c r="E198" s="12"/>
      <c r="F198" s="12"/>
      <c r="G198" s="2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3"/>
        <v>0</v>
      </c>
    </row>
    <row r="199" spans="1:53" ht="30" customHeight="1" x14ac:dyDescent="0.25">
      <c r="A199" s="12"/>
      <c r="B199" s="12"/>
      <c r="C199" s="12"/>
      <c r="D199" s="12"/>
      <c r="E199" s="12"/>
      <c r="F199" s="12"/>
      <c r="G199" s="2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3"/>
        <v>0</v>
      </c>
    </row>
    <row r="200" spans="1:53" ht="30" customHeight="1" x14ac:dyDescent="0.25">
      <c r="A200" s="12"/>
      <c r="B200" s="12"/>
      <c r="C200" s="12"/>
      <c r="D200" s="12"/>
      <c r="E200" s="12"/>
      <c r="F200" s="12"/>
      <c r="G200" s="2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3"/>
        <v>0</v>
      </c>
    </row>
    <row r="201" spans="1:53" ht="30" customHeight="1" x14ac:dyDescent="0.25">
      <c r="A201" s="12"/>
      <c r="B201" s="12"/>
      <c r="C201" s="12"/>
      <c r="D201" s="12"/>
      <c r="E201" s="12"/>
      <c r="F201" s="12"/>
      <c r="G201" s="2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3"/>
        <v>0</v>
      </c>
    </row>
    <row r="202" spans="1:53" ht="30" customHeight="1" x14ac:dyDescent="0.25">
      <c r="A202" s="12"/>
      <c r="B202" s="12"/>
      <c r="C202" s="12"/>
      <c r="D202" s="12"/>
      <c r="E202" s="12"/>
      <c r="F202" s="12"/>
      <c r="G202" s="2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3"/>
        <v>0</v>
      </c>
    </row>
    <row r="203" spans="1:53" ht="30" customHeight="1" x14ac:dyDescent="0.25">
      <c r="A203" s="12"/>
      <c r="B203" s="12"/>
      <c r="C203" s="12"/>
      <c r="D203" s="12"/>
      <c r="E203" s="12"/>
      <c r="F203" s="12"/>
      <c r="G203" s="2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3"/>
        <v>0</v>
      </c>
    </row>
    <row r="204" spans="1:53" ht="30" customHeight="1" x14ac:dyDescent="0.25">
      <c r="A204" s="12"/>
      <c r="B204" s="12"/>
      <c r="C204" s="12"/>
      <c r="D204" s="12"/>
      <c r="E204" s="12"/>
      <c r="F204" s="12"/>
      <c r="G204" s="2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3"/>
        <v>0</v>
      </c>
    </row>
    <row r="205" spans="1:53" ht="30" customHeight="1" x14ac:dyDescent="0.25">
      <c r="A205" s="12"/>
      <c r="B205" s="12"/>
      <c r="C205" s="12"/>
      <c r="D205" s="12"/>
      <c r="E205" s="12"/>
      <c r="F205" s="12"/>
      <c r="G205" s="2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3"/>
        <v>0</v>
      </c>
    </row>
    <row r="206" spans="1:53" ht="30" customHeight="1" x14ac:dyDescent="0.25">
      <c r="A206" s="12"/>
      <c r="B206" s="12"/>
      <c r="C206" s="12"/>
      <c r="D206" s="12"/>
      <c r="E206" s="12"/>
      <c r="F206" s="12"/>
      <c r="G206" s="2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3"/>
        <v>0</v>
      </c>
    </row>
    <row r="207" spans="1:53" ht="30" customHeight="1" x14ac:dyDescent="0.25">
      <c r="A207" s="12"/>
      <c r="B207" s="12"/>
      <c r="C207" s="12"/>
      <c r="D207" s="12"/>
      <c r="E207" s="12"/>
      <c r="F207" s="12"/>
      <c r="G207" s="2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3"/>
        <v>0</v>
      </c>
    </row>
    <row r="208" spans="1:53" ht="30" customHeight="1" x14ac:dyDescent="0.25">
      <c r="A208" s="12"/>
      <c r="B208" s="12"/>
      <c r="C208" s="12"/>
      <c r="D208" s="12"/>
      <c r="E208" s="12"/>
      <c r="F208" s="12"/>
      <c r="G208" s="2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3"/>
        <v>0</v>
      </c>
    </row>
    <row r="209" spans="1:53" ht="30" customHeight="1" x14ac:dyDescent="0.25">
      <c r="A209" s="12"/>
      <c r="B209" s="12"/>
      <c r="C209" s="12"/>
      <c r="D209" s="12"/>
      <c r="E209" s="12"/>
      <c r="F209" s="12"/>
      <c r="G209" s="2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3"/>
        <v>0</v>
      </c>
    </row>
    <row r="210" spans="1:53" ht="30" customHeight="1" x14ac:dyDescent="0.25">
      <c r="A210" s="12"/>
      <c r="B210" s="12"/>
      <c r="C210" s="12"/>
      <c r="D210" s="12"/>
      <c r="E210" s="12"/>
      <c r="F210" s="12"/>
      <c r="G210" s="2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3"/>
        <v>0</v>
      </c>
    </row>
    <row r="211" spans="1:53" ht="30" customHeight="1" x14ac:dyDescent="0.25">
      <c r="A211" s="12"/>
      <c r="B211" s="12"/>
      <c r="C211" s="12"/>
      <c r="D211" s="12"/>
      <c r="E211" s="12"/>
      <c r="F211" s="12"/>
      <c r="G211" s="2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3"/>
        <v>0</v>
      </c>
    </row>
    <row r="212" spans="1:53" ht="30" customHeight="1" x14ac:dyDescent="0.25">
      <c r="A212" s="12"/>
      <c r="B212" s="12"/>
      <c r="C212" s="12"/>
      <c r="D212" s="12"/>
      <c r="E212" s="12"/>
      <c r="F212" s="12"/>
      <c r="G212" s="2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3"/>
        <v>0</v>
      </c>
    </row>
    <row r="213" spans="1:53" ht="30" customHeight="1" x14ac:dyDescent="0.25">
      <c r="A213" s="12"/>
      <c r="B213" s="12"/>
      <c r="C213" s="12"/>
      <c r="D213" s="12"/>
      <c r="E213" s="12"/>
      <c r="F213" s="12"/>
      <c r="G213" s="2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0</v>
      </c>
    </row>
    <row r="214" spans="1:53" ht="30" customHeight="1" x14ac:dyDescent="0.25">
      <c r="A214" s="12"/>
      <c r="B214" s="12"/>
      <c r="C214" s="12"/>
      <c r="D214" s="12"/>
      <c r="E214" s="12"/>
      <c r="F214" s="12"/>
      <c r="G214" s="2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25">
      <c r="A215" s="12"/>
      <c r="B215" s="12"/>
      <c r="C215" s="12"/>
      <c r="D215" s="12"/>
      <c r="E215" s="12"/>
      <c r="F215" s="12"/>
      <c r="G215" s="2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3"/>
        <v>0</v>
      </c>
    </row>
    <row r="216" spans="1:53" ht="30" customHeight="1" x14ac:dyDescent="0.25">
      <c r="A216" s="12"/>
      <c r="B216" s="12"/>
      <c r="C216" s="12"/>
      <c r="D216" s="12"/>
      <c r="E216" s="12"/>
      <c r="F216" s="12"/>
      <c r="G216" s="2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3"/>
        <v>0</v>
      </c>
    </row>
    <row r="217" spans="1:53" ht="30" customHeight="1" x14ac:dyDescent="0.25">
      <c r="A217" s="12"/>
      <c r="B217" s="12"/>
      <c r="C217" s="12"/>
      <c r="D217" s="12"/>
      <c r="E217" s="12"/>
      <c r="F217" s="12"/>
      <c r="G217" s="2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3"/>
        <v>0</v>
      </c>
    </row>
    <row r="218" spans="1:53" ht="30" customHeight="1" x14ac:dyDescent="0.25">
      <c r="A218" s="12"/>
      <c r="B218" s="12"/>
      <c r="C218" s="12"/>
      <c r="D218" s="12"/>
      <c r="E218" s="12"/>
      <c r="F218" s="12"/>
      <c r="G218" s="2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3"/>
        <v>0</v>
      </c>
    </row>
    <row r="219" spans="1:53" ht="30" customHeight="1" x14ac:dyDescent="0.25">
      <c r="A219" s="12"/>
      <c r="B219" s="12"/>
      <c r="C219" s="12"/>
      <c r="D219" s="12"/>
      <c r="E219" s="12"/>
      <c r="F219" s="12"/>
      <c r="G219" s="2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3"/>
        <v>0</v>
      </c>
    </row>
    <row r="220" spans="1:53" ht="30" customHeight="1" x14ac:dyDescent="0.25">
      <c r="A220" s="12"/>
      <c r="B220" s="12"/>
      <c r="C220" s="12"/>
      <c r="D220" s="12"/>
      <c r="E220" s="12"/>
      <c r="F220" s="12"/>
      <c r="G220" s="2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3"/>
        <v>0</v>
      </c>
    </row>
    <row r="221" spans="1:53" ht="30" customHeight="1" x14ac:dyDescent="0.25">
      <c r="A221" s="12"/>
      <c r="B221" s="12"/>
      <c r="C221" s="12"/>
      <c r="D221" s="12"/>
      <c r="E221" s="12"/>
      <c r="F221" s="12"/>
      <c r="G221" s="2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3"/>
        <v>0</v>
      </c>
    </row>
    <row r="222" spans="1:53" ht="30" customHeight="1" x14ac:dyDescent="0.25">
      <c r="A222" s="12"/>
      <c r="B222" s="12"/>
      <c r="C222" s="12"/>
      <c r="D222" s="12"/>
      <c r="E222" s="12"/>
      <c r="F222" s="12"/>
      <c r="G222" s="2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3"/>
        <v>0</v>
      </c>
    </row>
    <row r="223" spans="1:53" ht="30" customHeight="1" x14ac:dyDescent="0.25">
      <c r="A223" s="12"/>
      <c r="B223" s="12"/>
      <c r="C223" s="12"/>
      <c r="D223" s="12"/>
      <c r="E223" s="12"/>
      <c r="F223" s="12"/>
      <c r="G223" s="2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3"/>
        <v>0</v>
      </c>
    </row>
    <row r="224" spans="1:53" ht="30" customHeight="1" x14ac:dyDescent="0.25">
      <c r="A224" s="12"/>
      <c r="B224" s="12"/>
      <c r="C224" s="12"/>
      <c r="D224" s="12"/>
      <c r="E224" s="12"/>
      <c r="F224" s="12"/>
      <c r="G224" s="2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3"/>
        <v>0</v>
      </c>
    </row>
    <row r="225" spans="1:53" ht="30" customHeight="1" x14ac:dyDescent="0.25">
      <c r="A225" s="12"/>
      <c r="B225" s="12"/>
      <c r="C225" s="12"/>
      <c r="D225" s="12"/>
      <c r="E225" s="12"/>
      <c r="F225" s="12"/>
      <c r="G225" s="2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3"/>
        <v>0</v>
      </c>
    </row>
    <row r="226" spans="1:53" ht="30" customHeight="1" x14ac:dyDescent="0.25">
      <c r="A226" s="12"/>
      <c r="B226" s="12"/>
      <c r="C226" s="12"/>
      <c r="D226" s="12"/>
      <c r="E226" s="12"/>
      <c r="F226" s="12"/>
      <c r="G226" s="2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3"/>
        <v>0</v>
      </c>
    </row>
    <row r="227" spans="1:53" ht="30" customHeight="1" x14ac:dyDescent="0.25">
      <c r="A227" s="12"/>
      <c r="B227" s="12"/>
      <c r="C227" s="12"/>
      <c r="D227" s="12"/>
      <c r="E227" s="12"/>
      <c r="F227" s="12"/>
      <c r="G227" s="2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3"/>
        <v>0</v>
      </c>
    </row>
    <row r="228" spans="1:53" ht="30" customHeight="1" x14ac:dyDescent="0.25">
      <c r="A228" s="12"/>
      <c r="B228" s="12"/>
      <c r="C228" s="12"/>
      <c r="D228" s="12"/>
      <c r="E228" s="12"/>
      <c r="F228" s="12"/>
      <c r="G228" s="2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3"/>
        <v>0</v>
      </c>
    </row>
    <row r="229" spans="1:53" ht="30" customHeight="1" x14ac:dyDescent="0.25">
      <c r="A229" s="12"/>
      <c r="B229" s="12"/>
      <c r="C229" s="12"/>
      <c r="D229" s="12"/>
      <c r="E229" s="12"/>
      <c r="F229" s="12"/>
      <c r="G229" s="2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3"/>
        <v>0</v>
      </c>
    </row>
    <row r="230" spans="1:53" ht="30" customHeight="1" x14ac:dyDescent="0.25">
      <c r="A230" s="12"/>
      <c r="B230" s="12"/>
      <c r="C230" s="12"/>
      <c r="D230" s="12"/>
      <c r="E230" s="12"/>
      <c r="F230" s="12"/>
      <c r="G230" s="2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3"/>
        <v>0</v>
      </c>
    </row>
    <row r="231" spans="1:53" ht="30" customHeight="1" x14ac:dyDescent="0.25">
      <c r="A231" s="12"/>
      <c r="B231" s="12"/>
      <c r="C231" s="12"/>
      <c r="D231" s="12"/>
      <c r="E231" s="12"/>
      <c r="F231" s="12"/>
      <c r="G231" s="2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3"/>
        <v>0</v>
      </c>
    </row>
    <row r="232" spans="1:53" ht="30" customHeight="1" x14ac:dyDescent="0.25">
      <c r="A232" s="12"/>
      <c r="B232" s="12"/>
      <c r="C232" s="12"/>
      <c r="D232" s="12"/>
      <c r="E232" s="12"/>
      <c r="F232" s="12"/>
      <c r="G232" s="2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3"/>
        <v>0</v>
      </c>
    </row>
    <row r="233" spans="1:53" ht="30" customHeight="1" x14ac:dyDescent="0.25">
      <c r="A233" s="12"/>
      <c r="B233" s="12"/>
      <c r="C233" s="12"/>
      <c r="D233" s="12"/>
      <c r="E233" s="12"/>
      <c r="F233" s="12"/>
      <c r="G233" s="2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3"/>
        <v>0</v>
      </c>
    </row>
    <row r="234" spans="1:53" ht="30" customHeight="1" x14ac:dyDescent="0.25">
      <c r="A234" s="12"/>
      <c r="B234" s="12"/>
      <c r="C234" s="12"/>
      <c r="D234" s="12"/>
      <c r="E234" s="12"/>
      <c r="F234" s="12"/>
      <c r="G234" s="2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3"/>
        <v>0</v>
      </c>
    </row>
    <row r="235" spans="1:53" ht="30" customHeight="1" x14ac:dyDescent="0.25">
      <c r="A235" s="12"/>
      <c r="B235" s="12"/>
      <c r="C235" s="12"/>
      <c r="D235" s="12"/>
      <c r="E235" s="12"/>
      <c r="F235" s="12"/>
      <c r="G235" s="2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3"/>
        <v>0</v>
      </c>
    </row>
    <row r="236" spans="1:53" ht="30" customHeight="1" x14ac:dyDescent="0.25">
      <c r="A236" s="12"/>
      <c r="B236" s="12"/>
      <c r="C236" s="12"/>
      <c r="D236" s="12"/>
      <c r="E236" s="12"/>
      <c r="F236" s="12"/>
      <c r="G236" s="2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3"/>
        <v>0</v>
      </c>
    </row>
    <row r="237" spans="1:53" ht="30" customHeight="1" x14ac:dyDescent="0.25">
      <c r="A237" s="12"/>
      <c r="B237" s="12"/>
      <c r="C237" s="12"/>
      <c r="D237" s="12"/>
      <c r="E237" s="12"/>
      <c r="F237" s="12"/>
      <c r="G237" s="2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3"/>
        <v>0</v>
      </c>
    </row>
    <row r="238" spans="1:53" ht="30" customHeight="1" x14ac:dyDescent="0.25">
      <c r="A238" s="12"/>
      <c r="B238" s="12"/>
      <c r="C238" s="12"/>
      <c r="D238" s="12"/>
      <c r="E238" s="12"/>
      <c r="F238" s="12"/>
      <c r="G238" s="2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3"/>
        <v>0</v>
      </c>
    </row>
    <row r="239" spans="1:53" ht="30" customHeight="1" x14ac:dyDescent="0.25">
      <c r="A239" s="12"/>
      <c r="B239" s="12"/>
      <c r="C239" s="12"/>
      <c r="D239" s="12"/>
      <c r="E239" s="12"/>
      <c r="F239" s="12"/>
      <c r="G239" s="2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3"/>
        <v>0</v>
      </c>
    </row>
    <row r="240" spans="1:53" ht="30" customHeight="1" x14ac:dyDescent="0.25">
      <c r="A240" s="12"/>
      <c r="B240" s="12"/>
      <c r="C240" s="12"/>
      <c r="D240" s="12"/>
      <c r="E240" s="12"/>
      <c r="F240" s="12"/>
      <c r="G240" s="2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3"/>
        <v>0</v>
      </c>
    </row>
    <row r="241" spans="1:53" ht="30" customHeight="1" x14ac:dyDescent="0.25">
      <c r="A241" s="12"/>
      <c r="B241" s="12"/>
      <c r="C241" s="12"/>
      <c r="D241" s="12"/>
      <c r="E241" s="12"/>
      <c r="F241" s="12"/>
      <c r="G241" s="2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3"/>
        <v>0</v>
      </c>
    </row>
    <row r="242" spans="1:53" ht="30" customHeight="1" x14ac:dyDescent="0.25">
      <c r="A242" s="12"/>
      <c r="B242" s="12"/>
      <c r="C242" s="12"/>
      <c r="D242" s="12"/>
      <c r="E242" s="12"/>
      <c r="F242" s="12"/>
      <c r="G242" s="2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3"/>
        <v>0</v>
      </c>
    </row>
    <row r="243" spans="1:53" ht="30" customHeight="1" x14ac:dyDescent="0.25">
      <c r="A243" s="12"/>
      <c r="B243" s="12"/>
      <c r="C243" s="12"/>
      <c r="D243" s="12"/>
      <c r="E243" s="12"/>
      <c r="F243" s="12"/>
      <c r="G243" s="2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3"/>
        <v>0</v>
      </c>
    </row>
    <row r="244" spans="1:53" ht="30" customHeight="1" x14ac:dyDescent="0.25">
      <c r="A244" s="12"/>
      <c r="B244" s="12"/>
      <c r="C244" s="12"/>
      <c r="D244" s="12"/>
      <c r="E244" s="12"/>
      <c r="F244" s="12"/>
      <c r="G244" s="2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3"/>
        <v>0</v>
      </c>
    </row>
    <row r="245" spans="1:53" ht="30" customHeight="1" x14ac:dyDescent="0.25">
      <c r="A245" s="12"/>
      <c r="B245" s="12"/>
      <c r="C245" s="12"/>
      <c r="D245" s="12"/>
      <c r="E245" s="12"/>
      <c r="F245" s="12"/>
      <c r="G245" s="2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3"/>
        <v>0</v>
      </c>
    </row>
    <row r="246" spans="1:53" ht="30" customHeight="1" x14ac:dyDescent="0.25">
      <c r="A246" s="12"/>
      <c r="B246" s="12"/>
      <c r="C246" s="12"/>
      <c r="D246" s="12"/>
      <c r="E246" s="12"/>
      <c r="F246" s="12"/>
      <c r="G246" s="2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3"/>
        <v>0</v>
      </c>
    </row>
    <row r="247" spans="1:53" ht="30" customHeight="1" x14ac:dyDescent="0.25">
      <c r="A247" s="12"/>
      <c r="B247" s="12"/>
      <c r="C247" s="12"/>
      <c r="D247" s="12"/>
      <c r="E247" s="12"/>
      <c r="F247" s="12"/>
      <c r="G247" s="2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3"/>
        <v>0</v>
      </c>
    </row>
    <row r="248" spans="1:53" ht="30" customHeight="1" x14ac:dyDescent="0.25">
      <c r="A248" s="12"/>
      <c r="B248" s="12"/>
      <c r="C248" s="12"/>
      <c r="D248" s="12"/>
      <c r="E248" s="12"/>
      <c r="F248" s="12"/>
      <c r="G248" s="2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3"/>
        <v>0</v>
      </c>
    </row>
    <row r="249" spans="1:53" ht="30" customHeight="1" x14ac:dyDescent="0.25">
      <c r="A249" s="12"/>
      <c r="B249" s="12"/>
      <c r="C249" s="12"/>
      <c r="D249" s="12"/>
      <c r="E249" s="12"/>
      <c r="F249" s="12"/>
      <c r="G249" s="2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3"/>
        <v>0</v>
      </c>
    </row>
    <row r="250" spans="1:53" ht="30" customHeight="1" x14ac:dyDescent="0.25">
      <c r="A250" s="12"/>
      <c r="B250" s="12"/>
      <c r="C250" s="12"/>
      <c r="D250" s="12"/>
      <c r="E250" s="12"/>
      <c r="F250" s="12"/>
      <c r="G250" s="2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3"/>
        <v>0</v>
      </c>
    </row>
    <row r="251" spans="1:53" ht="30" customHeight="1" x14ac:dyDescent="0.25">
      <c r="A251" s="12"/>
      <c r="B251" s="12"/>
      <c r="C251" s="12"/>
      <c r="D251" s="12"/>
      <c r="E251" s="12"/>
      <c r="F251" s="12"/>
      <c r="G251" s="2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3"/>
        <v>0</v>
      </c>
    </row>
    <row r="252" spans="1:53" ht="30" customHeight="1" x14ac:dyDescent="0.25">
      <c r="A252" s="12"/>
      <c r="B252" s="12"/>
      <c r="C252" s="12"/>
      <c r="D252" s="12"/>
      <c r="E252" s="12"/>
      <c r="F252" s="12"/>
      <c r="G252" s="2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3"/>
        <v>0</v>
      </c>
    </row>
    <row r="253" spans="1:53" ht="30" customHeight="1" x14ac:dyDescent="0.25">
      <c r="A253" s="12"/>
      <c r="B253" s="12"/>
      <c r="C253" s="12"/>
      <c r="D253" s="12"/>
      <c r="E253" s="12"/>
      <c r="F253" s="12"/>
      <c r="G253" s="2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3"/>
        <v>0</v>
      </c>
    </row>
    <row r="254" spans="1:53" ht="30" customHeight="1" x14ac:dyDescent="0.25">
      <c r="A254" s="12"/>
      <c r="B254" s="12"/>
      <c r="C254" s="12"/>
      <c r="D254" s="12"/>
      <c r="E254" s="12"/>
      <c r="F254" s="12"/>
      <c r="G254" s="2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3"/>
        <v>0</v>
      </c>
    </row>
    <row r="255" spans="1:53" ht="30" customHeight="1" x14ac:dyDescent="0.25">
      <c r="A255" s="12"/>
      <c r="B255" s="12"/>
      <c r="C255" s="12"/>
      <c r="D255" s="12"/>
      <c r="E255" s="12"/>
      <c r="F255" s="12"/>
      <c r="G255" s="2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3"/>
        <v>0</v>
      </c>
    </row>
    <row r="256" spans="1:53" ht="30" customHeight="1" x14ac:dyDescent="0.25">
      <c r="A256" s="12"/>
      <c r="B256" s="12"/>
      <c r="C256" s="12"/>
      <c r="D256" s="12"/>
      <c r="E256" s="12"/>
      <c r="F256" s="12"/>
      <c r="G256" s="2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3"/>
        <v>0</v>
      </c>
    </row>
    <row r="257" spans="1:53" ht="30" customHeight="1" x14ac:dyDescent="0.25">
      <c r="A257" s="12"/>
      <c r="B257" s="12"/>
      <c r="C257" s="12"/>
      <c r="D257" s="12"/>
      <c r="E257" s="12"/>
      <c r="F257" s="12"/>
      <c r="G257" s="2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3"/>
        <v>0</v>
      </c>
    </row>
    <row r="258" spans="1:53" ht="30" customHeight="1" x14ac:dyDescent="0.25">
      <c r="A258" s="12"/>
      <c r="B258" s="12"/>
      <c r="C258" s="12"/>
      <c r="D258" s="12"/>
      <c r="E258" s="12"/>
      <c r="F258" s="12"/>
      <c r="G258" s="2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3"/>
        <v>0</v>
      </c>
    </row>
    <row r="259" spans="1:53" ht="30" customHeight="1" x14ac:dyDescent="0.25">
      <c r="A259" s="12"/>
      <c r="B259" s="12"/>
      <c r="C259" s="12"/>
      <c r="D259" s="12"/>
      <c r="E259" s="12"/>
      <c r="F259" s="12"/>
      <c r="G259" s="2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ref="BA259:BA322" si="4">SUM(H259:AY259)</f>
        <v>0</v>
      </c>
    </row>
    <row r="260" spans="1:53" ht="30" customHeight="1" x14ac:dyDescent="0.25">
      <c r="A260" s="12"/>
      <c r="B260" s="12"/>
      <c r="C260" s="12"/>
      <c r="D260" s="12"/>
      <c r="E260" s="12"/>
      <c r="F260" s="12"/>
      <c r="G260" s="2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4"/>
        <v>0</v>
      </c>
    </row>
    <row r="261" spans="1:53" ht="30" customHeight="1" x14ac:dyDescent="0.25">
      <c r="A261" s="12"/>
      <c r="B261" s="12"/>
      <c r="C261" s="12"/>
      <c r="D261" s="12"/>
      <c r="E261" s="12"/>
      <c r="F261" s="12"/>
      <c r="G261" s="2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4"/>
        <v>0</v>
      </c>
    </row>
    <row r="262" spans="1:53" ht="30" customHeight="1" x14ac:dyDescent="0.25">
      <c r="A262" s="12"/>
      <c r="B262" s="12"/>
      <c r="C262" s="12"/>
      <c r="D262" s="12"/>
      <c r="E262" s="12"/>
      <c r="F262" s="12"/>
      <c r="G262" s="2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4"/>
        <v>0</v>
      </c>
    </row>
    <row r="263" spans="1:53" ht="30" customHeight="1" x14ac:dyDescent="0.25">
      <c r="A263" s="12"/>
      <c r="B263" s="12"/>
      <c r="C263" s="12"/>
      <c r="D263" s="12"/>
      <c r="E263" s="12"/>
      <c r="F263" s="12"/>
      <c r="G263" s="2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4"/>
        <v>0</v>
      </c>
    </row>
    <row r="264" spans="1:53" ht="30" customHeight="1" x14ac:dyDescent="0.25">
      <c r="A264" s="12"/>
      <c r="B264" s="12"/>
      <c r="C264" s="12"/>
      <c r="D264" s="12"/>
      <c r="E264" s="12"/>
      <c r="F264" s="12"/>
      <c r="G264" s="2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4"/>
        <v>0</v>
      </c>
    </row>
    <row r="265" spans="1:53" ht="30" customHeight="1" x14ac:dyDescent="0.25">
      <c r="A265" s="12"/>
      <c r="B265" s="12"/>
      <c r="C265" s="12"/>
      <c r="D265" s="12"/>
      <c r="E265" s="12"/>
      <c r="F265" s="12"/>
      <c r="G265" s="2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0</v>
      </c>
    </row>
    <row r="266" spans="1:53" ht="30" customHeight="1" x14ac:dyDescent="0.25">
      <c r="A266" s="12"/>
      <c r="B266" s="12"/>
      <c r="C266" s="12"/>
      <c r="D266" s="12"/>
      <c r="E266" s="12"/>
      <c r="F266" s="12"/>
      <c r="G266" s="2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4"/>
        <v>0</v>
      </c>
    </row>
    <row r="267" spans="1:53" ht="30" customHeight="1" x14ac:dyDescent="0.25">
      <c r="A267" s="12"/>
      <c r="B267" s="12"/>
      <c r="C267" s="12"/>
      <c r="D267" s="12"/>
      <c r="E267" s="12"/>
      <c r="F267" s="12"/>
      <c r="G267" s="2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25">
      <c r="A268" s="12"/>
      <c r="B268" s="12"/>
      <c r="C268" s="12"/>
      <c r="D268" s="12"/>
      <c r="E268" s="12"/>
      <c r="F268" s="12"/>
      <c r="G268" s="2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4"/>
        <v>0</v>
      </c>
    </row>
    <row r="269" spans="1:53" ht="30" customHeight="1" x14ac:dyDescent="0.25">
      <c r="A269" s="12"/>
      <c r="B269" s="12"/>
      <c r="C269" s="12"/>
      <c r="D269" s="12"/>
      <c r="E269" s="12"/>
      <c r="F269" s="12"/>
      <c r="G269" s="2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0</v>
      </c>
    </row>
    <row r="270" spans="1:53" ht="30" customHeight="1" x14ac:dyDescent="0.25">
      <c r="A270" s="12"/>
      <c r="B270" s="12"/>
      <c r="C270" s="12"/>
      <c r="D270" s="12"/>
      <c r="E270" s="12"/>
      <c r="F270" s="12"/>
      <c r="G270" s="2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0</v>
      </c>
    </row>
    <row r="271" spans="1:53" ht="30" customHeight="1" x14ac:dyDescent="0.25">
      <c r="A271" s="12"/>
      <c r="B271" s="12"/>
      <c r="C271" s="12"/>
      <c r="D271" s="12"/>
      <c r="E271" s="12"/>
      <c r="F271" s="12"/>
      <c r="G271" s="2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0</v>
      </c>
    </row>
    <row r="272" spans="1:53" ht="30" customHeight="1" x14ac:dyDescent="0.25">
      <c r="A272" s="12"/>
      <c r="B272" s="12"/>
      <c r="C272" s="12"/>
      <c r="D272" s="12"/>
      <c r="E272" s="12"/>
      <c r="F272" s="12"/>
      <c r="G272" s="2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0</v>
      </c>
    </row>
    <row r="273" spans="1:53" ht="30" customHeight="1" x14ac:dyDescent="0.25">
      <c r="A273" s="12"/>
      <c r="B273" s="12"/>
      <c r="C273" s="12"/>
      <c r="D273" s="12"/>
      <c r="E273" s="12"/>
      <c r="F273" s="12"/>
      <c r="G273" s="2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0</v>
      </c>
    </row>
    <row r="274" spans="1:53" ht="30" customHeight="1" x14ac:dyDescent="0.25">
      <c r="A274" s="12"/>
      <c r="B274" s="12"/>
      <c r="C274" s="12"/>
      <c r="D274" s="12"/>
      <c r="E274" s="12"/>
      <c r="F274" s="12"/>
      <c r="G274" s="2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4"/>
        <v>0</v>
      </c>
    </row>
    <row r="275" spans="1:53" ht="30" customHeight="1" x14ac:dyDescent="0.25">
      <c r="A275" s="12"/>
      <c r="B275" s="12"/>
      <c r="C275" s="12"/>
      <c r="D275" s="12"/>
      <c r="E275" s="12"/>
      <c r="F275" s="12"/>
      <c r="G275" s="2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4"/>
        <v>0</v>
      </c>
    </row>
    <row r="276" spans="1:53" ht="30" customHeight="1" x14ac:dyDescent="0.25">
      <c r="A276" s="12"/>
      <c r="B276" s="12"/>
      <c r="C276" s="12"/>
      <c r="D276" s="12"/>
      <c r="E276" s="12"/>
      <c r="F276" s="12"/>
      <c r="G276" s="2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25">
      <c r="A277" s="12"/>
      <c r="B277" s="12"/>
      <c r="C277" s="12"/>
      <c r="D277" s="12"/>
      <c r="E277" s="12"/>
      <c r="F277" s="12"/>
      <c r="G277" s="2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0</v>
      </c>
    </row>
    <row r="278" spans="1:53" ht="30" customHeight="1" x14ac:dyDescent="0.25">
      <c r="A278" s="12"/>
      <c r="B278" s="12"/>
      <c r="C278" s="12"/>
      <c r="D278" s="12"/>
      <c r="E278" s="12"/>
      <c r="F278" s="12"/>
      <c r="G278" s="2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0</v>
      </c>
    </row>
    <row r="279" spans="1:53" ht="30" customHeight="1" x14ac:dyDescent="0.25">
      <c r="A279" s="12"/>
      <c r="B279" s="12"/>
      <c r="C279" s="12"/>
      <c r="D279" s="12"/>
      <c r="E279" s="12"/>
      <c r="F279" s="12"/>
      <c r="G279" s="2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si="4"/>
        <v>0</v>
      </c>
    </row>
    <row r="280" spans="1:53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4"/>
        <v>0</v>
      </c>
    </row>
    <row r="281" spans="1:53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4"/>
        <v>0</v>
      </c>
    </row>
    <row r="282" spans="1:53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4"/>
        <v>0</v>
      </c>
    </row>
    <row r="283" spans="1:53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4"/>
        <v>0</v>
      </c>
    </row>
    <row r="284" spans="1:53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4"/>
        <v>0</v>
      </c>
    </row>
    <row r="285" spans="1:53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4"/>
        <v>0</v>
      </c>
    </row>
    <row r="286" spans="1:53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4"/>
        <v>0</v>
      </c>
    </row>
    <row r="287" spans="1:53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4"/>
        <v>0</v>
      </c>
    </row>
    <row r="288" spans="1:53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4"/>
        <v>0</v>
      </c>
    </row>
    <row r="289" spans="1:53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4"/>
        <v>0</v>
      </c>
    </row>
    <row r="290" spans="1:53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4"/>
        <v>0</v>
      </c>
    </row>
    <row r="291" spans="1:53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4"/>
        <v>0</v>
      </c>
    </row>
    <row r="292" spans="1:53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4"/>
        <v>0</v>
      </c>
    </row>
    <row r="293" spans="1:53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4"/>
        <v>0</v>
      </c>
    </row>
    <row r="294" spans="1:53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4"/>
        <v>0</v>
      </c>
    </row>
    <row r="295" spans="1:53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4"/>
        <v>0</v>
      </c>
    </row>
    <row r="296" spans="1:53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4"/>
        <v>0</v>
      </c>
    </row>
    <row r="297" spans="1:53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4"/>
        <v>0</v>
      </c>
    </row>
    <row r="298" spans="1:53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4"/>
        <v>0</v>
      </c>
    </row>
    <row r="299" spans="1:53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4"/>
        <v>0</v>
      </c>
    </row>
    <row r="300" spans="1:53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4"/>
        <v>0</v>
      </c>
    </row>
    <row r="301" spans="1:53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4"/>
        <v>0</v>
      </c>
    </row>
    <row r="302" spans="1:53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4"/>
        <v>0</v>
      </c>
    </row>
    <row r="303" spans="1:53" ht="30" customHeight="1" x14ac:dyDescent="0.25">
      <c r="A303" s="12"/>
      <c r="B303" s="12"/>
      <c r="C303" s="12"/>
      <c r="D303" s="12"/>
      <c r="E303" s="12"/>
      <c r="F303" s="12"/>
      <c r="G303" s="2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4"/>
        <v>0</v>
      </c>
    </row>
    <row r="304" spans="1:53" ht="30" customHeight="1" x14ac:dyDescent="0.25">
      <c r="A304" s="12"/>
      <c r="B304" s="12"/>
      <c r="C304" s="12"/>
      <c r="D304" s="12"/>
      <c r="E304" s="12"/>
      <c r="F304" s="12"/>
      <c r="G304" s="2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4"/>
        <v>0</v>
      </c>
    </row>
    <row r="305" spans="1:53" ht="30" customHeight="1" x14ac:dyDescent="0.25">
      <c r="A305" s="12"/>
      <c r="B305" s="12"/>
      <c r="C305" s="12"/>
      <c r="D305" s="12"/>
      <c r="E305" s="12"/>
      <c r="F305" s="12"/>
      <c r="G305" s="2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4"/>
        <v>0</v>
      </c>
    </row>
    <row r="306" spans="1:53" ht="30" customHeight="1" x14ac:dyDescent="0.25">
      <c r="A306" s="12"/>
      <c r="B306" s="12"/>
      <c r="C306" s="12"/>
      <c r="D306" s="12"/>
      <c r="E306" s="12"/>
      <c r="F306" s="12"/>
      <c r="G306" s="2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4"/>
        <v>0</v>
      </c>
    </row>
    <row r="307" spans="1:53" ht="30" customHeight="1" x14ac:dyDescent="0.25">
      <c r="A307" s="12"/>
      <c r="B307" s="12"/>
      <c r="C307" s="12"/>
      <c r="D307" s="12"/>
      <c r="E307" s="12"/>
      <c r="F307" s="12"/>
      <c r="G307" s="2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4"/>
        <v>0</v>
      </c>
    </row>
    <row r="308" spans="1:53" ht="30" customHeight="1" x14ac:dyDescent="0.25">
      <c r="A308" s="12"/>
      <c r="B308" s="12"/>
      <c r="C308" s="12"/>
      <c r="D308" s="12"/>
      <c r="E308" s="12"/>
      <c r="F308" s="12"/>
      <c r="G308" s="2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4"/>
        <v>0</v>
      </c>
    </row>
    <row r="309" spans="1:53" ht="30" customHeight="1" x14ac:dyDescent="0.25">
      <c r="A309" s="12"/>
      <c r="B309" s="12"/>
      <c r="C309" s="12"/>
      <c r="D309" s="12"/>
      <c r="E309" s="12"/>
      <c r="F309" s="12"/>
      <c r="G309" s="2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4"/>
        <v>0</v>
      </c>
    </row>
    <row r="310" spans="1:53" ht="30" customHeight="1" x14ac:dyDescent="0.25">
      <c r="A310" s="12"/>
      <c r="B310" s="12"/>
      <c r="C310" s="12"/>
      <c r="D310" s="12"/>
      <c r="E310" s="12"/>
      <c r="F310" s="12"/>
      <c r="G310" s="2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4"/>
        <v>0</v>
      </c>
    </row>
    <row r="311" spans="1:53" ht="30" customHeight="1" x14ac:dyDescent="0.25">
      <c r="A311" s="12"/>
      <c r="B311" s="12"/>
      <c r="C311" s="12"/>
      <c r="D311" s="12"/>
      <c r="E311" s="12"/>
      <c r="F311" s="12"/>
      <c r="G311" s="2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4"/>
        <v>0</v>
      </c>
    </row>
    <row r="312" spans="1:53" ht="30" customHeight="1" x14ac:dyDescent="0.25">
      <c r="A312" s="12"/>
      <c r="B312" s="12"/>
      <c r="C312" s="12"/>
      <c r="D312" s="12"/>
      <c r="E312" s="12"/>
      <c r="F312" s="12"/>
      <c r="G312" s="2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4"/>
        <v>0</v>
      </c>
    </row>
    <row r="313" spans="1:53" ht="30" customHeight="1" x14ac:dyDescent="0.25">
      <c r="A313" s="12"/>
      <c r="B313" s="12"/>
      <c r="C313" s="12"/>
      <c r="D313" s="12"/>
      <c r="E313" s="12"/>
      <c r="F313" s="12"/>
      <c r="G313" s="2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4"/>
        <v>0</v>
      </c>
    </row>
    <row r="314" spans="1:53" ht="30" customHeight="1" x14ac:dyDescent="0.25">
      <c r="A314" s="12"/>
      <c r="B314" s="12"/>
      <c r="C314" s="12"/>
      <c r="D314" s="12"/>
      <c r="E314" s="12"/>
      <c r="F314" s="12"/>
      <c r="G314" s="2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4"/>
        <v>0</v>
      </c>
    </row>
    <row r="315" spans="1:53" ht="30" customHeight="1" x14ac:dyDescent="0.25">
      <c r="A315" s="12"/>
      <c r="B315" s="12"/>
      <c r="C315" s="12"/>
      <c r="D315" s="12"/>
      <c r="E315" s="12"/>
      <c r="F315" s="12"/>
      <c r="G315" s="2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4"/>
        <v>0</v>
      </c>
    </row>
    <row r="316" spans="1:53" ht="30" customHeight="1" x14ac:dyDescent="0.25">
      <c r="A316" s="12"/>
      <c r="B316" s="12"/>
      <c r="C316" s="12"/>
      <c r="D316" s="12"/>
      <c r="E316" s="12"/>
      <c r="F316" s="12"/>
      <c r="G316" s="2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4"/>
        <v>0</v>
      </c>
    </row>
    <row r="317" spans="1:53" ht="30" customHeight="1" x14ac:dyDescent="0.25">
      <c r="A317" s="12"/>
      <c r="B317" s="12"/>
      <c r="C317" s="12"/>
      <c r="D317" s="12"/>
      <c r="E317" s="12"/>
      <c r="F317" s="12"/>
      <c r="G317" s="2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4"/>
        <v>0</v>
      </c>
    </row>
    <row r="318" spans="1:53" ht="30" customHeight="1" x14ac:dyDescent="0.25">
      <c r="A318" s="12"/>
      <c r="B318" s="12"/>
      <c r="C318" s="12"/>
      <c r="D318" s="12"/>
      <c r="E318" s="12"/>
      <c r="F318" s="12"/>
      <c r="G318" s="2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4"/>
        <v>0</v>
      </c>
    </row>
    <row r="319" spans="1:53" ht="30" customHeight="1" x14ac:dyDescent="0.25">
      <c r="A319" s="12"/>
      <c r="B319" s="12"/>
      <c r="C319" s="12"/>
      <c r="D319" s="12"/>
      <c r="E319" s="12"/>
      <c r="F319" s="12"/>
      <c r="G319" s="2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4"/>
        <v>0</v>
      </c>
    </row>
    <row r="320" spans="1:53" ht="30" customHeight="1" x14ac:dyDescent="0.25">
      <c r="A320" s="12"/>
      <c r="B320" s="12"/>
      <c r="C320" s="12"/>
      <c r="D320" s="12"/>
      <c r="E320" s="12"/>
      <c r="F320" s="12"/>
      <c r="G320" s="2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4"/>
        <v>0</v>
      </c>
    </row>
    <row r="321" spans="1:53" ht="30" customHeight="1" x14ac:dyDescent="0.25">
      <c r="A321" s="12"/>
      <c r="B321" s="12"/>
      <c r="C321" s="12"/>
      <c r="D321" s="12"/>
      <c r="E321" s="12"/>
      <c r="F321" s="12"/>
      <c r="G321" s="2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4"/>
        <v>0</v>
      </c>
    </row>
    <row r="322" spans="1:53" ht="30" customHeight="1" x14ac:dyDescent="0.25">
      <c r="A322" s="12"/>
      <c r="B322" s="12"/>
      <c r="C322" s="12"/>
      <c r="D322" s="12"/>
      <c r="E322" s="12"/>
      <c r="F322" s="12"/>
      <c r="G322" s="2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4"/>
        <v>0</v>
      </c>
    </row>
    <row r="323" spans="1:53" ht="30" customHeight="1" x14ac:dyDescent="0.25">
      <c r="A323" s="12"/>
      <c r="B323" s="12"/>
      <c r="C323" s="12"/>
      <c r="D323" s="12"/>
      <c r="E323" s="12"/>
      <c r="F323" s="12"/>
      <c r="G323" s="2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ref="BA323:BA386" si="5">SUM(H323:AY323)</f>
        <v>0</v>
      </c>
    </row>
    <row r="324" spans="1:53" ht="30" customHeight="1" x14ac:dyDescent="0.25">
      <c r="A324" s="12"/>
      <c r="B324" s="12"/>
      <c r="C324" s="12"/>
      <c r="D324" s="12"/>
      <c r="E324" s="12"/>
      <c r="F324" s="12"/>
      <c r="G324" s="2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5"/>
        <v>0</v>
      </c>
    </row>
    <row r="325" spans="1:53" ht="30" customHeight="1" x14ac:dyDescent="0.25">
      <c r="A325" s="12"/>
      <c r="B325" s="12"/>
      <c r="C325" s="12"/>
      <c r="D325" s="12"/>
      <c r="E325" s="12"/>
      <c r="F325" s="12"/>
      <c r="G325" s="2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5"/>
        <v>0</v>
      </c>
    </row>
    <row r="326" spans="1:53" ht="30" customHeight="1" x14ac:dyDescent="0.25">
      <c r="A326" s="12"/>
      <c r="B326" s="12"/>
      <c r="C326" s="12"/>
      <c r="D326" s="12"/>
      <c r="E326" s="12"/>
      <c r="F326" s="12"/>
      <c r="G326" s="2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5"/>
        <v>0</v>
      </c>
    </row>
    <row r="327" spans="1:53" ht="30" customHeight="1" x14ac:dyDescent="0.25">
      <c r="A327" s="12"/>
      <c r="B327" s="12"/>
      <c r="C327" s="12"/>
      <c r="D327" s="12"/>
      <c r="E327" s="12"/>
      <c r="F327" s="12"/>
      <c r="G327" s="2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5"/>
        <v>0</v>
      </c>
    </row>
    <row r="328" spans="1:53" ht="30" customHeight="1" x14ac:dyDescent="0.25">
      <c r="A328" s="12"/>
      <c r="B328" s="12"/>
      <c r="C328" s="12"/>
      <c r="D328" s="12"/>
      <c r="E328" s="12"/>
      <c r="F328" s="12"/>
      <c r="G328" s="2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0</v>
      </c>
    </row>
    <row r="329" spans="1:53" ht="30" customHeight="1" x14ac:dyDescent="0.25">
      <c r="A329" s="12"/>
      <c r="B329" s="12"/>
      <c r="C329" s="12"/>
      <c r="D329" s="12"/>
      <c r="E329" s="12"/>
      <c r="F329" s="12"/>
      <c r="G329" s="2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0</v>
      </c>
    </row>
    <row r="330" spans="1:53" ht="30" customHeight="1" x14ac:dyDescent="0.25">
      <c r="A330" s="12"/>
      <c r="B330" s="12"/>
      <c r="C330" s="12"/>
      <c r="D330" s="12"/>
      <c r="E330" s="12"/>
      <c r="F330" s="12"/>
      <c r="G330" s="2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5"/>
        <v>0</v>
      </c>
    </row>
    <row r="331" spans="1:53" ht="30" customHeight="1" x14ac:dyDescent="0.25">
      <c r="A331" s="12"/>
      <c r="B331" s="12"/>
      <c r="C331" s="12"/>
      <c r="D331" s="12"/>
      <c r="E331" s="12"/>
      <c r="F331" s="12"/>
      <c r="G331" s="2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5"/>
        <v>0</v>
      </c>
    </row>
    <row r="332" spans="1:53" ht="30" customHeight="1" x14ac:dyDescent="0.25">
      <c r="A332" s="12"/>
      <c r="B332" s="12"/>
      <c r="C332" s="12"/>
      <c r="D332" s="12"/>
      <c r="E332" s="12"/>
      <c r="F332" s="12"/>
      <c r="G332" s="2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0</v>
      </c>
    </row>
    <row r="333" spans="1:53" ht="30" customHeight="1" x14ac:dyDescent="0.25">
      <c r="A333" s="12"/>
      <c r="B333" s="12"/>
      <c r="C333" s="12"/>
      <c r="D333" s="12"/>
      <c r="E333" s="12"/>
      <c r="F333" s="12"/>
      <c r="G333" s="2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0</v>
      </c>
    </row>
    <row r="334" spans="1:53" ht="30" customHeight="1" x14ac:dyDescent="0.25">
      <c r="A334" s="12"/>
      <c r="B334" s="12"/>
      <c r="C334" s="12"/>
      <c r="D334" s="12"/>
      <c r="E334" s="12"/>
      <c r="F334" s="12"/>
      <c r="G334" s="2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0</v>
      </c>
    </row>
    <row r="335" spans="1:53" ht="30" customHeight="1" x14ac:dyDescent="0.25">
      <c r="A335" s="12"/>
      <c r="B335" s="12"/>
      <c r="C335" s="12"/>
      <c r="D335" s="12"/>
      <c r="E335" s="12"/>
      <c r="F335" s="12"/>
      <c r="G335" s="2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0</v>
      </c>
    </row>
    <row r="336" spans="1:53" ht="30" customHeight="1" x14ac:dyDescent="0.25">
      <c r="A336" s="12"/>
      <c r="B336" s="12"/>
      <c r="C336" s="12"/>
      <c r="D336" s="12"/>
      <c r="E336" s="12"/>
      <c r="F336" s="12"/>
      <c r="G336" s="2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5"/>
        <v>0</v>
      </c>
    </row>
    <row r="337" spans="1:53" ht="30" customHeight="1" x14ac:dyDescent="0.25">
      <c r="A337" s="12"/>
      <c r="B337" s="12"/>
      <c r="C337" s="12"/>
      <c r="D337" s="12"/>
      <c r="E337" s="12"/>
      <c r="F337" s="12"/>
      <c r="G337" s="2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5"/>
        <v>0</v>
      </c>
    </row>
    <row r="338" spans="1:53" ht="30" customHeight="1" x14ac:dyDescent="0.25">
      <c r="A338" s="12"/>
      <c r="B338" s="12"/>
      <c r="C338" s="12"/>
      <c r="D338" s="12"/>
      <c r="E338" s="12"/>
      <c r="F338" s="12"/>
      <c r="G338" s="2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5"/>
        <v>0</v>
      </c>
    </row>
    <row r="339" spans="1:53" ht="30" customHeight="1" x14ac:dyDescent="0.25">
      <c r="A339" s="12"/>
      <c r="B339" s="12"/>
      <c r="C339" s="12"/>
      <c r="D339" s="12"/>
      <c r="E339" s="12"/>
      <c r="F339" s="12"/>
      <c r="G339" s="2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0</v>
      </c>
    </row>
    <row r="340" spans="1:53" ht="30" customHeight="1" x14ac:dyDescent="0.25">
      <c r="A340" s="12"/>
      <c r="B340" s="12"/>
      <c r="C340" s="12"/>
      <c r="D340" s="12"/>
      <c r="E340" s="12"/>
      <c r="F340" s="12"/>
      <c r="G340" s="2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5"/>
        <v>0</v>
      </c>
    </row>
    <row r="341" spans="1:53" ht="30" customHeight="1" x14ac:dyDescent="0.25">
      <c r="A341" s="12"/>
      <c r="B341" s="12"/>
      <c r="C341" s="12"/>
      <c r="D341" s="12"/>
      <c r="E341" s="12"/>
      <c r="F341" s="12"/>
      <c r="G341" s="2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25">
      <c r="A342" s="12"/>
      <c r="B342" s="12"/>
      <c r="C342" s="12"/>
      <c r="D342" s="12"/>
      <c r="E342" s="12"/>
      <c r="F342" s="12"/>
      <c r="G342" s="2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0</v>
      </c>
    </row>
    <row r="343" spans="1:53" ht="30" customHeight="1" x14ac:dyDescent="0.25">
      <c r="A343" s="12"/>
      <c r="B343" s="12"/>
      <c r="C343" s="12"/>
      <c r="D343" s="12"/>
      <c r="E343" s="12"/>
      <c r="F343" s="12"/>
      <c r="G343" s="2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5"/>
        <v>0</v>
      </c>
    </row>
    <row r="344" spans="1:53" ht="30" customHeight="1" x14ac:dyDescent="0.25">
      <c r="A344" s="12"/>
      <c r="B344" s="12"/>
      <c r="C344" s="12"/>
      <c r="D344" s="12"/>
      <c r="E344" s="12"/>
      <c r="F344" s="12"/>
      <c r="G344" s="2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5"/>
        <v>0</v>
      </c>
    </row>
    <row r="345" spans="1:53" ht="30" customHeight="1" x14ac:dyDescent="0.25">
      <c r="A345" s="12"/>
      <c r="B345" s="12"/>
      <c r="C345" s="12"/>
      <c r="D345" s="12"/>
      <c r="E345" s="12"/>
      <c r="F345" s="12"/>
      <c r="G345" s="2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5"/>
        <v>0</v>
      </c>
    </row>
    <row r="346" spans="1:53" ht="30" customHeight="1" x14ac:dyDescent="0.25">
      <c r="A346" s="12"/>
      <c r="B346" s="12"/>
      <c r="C346" s="12"/>
      <c r="D346" s="12"/>
      <c r="E346" s="12"/>
      <c r="F346" s="12"/>
      <c r="G346" s="2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5"/>
        <v>0</v>
      </c>
    </row>
    <row r="347" spans="1:53" ht="30" customHeight="1" x14ac:dyDescent="0.25">
      <c r="A347" s="12"/>
      <c r="B347" s="12"/>
      <c r="C347" s="12"/>
      <c r="D347" s="12"/>
      <c r="E347" s="12"/>
      <c r="F347" s="12"/>
      <c r="G347" s="2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5"/>
        <v>0</v>
      </c>
    </row>
    <row r="348" spans="1:53" ht="30" customHeight="1" x14ac:dyDescent="0.25">
      <c r="A348" s="12"/>
      <c r="B348" s="12"/>
      <c r="C348" s="12"/>
      <c r="D348" s="12"/>
      <c r="E348" s="12"/>
      <c r="F348" s="12"/>
      <c r="G348" s="2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5"/>
        <v>0</v>
      </c>
    </row>
    <row r="349" spans="1:53" ht="30" customHeight="1" x14ac:dyDescent="0.25">
      <c r="A349" s="12"/>
      <c r="B349" s="12"/>
      <c r="C349" s="12"/>
      <c r="D349" s="12"/>
      <c r="E349" s="12"/>
      <c r="F349" s="12"/>
      <c r="G349" s="2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5"/>
        <v>0</v>
      </c>
    </row>
    <row r="350" spans="1:53" ht="30" customHeight="1" x14ac:dyDescent="0.25">
      <c r="A350" s="12"/>
      <c r="B350" s="12"/>
      <c r="C350" s="12"/>
      <c r="D350" s="12"/>
      <c r="E350" s="12"/>
      <c r="F350" s="12"/>
      <c r="G350" s="2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5"/>
        <v>0</v>
      </c>
    </row>
    <row r="351" spans="1:53" ht="30" customHeight="1" x14ac:dyDescent="0.25">
      <c r="A351" s="12"/>
      <c r="B351" s="12"/>
      <c r="C351" s="12"/>
      <c r="D351" s="12"/>
      <c r="E351" s="12"/>
      <c r="F351" s="12"/>
      <c r="G351" s="2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si="5"/>
        <v>0</v>
      </c>
    </row>
    <row r="352" spans="1:53" ht="30" customHeight="1" x14ac:dyDescent="0.25">
      <c r="A352" s="12"/>
      <c r="B352" s="12"/>
      <c r="C352" s="12"/>
      <c r="D352" s="12"/>
      <c r="E352" s="12"/>
      <c r="F352" s="12"/>
      <c r="G352" s="2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5"/>
        <v>0</v>
      </c>
    </row>
    <row r="353" spans="1:53" ht="30" customHeight="1" x14ac:dyDescent="0.25">
      <c r="A353" s="12"/>
      <c r="B353" s="12"/>
      <c r="C353" s="12"/>
      <c r="D353" s="12"/>
      <c r="E353" s="12"/>
      <c r="F353" s="12"/>
      <c r="G353" s="2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5"/>
        <v>0</v>
      </c>
    </row>
    <row r="354" spans="1:53" ht="30" customHeight="1" x14ac:dyDescent="0.25">
      <c r="A354" s="12"/>
      <c r="B354" s="12"/>
      <c r="C354" s="12"/>
      <c r="D354" s="12"/>
      <c r="E354" s="12"/>
      <c r="F354" s="12"/>
      <c r="G354" s="2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5"/>
        <v>0</v>
      </c>
    </row>
    <row r="355" spans="1:53" ht="30" customHeight="1" x14ac:dyDescent="0.25">
      <c r="A355" s="12"/>
      <c r="B355" s="12"/>
      <c r="C355" s="12"/>
      <c r="D355" s="12"/>
      <c r="E355" s="12"/>
      <c r="F355" s="12"/>
      <c r="G355" s="2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5"/>
        <v>0</v>
      </c>
    </row>
    <row r="356" spans="1:53" ht="30" customHeight="1" x14ac:dyDescent="0.25">
      <c r="A356" s="12"/>
      <c r="B356" s="12"/>
      <c r="C356" s="12"/>
      <c r="D356" s="12"/>
      <c r="E356" s="12"/>
      <c r="F356" s="12"/>
      <c r="G356" s="2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5"/>
        <v>0</v>
      </c>
    </row>
    <row r="357" spans="1:53" ht="30" customHeight="1" x14ac:dyDescent="0.25">
      <c r="A357" s="12"/>
      <c r="B357" s="12"/>
      <c r="C357" s="12"/>
      <c r="D357" s="12"/>
      <c r="E357" s="12"/>
      <c r="F357" s="12"/>
      <c r="G357" s="2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5"/>
        <v>0</v>
      </c>
    </row>
    <row r="358" spans="1:53" ht="30" customHeight="1" x14ac:dyDescent="0.25">
      <c r="A358" s="12"/>
      <c r="B358" s="12"/>
      <c r="C358" s="12"/>
      <c r="D358" s="12"/>
      <c r="E358" s="12"/>
      <c r="F358" s="12"/>
      <c r="G358" s="2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5"/>
        <v>0</v>
      </c>
    </row>
    <row r="359" spans="1:53" ht="30" customHeight="1" x14ac:dyDescent="0.25">
      <c r="A359" s="12"/>
      <c r="B359" s="12"/>
      <c r="C359" s="12"/>
      <c r="D359" s="12"/>
      <c r="E359" s="12"/>
      <c r="F359" s="12"/>
      <c r="G359" s="2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5"/>
        <v>0</v>
      </c>
    </row>
    <row r="360" spans="1:53" ht="30" customHeight="1" x14ac:dyDescent="0.25">
      <c r="A360" s="12"/>
      <c r="B360" s="12"/>
      <c r="C360" s="12"/>
      <c r="D360" s="12"/>
      <c r="E360" s="12"/>
      <c r="F360" s="12"/>
      <c r="G360" s="2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5"/>
        <v>0</v>
      </c>
    </row>
    <row r="361" spans="1:53" ht="30" customHeight="1" x14ac:dyDescent="0.25">
      <c r="A361" s="12"/>
      <c r="B361" s="12"/>
      <c r="C361" s="12"/>
      <c r="D361" s="12"/>
      <c r="E361" s="12"/>
      <c r="F361" s="12"/>
      <c r="G361" s="2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5"/>
        <v>0</v>
      </c>
    </row>
    <row r="362" spans="1:53" ht="30" customHeight="1" x14ac:dyDescent="0.25">
      <c r="A362" s="12"/>
      <c r="B362" s="12"/>
      <c r="C362" s="12"/>
      <c r="D362" s="12"/>
      <c r="E362" s="12"/>
      <c r="F362" s="12"/>
      <c r="G362" s="2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5"/>
        <v>0</v>
      </c>
    </row>
    <row r="363" spans="1:53" ht="30" customHeight="1" x14ac:dyDescent="0.25">
      <c r="A363" s="12"/>
      <c r="B363" s="12"/>
      <c r="C363" s="12"/>
      <c r="D363" s="12"/>
      <c r="E363" s="12"/>
      <c r="F363" s="12"/>
      <c r="G363" s="2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5"/>
        <v>0</v>
      </c>
    </row>
    <row r="364" spans="1:53" ht="30" customHeight="1" x14ac:dyDescent="0.25">
      <c r="A364" s="12"/>
      <c r="B364" s="12"/>
      <c r="C364" s="12"/>
      <c r="D364" s="12"/>
      <c r="E364" s="12"/>
      <c r="F364" s="12"/>
      <c r="G364" s="2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5"/>
        <v>0</v>
      </c>
    </row>
    <row r="365" spans="1:53" ht="30" customHeight="1" x14ac:dyDescent="0.25">
      <c r="A365" s="12"/>
      <c r="B365" s="12"/>
      <c r="C365" s="12"/>
      <c r="D365" s="12"/>
      <c r="E365" s="12"/>
      <c r="F365" s="12"/>
      <c r="G365" s="2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5"/>
        <v>0</v>
      </c>
    </row>
    <row r="366" spans="1:53" ht="30" customHeight="1" x14ac:dyDescent="0.25">
      <c r="A366" s="12"/>
      <c r="B366" s="12"/>
      <c r="C366" s="12"/>
      <c r="D366" s="12"/>
      <c r="E366" s="12"/>
      <c r="F366" s="12"/>
      <c r="G366" s="2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5"/>
        <v>0</v>
      </c>
    </row>
    <row r="367" spans="1:53" ht="30" customHeight="1" x14ac:dyDescent="0.25">
      <c r="A367" s="12"/>
      <c r="B367" s="12"/>
      <c r="C367" s="12"/>
      <c r="D367" s="12"/>
      <c r="E367" s="12"/>
      <c r="F367" s="12"/>
      <c r="G367" s="2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5"/>
        <v>0</v>
      </c>
    </row>
    <row r="368" spans="1:53" ht="30" customHeight="1" x14ac:dyDescent="0.25">
      <c r="A368" s="12"/>
      <c r="B368" s="12"/>
      <c r="C368" s="12"/>
      <c r="D368" s="12"/>
      <c r="E368" s="12"/>
      <c r="F368" s="12"/>
      <c r="G368" s="2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5"/>
        <v>0</v>
      </c>
    </row>
    <row r="369" spans="1:53" ht="30" customHeight="1" x14ac:dyDescent="0.25">
      <c r="A369" s="12"/>
      <c r="B369" s="12"/>
      <c r="C369" s="12"/>
      <c r="D369" s="12"/>
      <c r="E369" s="12"/>
      <c r="F369" s="12"/>
      <c r="G369" s="2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5"/>
        <v>0</v>
      </c>
    </row>
    <row r="370" spans="1:53" ht="30" customHeight="1" x14ac:dyDescent="0.25">
      <c r="A370" s="12"/>
      <c r="B370" s="12"/>
      <c r="C370" s="12"/>
      <c r="D370" s="12"/>
      <c r="E370" s="12"/>
      <c r="F370" s="12"/>
      <c r="G370" s="2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5"/>
        <v>0</v>
      </c>
    </row>
    <row r="371" spans="1:53" ht="30" customHeight="1" x14ac:dyDescent="0.25">
      <c r="A371" s="12"/>
      <c r="B371" s="12"/>
      <c r="C371" s="12"/>
      <c r="D371" s="12"/>
      <c r="E371" s="12"/>
      <c r="F371" s="12"/>
      <c r="G371" s="2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5"/>
        <v>0</v>
      </c>
    </row>
    <row r="372" spans="1:53" ht="30" customHeight="1" x14ac:dyDescent="0.25">
      <c r="A372" s="12"/>
      <c r="B372" s="12"/>
      <c r="C372" s="12"/>
      <c r="D372" s="12"/>
      <c r="E372" s="12"/>
      <c r="F372" s="12"/>
      <c r="G372" s="2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5"/>
        <v>0</v>
      </c>
    </row>
    <row r="373" spans="1:53" ht="30" customHeight="1" x14ac:dyDescent="0.25">
      <c r="A373" s="12"/>
      <c r="B373" s="12"/>
      <c r="C373" s="12"/>
      <c r="D373" s="12"/>
      <c r="E373" s="12"/>
      <c r="F373" s="12"/>
      <c r="G373" s="2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5"/>
        <v>0</v>
      </c>
    </row>
    <row r="374" spans="1:53" ht="30" customHeight="1" x14ac:dyDescent="0.25">
      <c r="A374" s="12"/>
      <c r="B374" s="12"/>
      <c r="C374" s="12"/>
      <c r="D374" s="12"/>
      <c r="E374" s="12"/>
      <c r="F374" s="12"/>
      <c r="G374" s="2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5"/>
        <v>0</v>
      </c>
    </row>
    <row r="375" spans="1:53" ht="30" customHeight="1" x14ac:dyDescent="0.25">
      <c r="A375" s="12"/>
      <c r="B375" s="12"/>
      <c r="C375" s="12"/>
      <c r="D375" s="12"/>
      <c r="E375" s="12"/>
      <c r="F375" s="12"/>
      <c r="G375" s="2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5"/>
        <v>0</v>
      </c>
    </row>
    <row r="376" spans="1:53" ht="30" customHeight="1" x14ac:dyDescent="0.25">
      <c r="A376" s="12"/>
      <c r="B376" s="12"/>
      <c r="C376" s="12"/>
      <c r="D376" s="12"/>
      <c r="E376" s="12"/>
      <c r="F376" s="12"/>
      <c r="G376" s="2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5"/>
        <v>0</v>
      </c>
    </row>
    <row r="377" spans="1:53" ht="30" customHeight="1" x14ac:dyDescent="0.25">
      <c r="A377" s="12"/>
      <c r="B377" s="12"/>
      <c r="C377" s="12"/>
      <c r="D377" s="12"/>
      <c r="E377" s="12"/>
      <c r="F377" s="12"/>
      <c r="G377" s="2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5"/>
        <v>0</v>
      </c>
    </row>
    <row r="378" spans="1:53" ht="30" customHeight="1" x14ac:dyDescent="0.25">
      <c r="A378" s="12"/>
      <c r="B378" s="12"/>
      <c r="C378" s="12"/>
      <c r="D378" s="12"/>
      <c r="E378" s="12"/>
      <c r="F378" s="12"/>
      <c r="G378" s="2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5"/>
        <v>0</v>
      </c>
    </row>
    <row r="379" spans="1:53" ht="30" customHeight="1" x14ac:dyDescent="0.25">
      <c r="A379" s="12"/>
      <c r="B379" s="12"/>
      <c r="C379" s="12"/>
      <c r="D379" s="12"/>
      <c r="E379" s="12"/>
      <c r="F379" s="12"/>
      <c r="G379" s="2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5"/>
        <v>0</v>
      </c>
    </row>
    <row r="380" spans="1:53" ht="30" customHeight="1" x14ac:dyDescent="0.25">
      <c r="A380" s="12"/>
      <c r="B380" s="12"/>
      <c r="C380" s="12"/>
      <c r="D380" s="12"/>
      <c r="E380" s="12"/>
      <c r="F380" s="12"/>
      <c r="G380" s="2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5"/>
        <v>0</v>
      </c>
    </row>
    <row r="381" spans="1:53" ht="30" customHeight="1" x14ac:dyDescent="0.25">
      <c r="A381" s="12"/>
      <c r="B381" s="12"/>
      <c r="C381" s="12"/>
      <c r="D381" s="12"/>
      <c r="E381" s="12"/>
      <c r="F381" s="12"/>
      <c r="G381" s="2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5"/>
        <v>0</v>
      </c>
    </row>
    <row r="382" spans="1:53" ht="30" customHeight="1" x14ac:dyDescent="0.25">
      <c r="A382" s="12"/>
      <c r="B382" s="12"/>
      <c r="C382" s="12"/>
      <c r="D382" s="12"/>
      <c r="E382" s="12"/>
      <c r="F382" s="12"/>
      <c r="G382" s="2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5"/>
        <v>0</v>
      </c>
    </row>
    <row r="383" spans="1:53" ht="30" customHeight="1" x14ac:dyDescent="0.25">
      <c r="A383" s="12"/>
      <c r="B383" s="12"/>
      <c r="C383" s="12"/>
      <c r="D383" s="12"/>
      <c r="E383" s="12"/>
      <c r="F383" s="12"/>
      <c r="G383" s="2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5"/>
        <v>0</v>
      </c>
    </row>
    <row r="384" spans="1:53" ht="30" customHeight="1" x14ac:dyDescent="0.25">
      <c r="A384" s="12"/>
      <c r="B384" s="12"/>
      <c r="C384" s="12"/>
      <c r="D384" s="12"/>
      <c r="E384" s="12"/>
      <c r="F384" s="12"/>
      <c r="G384" s="2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5"/>
        <v>0</v>
      </c>
    </row>
    <row r="385" spans="1:53" ht="30" customHeight="1" x14ac:dyDescent="0.25">
      <c r="A385" s="12"/>
      <c r="B385" s="12"/>
      <c r="C385" s="12"/>
      <c r="D385" s="12"/>
      <c r="E385" s="12"/>
      <c r="F385" s="12"/>
      <c r="G385" s="2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5"/>
        <v>0</v>
      </c>
    </row>
    <row r="386" spans="1:53" ht="30" customHeight="1" x14ac:dyDescent="0.25">
      <c r="A386" s="12"/>
      <c r="B386" s="12"/>
      <c r="C386" s="12"/>
      <c r="D386" s="12"/>
      <c r="E386" s="12"/>
      <c r="F386" s="12"/>
      <c r="G386" s="2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5"/>
        <v>0</v>
      </c>
    </row>
    <row r="387" spans="1:53" ht="30" customHeight="1" x14ac:dyDescent="0.25">
      <c r="A387" s="12"/>
      <c r="B387" s="12"/>
      <c r="C387" s="12"/>
      <c r="D387" s="12"/>
      <c r="E387" s="12"/>
      <c r="F387" s="12"/>
      <c r="G387" s="2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ref="BA387:BA450" si="6">SUM(H387:AY387)</f>
        <v>0</v>
      </c>
    </row>
    <row r="388" spans="1:53" ht="30" customHeight="1" x14ac:dyDescent="0.25">
      <c r="A388" s="12"/>
      <c r="B388" s="12"/>
      <c r="C388" s="12"/>
      <c r="D388" s="12"/>
      <c r="E388" s="12"/>
      <c r="F388" s="12"/>
      <c r="G388" s="2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si="6"/>
        <v>0</v>
      </c>
    </row>
    <row r="389" spans="1:53" ht="30" customHeight="1" x14ac:dyDescent="0.25">
      <c r="A389" s="12"/>
      <c r="B389" s="12"/>
      <c r="C389" s="12"/>
      <c r="D389" s="12"/>
      <c r="E389" s="12"/>
      <c r="F389" s="12"/>
      <c r="G389" s="2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6"/>
        <v>0</v>
      </c>
    </row>
    <row r="390" spans="1:53" ht="30" customHeight="1" x14ac:dyDescent="0.25">
      <c r="A390" s="12"/>
      <c r="B390" s="12"/>
      <c r="C390" s="12"/>
      <c r="D390" s="12"/>
      <c r="E390" s="12"/>
      <c r="F390" s="12"/>
      <c r="G390" s="2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6"/>
        <v>0</v>
      </c>
    </row>
    <row r="391" spans="1:53" ht="30" customHeight="1" x14ac:dyDescent="0.25">
      <c r="A391" s="12"/>
      <c r="B391" s="12"/>
      <c r="C391" s="12"/>
      <c r="D391" s="12"/>
      <c r="E391" s="12"/>
      <c r="F391" s="12"/>
      <c r="G391" s="2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6"/>
        <v>0</v>
      </c>
    </row>
    <row r="392" spans="1:53" ht="30" customHeight="1" x14ac:dyDescent="0.25">
      <c r="A392" s="12"/>
      <c r="B392" s="12"/>
      <c r="C392" s="12"/>
      <c r="D392" s="12"/>
      <c r="E392" s="12"/>
      <c r="F392" s="12"/>
      <c r="G392" s="2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6"/>
        <v>0</v>
      </c>
    </row>
    <row r="393" spans="1:53" ht="30" customHeight="1" x14ac:dyDescent="0.25">
      <c r="A393" s="12"/>
      <c r="B393" s="12"/>
      <c r="C393" s="12"/>
      <c r="D393" s="12"/>
      <c r="E393" s="12"/>
      <c r="F393" s="12"/>
      <c r="G393" s="2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6"/>
        <v>0</v>
      </c>
    </row>
    <row r="394" spans="1:53" ht="30" customHeight="1" x14ac:dyDescent="0.25">
      <c r="A394" s="12"/>
      <c r="B394" s="12"/>
      <c r="C394" s="12"/>
      <c r="D394" s="12"/>
      <c r="E394" s="12"/>
      <c r="F394" s="12"/>
      <c r="G394" s="2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6"/>
        <v>0</v>
      </c>
    </row>
    <row r="395" spans="1:53" ht="30" customHeight="1" x14ac:dyDescent="0.25">
      <c r="A395" s="12"/>
      <c r="B395" s="12"/>
      <c r="C395" s="12"/>
      <c r="D395" s="12"/>
      <c r="E395" s="12"/>
      <c r="F395" s="12"/>
      <c r="G395" s="2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6"/>
        <v>0</v>
      </c>
    </row>
    <row r="396" spans="1:53" ht="30" customHeight="1" x14ac:dyDescent="0.25">
      <c r="A396" s="12"/>
      <c r="B396" s="12"/>
      <c r="C396" s="12"/>
      <c r="D396" s="12"/>
      <c r="E396" s="12"/>
      <c r="F396" s="12"/>
      <c r="G396" s="2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6"/>
        <v>0</v>
      </c>
    </row>
    <row r="397" spans="1:53" ht="30" customHeight="1" x14ac:dyDescent="0.25">
      <c r="A397" s="12"/>
      <c r="B397" s="12"/>
      <c r="C397" s="12"/>
      <c r="D397" s="12"/>
      <c r="E397" s="12"/>
      <c r="F397" s="12"/>
      <c r="G397" s="2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6"/>
        <v>0</v>
      </c>
    </row>
    <row r="398" spans="1:53" ht="30" customHeight="1" x14ac:dyDescent="0.25">
      <c r="A398" s="12"/>
      <c r="B398" s="12"/>
      <c r="C398" s="12"/>
      <c r="D398" s="12"/>
      <c r="E398" s="12"/>
      <c r="F398" s="12"/>
      <c r="G398" s="2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6"/>
        <v>0</v>
      </c>
    </row>
    <row r="399" spans="1:53" ht="30" customHeight="1" x14ac:dyDescent="0.25">
      <c r="A399" s="12"/>
      <c r="B399" s="12"/>
      <c r="C399" s="12"/>
      <c r="D399" s="12"/>
      <c r="E399" s="12"/>
      <c r="F399" s="12"/>
      <c r="G399" s="2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6"/>
        <v>0</v>
      </c>
    </row>
    <row r="400" spans="1:53" ht="30" customHeight="1" x14ac:dyDescent="0.25">
      <c r="A400" s="12"/>
      <c r="B400" s="12"/>
      <c r="C400" s="12"/>
      <c r="D400" s="12"/>
      <c r="E400" s="12"/>
      <c r="F400" s="12"/>
      <c r="G400" s="2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6"/>
        <v>0</v>
      </c>
    </row>
    <row r="401" spans="1:53" ht="30" customHeight="1" x14ac:dyDescent="0.25">
      <c r="A401" s="12"/>
      <c r="B401" s="12"/>
      <c r="C401" s="12"/>
      <c r="D401" s="12"/>
      <c r="E401" s="12"/>
      <c r="F401" s="12"/>
      <c r="G401" s="2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6"/>
        <v>0</v>
      </c>
    </row>
    <row r="402" spans="1:53" ht="30" customHeight="1" x14ac:dyDescent="0.25">
      <c r="A402" s="12"/>
      <c r="B402" s="12"/>
      <c r="C402" s="12"/>
      <c r="D402" s="12"/>
      <c r="E402" s="12"/>
      <c r="F402" s="12"/>
      <c r="G402" s="2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6"/>
        <v>0</v>
      </c>
    </row>
    <row r="403" spans="1:53" ht="30" customHeight="1" x14ac:dyDescent="0.25">
      <c r="A403" s="12"/>
      <c r="B403" s="12"/>
      <c r="C403" s="12"/>
      <c r="D403" s="12"/>
      <c r="E403" s="12"/>
      <c r="F403" s="12"/>
      <c r="G403" s="2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6"/>
        <v>0</v>
      </c>
    </row>
    <row r="404" spans="1:53" ht="30" customHeight="1" x14ac:dyDescent="0.25">
      <c r="A404" s="12"/>
      <c r="B404" s="12"/>
      <c r="C404" s="12"/>
      <c r="D404" s="12"/>
      <c r="E404" s="12"/>
      <c r="F404" s="12"/>
      <c r="G404" s="2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6"/>
        <v>0</v>
      </c>
    </row>
    <row r="405" spans="1:53" ht="30" customHeight="1" x14ac:dyDescent="0.25">
      <c r="A405" s="12"/>
      <c r="B405" s="12"/>
      <c r="C405" s="12"/>
      <c r="D405" s="12"/>
      <c r="E405" s="12"/>
      <c r="F405" s="12"/>
      <c r="G405" s="2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6"/>
        <v>0</v>
      </c>
    </row>
    <row r="406" spans="1:53" ht="30" customHeight="1" x14ac:dyDescent="0.25">
      <c r="A406" s="12"/>
      <c r="B406" s="12"/>
      <c r="C406" s="12"/>
      <c r="D406" s="12"/>
      <c r="E406" s="12"/>
      <c r="F406" s="12"/>
      <c r="G406" s="2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6"/>
        <v>0</v>
      </c>
    </row>
    <row r="407" spans="1:53" ht="30" customHeight="1" x14ac:dyDescent="0.25">
      <c r="A407" s="12"/>
      <c r="B407" s="12"/>
      <c r="C407" s="12"/>
      <c r="D407" s="12"/>
      <c r="E407" s="12"/>
      <c r="F407" s="12"/>
      <c r="G407" s="2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6"/>
        <v>0</v>
      </c>
    </row>
    <row r="408" spans="1:53" ht="30" customHeight="1" x14ac:dyDescent="0.25">
      <c r="A408" s="12"/>
      <c r="B408" s="12"/>
      <c r="C408" s="12"/>
      <c r="D408" s="12"/>
      <c r="E408" s="12"/>
      <c r="F408" s="12"/>
      <c r="G408" s="2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6"/>
        <v>0</v>
      </c>
    </row>
    <row r="409" spans="1:53" ht="30" customHeight="1" x14ac:dyDescent="0.25">
      <c r="A409" s="12"/>
      <c r="B409" s="12"/>
      <c r="C409" s="12"/>
      <c r="D409" s="12"/>
      <c r="E409" s="12"/>
      <c r="F409" s="12"/>
      <c r="G409" s="2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6"/>
        <v>0</v>
      </c>
    </row>
    <row r="410" spans="1:53" ht="30" customHeight="1" x14ac:dyDescent="0.25">
      <c r="A410" s="12"/>
      <c r="B410" s="12"/>
      <c r="C410" s="12"/>
      <c r="D410" s="12"/>
      <c r="E410" s="12"/>
      <c r="F410" s="12"/>
      <c r="G410" s="2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6"/>
        <v>0</v>
      </c>
    </row>
    <row r="411" spans="1:53" ht="30" customHeight="1" x14ac:dyDescent="0.25">
      <c r="A411" s="12"/>
      <c r="B411" s="12"/>
      <c r="C411" s="12"/>
      <c r="D411" s="12"/>
      <c r="E411" s="12"/>
      <c r="F411" s="12"/>
      <c r="G411" s="2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6"/>
        <v>0</v>
      </c>
    </row>
    <row r="412" spans="1:53" ht="30" customHeight="1" x14ac:dyDescent="0.25">
      <c r="A412" s="12"/>
      <c r="B412" s="12"/>
      <c r="C412" s="12"/>
      <c r="D412" s="12"/>
      <c r="E412" s="12"/>
      <c r="F412" s="12"/>
      <c r="G412" s="2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6"/>
        <v>0</v>
      </c>
    </row>
    <row r="413" spans="1:53" ht="30" customHeight="1" x14ac:dyDescent="0.25">
      <c r="A413" s="12"/>
      <c r="B413" s="12"/>
      <c r="C413" s="12"/>
      <c r="D413" s="12"/>
      <c r="E413" s="12"/>
      <c r="F413" s="12"/>
      <c r="G413" s="2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si="6"/>
        <v>0</v>
      </c>
    </row>
    <row r="414" spans="1:53" ht="30" customHeight="1" x14ac:dyDescent="0.25">
      <c r="A414" s="12"/>
      <c r="B414" s="12"/>
      <c r="C414" s="12"/>
      <c r="D414" s="12"/>
      <c r="E414" s="12"/>
      <c r="F414" s="12"/>
      <c r="G414" s="2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6"/>
        <v>0</v>
      </c>
    </row>
    <row r="415" spans="1:53" ht="30" customHeight="1" x14ac:dyDescent="0.25">
      <c r="A415" s="12"/>
      <c r="B415" s="12"/>
      <c r="C415" s="12"/>
      <c r="D415" s="12"/>
      <c r="E415" s="12"/>
      <c r="F415" s="12"/>
      <c r="G415" s="2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6"/>
        <v>0</v>
      </c>
    </row>
    <row r="416" spans="1:53" ht="30" customHeight="1" x14ac:dyDescent="0.25">
      <c r="A416" s="12"/>
      <c r="B416" s="12"/>
      <c r="C416" s="12"/>
      <c r="D416" s="12"/>
      <c r="E416" s="12"/>
      <c r="F416" s="12"/>
      <c r="G416" s="2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6"/>
        <v>0</v>
      </c>
    </row>
    <row r="417" spans="1:53" ht="30" customHeight="1" x14ac:dyDescent="0.25">
      <c r="A417" s="12"/>
      <c r="B417" s="12"/>
      <c r="C417" s="12"/>
      <c r="D417" s="12"/>
      <c r="E417" s="12"/>
      <c r="F417" s="12"/>
      <c r="G417" s="2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6"/>
        <v>0</v>
      </c>
    </row>
    <row r="418" spans="1:53" ht="30" customHeight="1" x14ac:dyDescent="0.25">
      <c r="A418" s="12"/>
      <c r="B418" s="12"/>
      <c r="C418" s="12"/>
      <c r="D418" s="12"/>
      <c r="E418" s="12"/>
      <c r="F418" s="12"/>
      <c r="G418" s="2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6"/>
        <v>0</v>
      </c>
    </row>
    <row r="419" spans="1:53" ht="30" customHeight="1" x14ac:dyDescent="0.25">
      <c r="A419" s="12"/>
      <c r="B419" s="12"/>
      <c r="C419" s="12"/>
      <c r="D419" s="12"/>
      <c r="E419" s="12"/>
      <c r="F419" s="12"/>
      <c r="G419" s="2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6"/>
        <v>0</v>
      </c>
    </row>
    <row r="420" spans="1:53" ht="30" customHeight="1" x14ac:dyDescent="0.25">
      <c r="A420" s="12"/>
      <c r="B420" s="12"/>
      <c r="C420" s="12"/>
      <c r="D420" s="12"/>
      <c r="E420" s="12"/>
      <c r="F420" s="12"/>
      <c r="G420" s="2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6"/>
        <v>0</v>
      </c>
    </row>
    <row r="421" spans="1:53" ht="30" customHeight="1" x14ac:dyDescent="0.25">
      <c r="A421" s="12"/>
      <c r="B421" s="12"/>
      <c r="C421" s="12"/>
      <c r="D421" s="12"/>
      <c r="E421" s="12"/>
      <c r="F421" s="12"/>
      <c r="G421" s="2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6"/>
        <v>0</v>
      </c>
    </row>
    <row r="422" spans="1:53" ht="30" customHeight="1" x14ac:dyDescent="0.25">
      <c r="A422" s="12"/>
      <c r="B422" s="12"/>
      <c r="C422" s="12"/>
      <c r="D422" s="12"/>
      <c r="E422" s="12"/>
      <c r="F422" s="12"/>
      <c r="G422" s="2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6"/>
        <v>0</v>
      </c>
    </row>
    <row r="423" spans="1:53" ht="30" customHeight="1" x14ac:dyDescent="0.25">
      <c r="A423" s="12"/>
      <c r="B423" s="12"/>
      <c r="C423" s="12"/>
      <c r="D423" s="12"/>
      <c r="E423" s="12"/>
      <c r="F423" s="12"/>
      <c r="G423" s="2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6"/>
        <v>0</v>
      </c>
    </row>
    <row r="424" spans="1:53" ht="30" customHeight="1" x14ac:dyDescent="0.25">
      <c r="A424" s="12"/>
      <c r="B424" s="12"/>
      <c r="C424" s="12"/>
      <c r="D424" s="12"/>
      <c r="E424" s="12"/>
      <c r="F424" s="12"/>
      <c r="G424" s="2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6"/>
        <v>0</v>
      </c>
    </row>
    <row r="425" spans="1:53" ht="30" customHeight="1" x14ac:dyDescent="0.25">
      <c r="A425" s="12"/>
      <c r="B425" s="12"/>
      <c r="C425" s="12"/>
      <c r="D425" s="12"/>
      <c r="E425" s="12"/>
      <c r="F425" s="12"/>
      <c r="G425" s="2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6"/>
        <v>0</v>
      </c>
    </row>
    <row r="426" spans="1:53" ht="30" customHeight="1" x14ac:dyDescent="0.25">
      <c r="A426" s="12"/>
      <c r="B426" s="12"/>
      <c r="C426" s="12"/>
      <c r="D426" s="12"/>
      <c r="E426" s="12"/>
      <c r="F426" s="12"/>
      <c r="G426" s="2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6"/>
        <v>0</v>
      </c>
    </row>
    <row r="427" spans="1:53" ht="30" customHeight="1" x14ac:dyDescent="0.25">
      <c r="A427" s="12"/>
      <c r="B427" s="12"/>
      <c r="C427" s="12"/>
      <c r="D427" s="12"/>
      <c r="E427" s="12"/>
      <c r="F427" s="12"/>
      <c r="G427" s="2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6"/>
        <v>0</v>
      </c>
    </row>
    <row r="428" spans="1:53" ht="30" customHeight="1" x14ac:dyDescent="0.25">
      <c r="A428" s="12"/>
      <c r="B428" s="12"/>
      <c r="C428" s="12"/>
      <c r="D428" s="12"/>
      <c r="E428" s="12"/>
      <c r="F428" s="12"/>
      <c r="G428" s="2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6"/>
        <v>0</v>
      </c>
    </row>
    <row r="429" spans="1:53" ht="30" customHeight="1" x14ac:dyDescent="0.25">
      <c r="A429" s="12"/>
      <c r="B429" s="12"/>
      <c r="C429" s="12"/>
      <c r="D429" s="12"/>
      <c r="E429" s="12"/>
      <c r="F429" s="12"/>
      <c r="G429" s="2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6"/>
        <v>0</v>
      </c>
    </row>
    <row r="430" spans="1:53" ht="30" customHeight="1" x14ac:dyDescent="0.25">
      <c r="A430" s="12"/>
      <c r="B430" s="12"/>
      <c r="C430" s="12"/>
      <c r="D430" s="12"/>
      <c r="E430" s="12"/>
      <c r="F430" s="12"/>
      <c r="G430" s="2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6"/>
        <v>0</v>
      </c>
    </row>
    <row r="431" spans="1:53" ht="30" customHeight="1" x14ac:dyDescent="0.25">
      <c r="A431" s="12"/>
      <c r="B431" s="12"/>
      <c r="C431" s="12"/>
      <c r="D431" s="12"/>
      <c r="E431" s="12"/>
      <c r="F431" s="12"/>
      <c r="G431" s="2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6"/>
        <v>0</v>
      </c>
    </row>
    <row r="432" spans="1:53" ht="30" customHeight="1" x14ac:dyDescent="0.25">
      <c r="A432" s="12"/>
      <c r="B432" s="12"/>
      <c r="C432" s="12"/>
      <c r="D432" s="12"/>
      <c r="E432" s="12"/>
      <c r="F432" s="12"/>
      <c r="G432" s="2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6"/>
        <v>0</v>
      </c>
    </row>
    <row r="433" spans="1:53" ht="30" customHeight="1" x14ac:dyDescent="0.25">
      <c r="A433" s="12"/>
      <c r="B433" s="12"/>
      <c r="C433" s="12"/>
      <c r="D433" s="12"/>
      <c r="E433" s="12"/>
      <c r="F433" s="12"/>
      <c r="G433" s="2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6"/>
        <v>0</v>
      </c>
    </row>
    <row r="434" spans="1:53" ht="30" customHeight="1" x14ac:dyDescent="0.25">
      <c r="A434" s="12"/>
      <c r="B434" s="12"/>
      <c r="C434" s="12"/>
      <c r="D434" s="12"/>
      <c r="E434" s="12"/>
      <c r="F434" s="12"/>
      <c r="G434" s="2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6"/>
        <v>0</v>
      </c>
    </row>
    <row r="435" spans="1:53" ht="30" customHeight="1" x14ac:dyDescent="0.25">
      <c r="A435" s="12"/>
      <c r="B435" s="12"/>
      <c r="C435" s="12"/>
      <c r="D435" s="12"/>
      <c r="E435" s="12"/>
      <c r="F435" s="12"/>
      <c r="G435" s="2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6"/>
        <v>0</v>
      </c>
    </row>
    <row r="436" spans="1:53" ht="30" customHeight="1" x14ac:dyDescent="0.25">
      <c r="A436" s="12"/>
      <c r="B436" s="12"/>
      <c r="C436" s="12"/>
      <c r="D436" s="12"/>
      <c r="E436" s="12"/>
      <c r="F436" s="12"/>
      <c r="G436" s="2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6"/>
        <v>0</v>
      </c>
    </row>
    <row r="437" spans="1:53" ht="30" customHeight="1" x14ac:dyDescent="0.25">
      <c r="A437" s="12"/>
      <c r="B437" s="12"/>
      <c r="C437" s="12"/>
      <c r="D437" s="12"/>
      <c r="E437" s="12"/>
      <c r="F437" s="12"/>
      <c r="G437" s="2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6"/>
        <v>0</v>
      </c>
    </row>
    <row r="438" spans="1:53" ht="30" customHeight="1" x14ac:dyDescent="0.25">
      <c r="A438" s="12"/>
      <c r="B438" s="12"/>
      <c r="C438" s="12"/>
      <c r="D438" s="12"/>
      <c r="E438" s="12"/>
      <c r="F438" s="12"/>
      <c r="G438" s="2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6"/>
        <v>0</v>
      </c>
    </row>
    <row r="439" spans="1:53" ht="30" customHeight="1" x14ac:dyDescent="0.25">
      <c r="A439" s="12"/>
      <c r="B439" s="12"/>
      <c r="C439" s="12"/>
      <c r="D439" s="12"/>
      <c r="E439" s="12"/>
      <c r="F439" s="12"/>
      <c r="G439" s="2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6"/>
        <v>0</v>
      </c>
    </row>
    <row r="440" spans="1:53" ht="30" customHeight="1" x14ac:dyDescent="0.25">
      <c r="A440" s="12"/>
      <c r="B440" s="12"/>
      <c r="C440" s="12"/>
      <c r="D440" s="12"/>
      <c r="E440" s="12"/>
      <c r="F440" s="12"/>
      <c r="G440" s="2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6"/>
        <v>0</v>
      </c>
    </row>
    <row r="441" spans="1:53" ht="30" customHeight="1" x14ac:dyDescent="0.25">
      <c r="A441" s="12"/>
      <c r="B441" s="12"/>
      <c r="C441" s="12"/>
      <c r="D441" s="12"/>
      <c r="E441" s="12"/>
      <c r="F441" s="12"/>
      <c r="G441" s="2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6"/>
        <v>0</v>
      </c>
    </row>
    <row r="442" spans="1:53" ht="30" customHeight="1" x14ac:dyDescent="0.25">
      <c r="A442" s="12"/>
      <c r="B442" s="12"/>
      <c r="C442" s="12"/>
      <c r="D442" s="12"/>
      <c r="E442" s="12"/>
      <c r="F442" s="12"/>
      <c r="G442" s="2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6"/>
        <v>0</v>
      </c>
    </row>
    <row r="443" spans="1:53" ht="30" customHeight="1" x14ac:dyDescent="0.25">
      <c r="A443" s="12"/>
      <c r="B443" s="12"/>
      <c r="C443" s="12"/>
      <c r="D443" s="12"/>
      <c r="E443" s="12"/>
      <c r="F443" s="12"/>
      <c r="G443" s="2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6"/>
        <v>0</v>
      </c>
    </row>
    <row r="444" spans="1:53" ht="30" customHeight="1" x14ac:dyDescent="0.25">
      <c r="A444" s="12"/>
      <c r="B444" s="12"/>
      <c r="C444" s="12"/>
      <c r="D444" s="12"/>
      <c r="E444" s="12"/>
      <c r="F444" s="12"/>
      <c r="G444" s="2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6"/>
        <v>0</v>
      </c>
    </row>
    <row r="445" spans="1:53" ht="30" customHeight="1" x14ac:dyDescent="0.25">
      <c r="A445" s="12"/>
      <c r="B445" s="12"/>
      <c r="C445" s="12"/>
      <c r="D445" s="12"/>
      <c r="E445" s="12"/>
      <c r="F445" s="12"/>
      <c r="G445" s="2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6"/>
        <v>0</v>
      </c>
    </row>
    <row r="446" spans="1:53" ht="30" customHeight="1" x14ac:dyDescent="0.25">
      <c r="A446" s="12"/>
      <c r="B446" s="12"/>
      <c r="C446" s="12"/>
      <c r="D446" s="12"/>
      <c r="E446" s="12"/>
      <c r="F446" s="12"/>
      <c r="G446" s="2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6"/>
        <v>0</v>
      </c>
    </row>
    <row r="447" spans="1:53" ht="30" customHeight="1" x14ac:dyDescent="0.25">
      <c r="A447" s="12"/>
      <c r="B447" s="12"/>
      <c r="C447" s="12"/>
      <c r="D447" s="12"/>
      <c r="E447" s="12"/>
      <c r="F447" s="12"/>
      <c r="G447" s="2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6"/>
        <v>0</v>
      </c>
    </row>
    <row r="448" spans="1:53" ht="30" customHeight="1" x14ac:dyDescent="0.25">
      <c r="A448" s="12"/>
      <c r="B448" s="12"/>
      <c r="C448" s="12"/>
      <c r="D448" s="12"/>
      <c r="E448" s="12"/>
      <c r="F448" s="12"/>
      <c r="G448" s="2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6"/>
        <v>0</v>
      </c>
    </row>
    <row r="449" spans="1:53" ht="30" customHeight="1" x14ac:dyDescent="0.25">
      <c r="A449" s="12"/>
      <c r="B449" s="12"/>
      <c r="C449" s="12"/>
      <c r="D449" s="12"/>
      <c r="E449" s="12"/>
      <c r="F449" s="12"/>
      <c r="G449" s="2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6"/>
        <v>0</v>
      </c>
    </row>
    <row r="450" spans="1:53" ht="30" customHeight="1" x14ac:dyDescent="0.25">
      <c r="A450" s="12"/>
      <c r="B450" s="12"/>
      <c r="C450" s="12"/>
      <c r="D450" s="12"/>
      <c r="E450" s="12"/>
      <c r="F450" s="12"/>
      <c r="G450" s="2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6"/>
        <v>0</v>
      </c>
    </row>
    <row r="451" spans="1:53" ht="30" customHeight="1" x14ac:dyDescent="0.25">
      <c r="A451" s="12"/>
      <c r="B451" s="12"/>
      <c r="C451" s="12"/>
      <c r="D451" s="12"/>
      <c r="E451" s="12"/>
      <c r="F451" s="12"/>
      <c r="G451" s="2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ref="BA451:BA499" si="7">SUM(H451:AY451)</f>
        <v>0</v>
      </c>
    </row>
    <row r="452" spans="1:53" ht="30" customHeight="1" x14ac:dyDescent="0.25">
      <c r="A452" s="12"/>
      <c r="B452" s="12"/>
      <c r="C452" s="12"/>
      <c r="D452" s="12"/>
      <c r="E452" s="12"/>
      <c r="F452" s="12"/>
      <c r="G452" s="2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si="7"/>
        <v>0</v>
      </c>
    </row>
    <row r="453" spans="1:53" ht="30" customHeight="1" x14ac:dyDescent="0.25">
      <c r="A453" s="12"/>
      <c r="B453" s="12"/>
      <c r="C453" s="12"/>
      <c r="D453" s="12"/>
      <c r="E453" s="12"/>
      <c r="F453" s="12"/>
      <c r="G453" s="2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7"/>
        <v>0</v>
      </c>
    </row>
    <row r="454" spans="1:53" ht="30" customHeight="1" x14ac:dyDescent="0.25">
      <c r="A454" s="12"/>
      <c r="B454" s="12"/>
      <c r="C454" s="12"/>
      <c r="D454" s="12"/>
      <c r="E454" s="12"/>
      <c r="F454" s="12"/>
      <c r="G454" s="2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7"/>
        <v>0</v>
      </c>
    </row>
    <row r="455" spans="1:53" ht="30" customHeight="1" x14ac:dyDescent="0.25">
      <c r="A455" s="12"/>
      <c r="B455" s="12"/>
      <c r="C455" s="12"/>
      <c r="D455" s="12"/>
      <c r="E455" s="12"/>
      <c r="F455" s="12"/>
      <c r="G455" s="2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7"/>
        <v>0</v>
      </c>
    </row>
    <row r="456" spans="1:53" ht="30" customHeight="1" x14ac:dyDescent="0.25">
      <c r="A456" s="12"/>
      <c r="B456" s="12"/>
      <c r="C456" s="12"/>
      <c r="D456" s="12"/>
      <c r="E456" s="12"/>
      <c r="F456" s="12"/>
      <c r="G456" s="2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7"/>
        <v>0</v>
      </c>
    </row>
    <row r="457" spans="1:53" ht="30" customHeight="1" x14ac:dyDescent="0.25">
      <c r="A457" s="12"/>
      <c r="B457" s="12"/>
      <c r="C457" s="12"/>
      <c r="D457" s="12"/>
      <c r="E457" s="12"/>
      <c r="F457" s="12"/>
      <c r="G457" s="2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7"/>
        <v>0</v>
      </c>
    </row>
    <row r="458" spans="1:53" ht="30" customHeight="1" x14ac:dyDescent="0.25">
      <c r="A458" s="12"/>
      <c r="B458" s="12"/>
      <c r="C458" s="12"/>
      <c r="D458" s="12"/>
      <c r="E458" s="12"/>
      <c r="F458" s="12"/>
      <c r="G458" s="2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7"/>
        <v>0</v>
      </c>
    </row>
    <row r="459" spans="1:53" ht="30" customHeight="1" x14ac:dyDescent="0.25">
      <c r="A459" s="12"/>
      <c r="B459" s="12"/>
      <c r="C459" s="12"/>
      <c r="D459" s="12"/>
      <c r="E459" s="12"/>
      <c r="F459" s="12"/>
      <c r="G459" s="2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7"/>
        <v>0</v>
      </c>
    </row>
    <row r="460" spans="1:53" ht="30" customHeight="1" x14ac:dyDescent="0.25">
      <c r="A460" s="12"/>
      <c r="B460" s="12"/>
      <c r="C460" s="12"/>
      <c r="D460" s="12"/>
      <c r="E460" s="12"/>
      <c r="F460" s="12"/>
      <c r="G460" s="2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7"/>
        <v>0</v>
      </c>
    </row>
    <row r="461" spans="1:53" ht="30" customHeight="1" x14ac:dyDescent="0.25">
      <c r="A461" s="12"/>
      <c r="B461" s="12"/>
      <c r="C461" s="12"/>
      <c r="D461" s="12"/>
      <c r="E461" s="12"/>
      <c r="F461" s="12"/>
      <c r="G461" s="2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7"/>
        <v>0</v>
      </c>
    </row>
    <row r="462" spans="1:53" ht="30" customHeight="1" x14ac:dyDescent="0.25">
      <c r="A462" s="12"/>
      <c r="B462" s="12"/>
      <c r="C462" s="12"/>
      <c r="D462" s="12"/>
      <c r="E462" s="12"/>
      <c r="F462" s="12"/>
      <c r="G462" s="2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7"/>
        <v>0</v>
      </c>
    </row>
    <row r="463" spans="1:53" ht="30" customHeight="1" x14ac:dyDescent="0.25">
      <c r="A463" s="12"/>
      <c r="B463" s="12"/>
      <c r="C463" s="12"/>
      <c r="D463" s="12"/>
      <c r="E463" s="12"/>
      <c r="F463" s="12"/>
      <c r="G463" s="2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7"/>
        <v>0</v>
      </c>
    </row>
    <row r="464" spans="1:53" ht="30" customHeight="1" x14ac:dyDescent="0.25">
      <c r="A464" s="12"/>
      <c r="B464" s="12"/>
      <c r="C464" s="12"/>
      <c r="D464" s="12"/>
      <c r="E464" s="12"/>
      <c r="F464" s="12"/>
      <c r="G464" s="2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f t="shared" si="7"/>
        <v>0</v>
      </c>
    </row>
    <row r="465" spans="1:53" ht="30" customHeight="1" x14ac:dyDescent="0.25">
      <c r="A465" s="12"/>
      <c r="B465" s="12"/>
      <c r="C465" s="12"/>
      <c r="D465" s="12"/>
      <c r="E465" s="12"/>
      <c r="F465" s="12"/>
      <c r="G465" s="2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7"/>
        <v>0</v>
      </c>
    </row>
    <row r="466" spans="1:53" ht="30" customHeight="1" x14ac:dyDescent="0.25">
      <c r="A466" s="12"/>
      <c r="B466" s="12"/>
      <c r="C466" s="12"/>
      <c r="D466" s="12"/>
      <c r="E466" s="12"/>
      <c r="F466" s="12"/>
      <c r="G466" s="2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7"/>
        <v>0</v>
      </c>
    </row>
    <row r="467" spans="1:53" ht="30" customHeight="1" x14ac:dyDescent="0.25">
      <c r="A467" s="12"/>
      <c r="B467" s="12"/>
      <c r="C467" s="12"/>
      <c r="D467" s="12"/>
      <c r="E467" s="12"/>
      <c r="F467" s="12"/>
      <c r="G467" s="2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7"/>
        <v>0</v>
      </c>
    </row>
    <row r="468" spans="1:53" ht="30" customHeight="1" x14ac:dyDescent="0.25">
      <c r="A468" s="12"/>
      <c r="B468" s="12"/>
      <c r="C468" s="12"/>
      <c r="D468" s="12"/>
      <c r="E468" s="12"/>
      <c r="F468" s="12"/>
      <c r="G468" s="2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7"/>
        <v>0</v>
      </c>
    </row>
    <row r="469" spans="1:53" ht="30" customHeight="1" x14ac:dyDescent="0.25">
      <c r="A469" s="12"/>
      <c r="B469" s="12"/>
      <c r="C469" s="12"/>
      <c r="D469" s="12"/>
      <c r="E469" s="12"/>
      <c r="F469" s="12"/>
      <c r="G469" s="2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7"/>
        <v>0</v>
      </c>
    </row>
    <row r="470" spans="1:53" ht="30" customHeight="1" x14ac:dyDescent="0.25">
      <c r="A470" s="12"/>
      <c r="B470" s="12"/>
      <c r="C470" s="12"/>
      <c r="D470" s="12"/>
      <c r="E470" s="12"/>
      <c r="F470" s="12"/>
      <c r="G470" s="2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7"/>
        <v>0</v>
      </c>
    </row>
    <row r="471" spans="1:53" ht="30" customHeight="1" x14ac:dyDescent="0.25">
      <c r="A471" s="12"/>
      <c r="B471" s="12"/>
      <c r="C471" s="12"/>
      <c r="D471" s="12"/>
      <c r="E471" s="12"/>
      <c r="F471" s="12"/>
      <c r="G471" s="2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si="7"/>
        <v>0</v>
      </c>
    </row>
    <row r="472" spans="1:53" ht="30" customHeight="1" x14ac:dyDescent="0.25">
      <c r="A472" s="12"/>
      <c r="B472" s="12"/>
      <c r="C472" s="12"/>
      <c r="D472" s="12"/>
      <c r="E472" s="12"/>
      <c r="F472" s="12"/>
      <c r="G472" s="2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7"/>
        <v>0</v>
      </c>
    </row>
    <row r="473" spans="1:53" ht="30" customHeight="1" x14ac:dyDescent="0.25">
      <c r="A473" s="12"/>
      <c r="B473" s="12"/>
      <c r="C473" s="12"/>
      <c r="D473" s="12"/>
      <c r="E473" s="12"/>
      <c r="F473" s="12"/>
      <c r="G473" s="2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7"/>
        <v>0</v>
      </c>
    </row>
    <row r="474" spans="1:53" ht="30" customHeight="1" x14ac:dyDescent="0.25">
      <c r="A474" s="12"/>
      <c r="B474" s="12"/>
      <c r="C474" s="12"/>
      <c r="D474" s="12"/>
      <c r="E474" s="12"/>
      <c r="F474" s="12"/>
      <c r="G474" s="2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7"/>
        <v>0</v>
      </c>
    </row>
    <row r="475" spans="1:53" ht="30" customHeight="1" x14ac:dyDescent="0.25">
      <c r="A475" s="12"/>
      <c r="B475" s="12"/>
      <c r="C475" s="12"/>
      <c r="D475" s="12"/>
      <c r="E475" s="12"/>
      <c r="F475" s="12"/>
      <c r="G475" s="2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7"/>
        <v>0</v>
      </c>
    </row>
    <row r="476" spans="1:53" ht="30" customHeight="1" x14ac:dyDescent="0.25">
      <c r="A476" s="12"/>
      <c r="B476" s="12"/>
      <c r="C476" s="12"/>
      <c r="D476" s="12"/>
      <c r="E476" s="12"/>
      <c r="F476" s="12"/>
      <c r="G476" s="2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7"/>
        <v>0</v>
      </c>
    </row>
    <row r="477" spans="1:53" ht="30" customHeight="1" x14ac:dyDescent="0.25">
      <c r="A477" s="12"/>
      <c r="B477" s="12"/>
      <c r="C477" s="12"/>
      <c r="D477" s="12"/>
      <c r="E477" s="12"/>
      <c r="F477" s="12"/>
      <c r="G477" s="2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7"/>
        <v>0</v>
      </c>
    </row>
    <row r="478" spans="1:53" ht="30" customHeight="1" x14ac:dyDescent="0.25">
      <c r="A478" s="12"/>
      <c r="B478" s="12"/>
      <c r="C478" s="12"/>
      <c r="D478" s="12"/>
      <c r="E478" s="12"/>
      <c r="F478" s="12"/>
      <c r="G478" s="2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7"/>
        <v>0</v>
      </c>
    </row>
    <row r="479" spans="1:53" ht="30" customHeight="1" x14ac:dyDescent="0.25">
      <c r="A479" s="12"/>
      <c r="B479" s="12"/>
      <c r="C479" s="12"/>
      <c r="D479" s="12"/>
      <c r="E479" s="12"/>
      <c r="F479" s="12"/>
      <c r="G479" s="2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7"/>
        <v>0</v>
      </c>
    </row>
    <row r="480" spans="1:53" ht="30" customHeight="1" x14ac:dyDescent="0.25">
      <c r="A480" s="12"/>
      <c r="B480" s="12"/>
      <c r="C480" s="12"/>
      <c r="D480" s="12"/>
      <c r="E480" s="12"/>
      <c r="F480" s="12"/>
      <c r="G480" s="2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7"/>
        <v>0</v>
      </c>
    </row>
    <row r="481" spans="1:53" ht="30" customHeight="1" x14ac:dyDescent="0.25">
      <c r="A481" s="12"/>
      <c r="B481" s="12"/>
      <c r="C481" s="12"/>
      <c r="D481" s="12"/>
      <c r="E481" s="12"/>
      <c r="F481" s="12"/>
      <c r="G481" s="2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7"/>
        <v>0</v>
      </c>
    </row>
    <row r="482" spans="1:53" ht="30" customHeight="1" x14ac:dyDescent="0.25">
      <c r="A482" s="12"/>
      <c r="B482" s="12"/>
      <c r="C482" s="12"/>
      <c r="D482" s="12"/>
      <c r="E482" s="12"/>
      <c r="F482" s="12"/>
      <c r="G482" s="2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7"/>
        <v>0</v>
      </c>
    </row>
    <row r="483" spans="1:53" ht="30" customHeight="1" x14ac:dyDescent="0.25">
      <c r="A483" s="12"/>
      <c r="B483" s="12"/>
      <c r="C483" s="12"/>
      <c r="D483" s="12"/>
      <c r="E483" s="12"/>
      <c r="F483" s="12"/>
      <c r="G483" s="2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7"/>
        <v>0</v>
      </c>
    </row>
    <row r="484" spans="1:53" ht="30" customHeight="1" x14ac:dyDescent="0.25">
      <c r="A484" s="12"/>
      <c r="B484" s="12"/>
      <c r="C484" s="12"/>
      <c r="D484" s="12"/>
      <c r="E484" s="12"/>
      <c r="F484" s="12"/>
      <c r="G484" s="2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7"/>
        <v>0</v>
      </c>
    </row>
    <row r="485" spans="1:53" ht="30" customHeight="1" x14ac:dyDescent="0.25">
      <c r="A485" s="12"/>
      <c r="B485" s="12"/>
      <c r="C485" s="12"/>
      <c r="D485" s="12"/>
      <c r="E485" s="12"/>
      <c r="F485" s="12"/>
      <c r="G485" s="2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7"/>
        <v>0</v>
      </c>
    </row>
    <row r="486" spans="1:53" ht="30" customHeight="1" x14ac:dyDescent="0.25">
      <c r="A486" s="12"/>
      <c r="B486" s="12"/>
      <c r="C486" s="12"/>
      <c r="D486" s="12"/>
      <c r="E486" s="12"/>
      <c r="F486" s="12"/>
      <c r="G486" s="2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7"/>
        <v>0</v>
      </c>
    </row>
    <row r="487" spans="1:53" ht="30" customHeight="1" x14ac:dyDescent="0.25">
      <c r="A487" s="12"/>
      <c r="B487" s="12"/>
      <c r="C487" s="12"/>
      <c r="D487" s="12"/>
      <c r="E487" s="12"/>
      <c r="F487" s="12"/>
      <c r="G487" s="2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7"/>
        <v>0</v>
      </c>
    </row>
    <row r="488" spans="1:53" ht="30" customHeight="1" x14ac:dyDescent="0.25">
      <c r="A488" s="12"/>
      <c r="B488" s="12"/>
      <c r="C488" s="12"/>
      <c r="D488" s="12"/>
      <c r="E488" s="12"/>
      <c r="F488" s="12"/>
      <c r="G488" s="2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7"/>
        <v>0</v>
      </c>
    </row>
    <row r="489" spans="1:53" ht="30" customHeight="1" x14ac:dyDescent="0.25">
      <c r="A489" s="12"/>
      <c r="B489" s="12"/>
      <c r="C489" s="12"/>
      <c r="D489" s="12"/>
      <c r="E489" s="12"/>
      <c r="F489" s="12"/>
      <c r="G489" s="2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7"/>
        <v>0</v>
      </c>
    </row>
    <row r="490" spans="1:53" ht="30" customHeight="1" x14ac:dyDescent="0.25">
      <c r="A490" s="12"/>
      <c r="B490" s="12"/>
      <c r="C490" s="12"/>
      <c r="D490" s="12"/>
      <c r="E490" s="12"/>
      <c r="F490" s="12"/>
      <c r="G490" s="2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7"/>
        <v>0</v>
      </c>
    </row>
    <row r="491" spans="1:53" ht="30" customHeight="1" x14ac:dyDescent="0.25">
      <c r="A491" s="12"/>
      <c r="B491" s="12"/>
      <c r="C491" s="12"/>
      <c r="D491" s="12"/>
      <c r="E491" s="12"/>
      <c r="F491" s="12"/>
      <c r="G491" s="2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7"/>
        <v>0</v>
      </c>
    </row>
    <row r="492" spans="1:53" ht="30" customHeight="1" x14ac:dyDescent="0.25">
      <c r="A492" s="12"/>
      <c r="B492" s="12"/>
      <c r="C492" s="12"/>
      <c r="D492" s="12"/>
      <c r="E492" s="12"/>
      <c r="F492" s="12"/>
      <c r="G492" s="2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7"/>
        <v>0</v>
      </c>
    </row>
    <row r="493" spans="1:53" ht="30" customHeight="1" x14ac:dyDescent="0.25">
      <c r="A493" s="12"/>
      <c r="B493" s="12"/>
      <c r="C493" s="12"/>
      <c r="D493" s="12"/>
      <c r="E493" s="12"/>
      <c r="F493" s="12"/>
      <c r="G493" s="2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7"/>
        <v>0</v>
      </c>
    </row>
    <row r="494" spans="1:53" ht="30" customHeight="1" x14ac:dyDescent="0.25">
      <c r="A494" s="12"/>
      <c r="B494" s="12"/>
      <c r="C494" s="12"/>
      <c r="D494" s="12"/>
      <c r="E494" s="12"/>
      <c r="F494" s="12"/>
      <c r="G494" s="2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7"/>
        <v>0</v>
      </c>
    </row>
    <row r="495" spans="1:53" ht="30" customHeight="1" x14ac:dyDescent="0.25">
      <c r="A495" s="12"/>
      <c r="B495" s="12"/>
      <c r="C495" s="12"/>
      <c r="D495" s="12"/>
      <c r="E495" s="12"/>
      <c r="F495" s="12"/>
      <c r="G495" s="2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7"/>
        <v>0</v>
      </c>
    </row>
    <row r="496" spans="1:53" ht="30" customHeight="1" x14ac:dyDescent="0.25">
      <c r="A496" s="12"/>
      <c r="B496" s="12"/>
      <c r="C496" s="12"/>
      <c r="D496" s="12"/>
      <c r="E496" s="12"/>
      <c r="F496" s="12"/>
      <c r="G496" s="2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7"/>
        <v>0</v>
      </c>
    </row>
    <row r="497" spans="1:53" ht="30" customHeight="1" x14ac:dyDescent="0.25">
      <c r="A497" s="12"/>
      <c r="B497" s="12"/>
      <c r="C497" s="12"/>
      <c r="D497" s="12"/>
      <c r="E497" s="12"/>
      <c r="F497" s="12"/>
      <c r="G497" s="2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7"/>
        <v>0</v>
      </c>
    </row>
    <row r="498" spans="1:53" ht="30" customHeight="1" x14ac:dyDescent="0.25">
      <c r="A498" s="12"/>
      <c r="B498" s="12"/>
      <c r="C498" s="12"/>
      <c r="D498" s="12"/>
      <c r="E498" s="12"/>
      <c r="F498" s="12"/>
      <c r="G498" s="2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7"/>
        <v>0</v>
      </c>
    </row>
    <row r="499" spans="1:53" ht="30" customHeight="1" x14ac:dyDescent="0.25">
      <c r="A499" s="12"/>
      <c r="B499" s="12"/>
      <c r="C499" s="12"/>
      <c r="D499" s="12"/>
      <c r="E499" s="12"/>
      <c r="F499" s="12"/>
      <c r="G499" s="2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7"/>
        <v>0</v>
      </c>
    </row>
    <row r="500" spans="1:53" ht="30" customHeight="1" x14ac:dyDescent="0.25">
      <c r="A500" s="12"/>
      <c r="B500" s="12"/>
      <c r="C500" s="12"/>
      <c r="D500" s="12"/>
      <c r="E500" s="12"/>
      <c r="F500" s="12"/>
      <c r="G500" s="2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 spans="1:53" ht="30" customHeight="1" x14ac:dyDescent="0.25">
      <c r="A501" s="12"/>
      <c r="B501" s="12"/>
      <c r="C501" s="12"/>
      <c r="D501" s="12"/>
      <c r="E501" s="12"/>
      <c r="F501" s="12"/>
      <c r="G501" s="2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 spans="1:53" ht="30" customHeight="1" x14ac:dyDescent="0.25">
      <c r="A502" s="12"/>
      <c r="B502" s="12"/>
      <c r="C502" s="12"/>
      <c r="D502" s="12"/>
      <c r="E502" s="12"/>
      <c r="F502" s="12"/>
      <c r="G502" s="2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 spans="1:53" ht="30" customHeight="1" x14ac:dyDescent="0.25">
      <c r="A503" s="12"/>
      <c r="B503" s="12"/>
      <c r="C503" s="12"/>
      <c r="D503" s="12"/>
      <c r="E503" s="12"/>
      <c r="F503" s="12"/>
      <c r="G503" s="2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1:53" ht="30" customHeight="1" x14ac:dyDescent="0.25">
      <c r="A504" s="12"/>
      <c r="B504" s="12"/>
      <c r="C504" s="12"/>
      <c r="D504" s="12"/>
      <c r="E504" s="12"/>
      <c r="F504" s="12"/>
      <c r="G504" s="2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30" customHeight="1" x14ac:dyDescent="0.25">
      <c r="A505" s="12"/>
      <c r="B505" s="12"/>
      <c r="C505" s="12"/>
      <c r="D505" s="12"/>
      <c r="E505" s="12"/>
      <c r="F505" s="12"/>
      <c r="G505" s="2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30" customHeight="1" x14ac:dyDescent="0.25">
      <c r="A506" s="12"/>
      <c r="B506" s="12"/>
      <c r="C506" s="12"/>
      <c r="D506" s="12"/>
      <c r="E506" s="12"/>
      <c r="F506" s="12"/>
      <c r="G506" s="2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30" customHeight="1" x14ac:dyDescent="0.25">
      <c r="A507" s="12"/>
      <c r="B507" s="12"/>
      <c r="C507" s="12"/>
      <c r="D507" s="12"/>
      <c r="E507" s="12"/>
      <c r="F507" s="12"/>
      <c r="G507" s="2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30" customHeight="1" x14ac:dyDescent="0.25">
      <c r="A508" s="12"/>
      <c r="B508" s="12"/>
      <c r="C508" s="12"/>
      <c r="D508" s="12"/>
      <c r="E508" s="12"/>
      <c r="F508" s="12"/>
      <c r="G508" s="2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30" customHeight="1" x14ac:dyDescent="0.25">
      <c r="A509" s="12"/>
      <c r="B509" s="12"/>
      <c r="C509" s="12"/>
      <c r="D509" s="12"/>
      <c r="E509" s="12"/>
      <c r="F509" s="12"/>
      <c r="G509" s="2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30" customHeight="1" x14ac:dyDescent="0.25">
      <c r="A510" s="12"/>
      <c r="B510" s="12"/>
      <c r="C510" s="12"/>
      <c r="D510" s="12"/>
      <c r="E510" s="12"/>
      <c r="F510" s="12"/>
      <c r="G510" s="2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30" customHeight="1" x14ac:dyDescent="0.25">
      <c r="A511" s="12"/>
      <c r="B511" s="12"/>
      <c r="C511" s="12"/>
      <c r="D511" s="12"/>
      <c r="E511" s="12"/>
      <c r="F511" s="12"/>
      <c r="G511" s="2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30" customHeight="1" x14ac:dyDescent="0.25">
      <c r="A512" s="12"/>
      <c r="B512" s="12"/>
      <c r="C512" s="12"/>
      <c r="D512" s="12"/>
      <c r="E512" s="12"/>
      <c r="F512" s="12"/>
      <c r="G512" s="2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12"/>
      <c r="G513" s="2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12"/>
      <c r="G514" s="2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12"/>
      <c r="G515" s="2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12"/>
      <c r="G516" s="2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12"/>
      <c r="G517" s="2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12"/>
      <c r="G518" s="2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12"/>
      <c r="G519" s="2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12"/>
      <c r="G520" s="2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12"/>
      <c r="G521" s="2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12"/>
      <c r="G522" s="2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12"/>
      <c r="G523" s="2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12"/>
      <c r="G524" s="2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12"/>
      <c r="G525" s="2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12"/>
      <c r="G526" s="2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12"/>
      <c r="G527" s="2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12"/>
      <c r="G528" s="2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12"/>
      <c r="G529" s="2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12"/>
      <c r="G530" s="2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12"/>
      <c r="G531" s="2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12"/>
      <c r="G532" s="2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12"/>
      <c r="G533" s="2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12"/>
      <c r="G534" s="2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12"/>
      <c r="G535" s="2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12"/>
      <c r="G536" s="2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12"/>
      <c r="G537" s="2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12"/>
      <c r="G538" s="2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12"/>
      <c r="G539" s="2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12"/>
      <c r="G540" s="2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12"/>
      <c r="G541" s="2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12"/>
      <c r="G542" s="2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12"/>
      <c r="G543" s="2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12"/>
      <c r="G544" s="2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12"/>
      <c r="G545" s="2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12"/>
      <c r="G546" s="2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12"/>
      <c r="G547" s="2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12"/>
      <c r="G548" s="2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12"/>
      <c r="G549" s="2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12"/>
      <c r="G550" s="2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12"/>
      <c r="G551" s="2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12"/>
      <c r="G552" s="2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12"/>
      <c r="G553" s="2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12"/>
      <c r="G554" s="2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12"/>
      <c r="G555" s="2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12"/>
      <c r="G556" s="2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12"/>
      <c r="G557" s="2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12"/>
      <c r="G558" s="2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x14ac:dyDescent="0.25">
      <c r="G559" s="22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(NJLT Traps)&amp;R
ID'd by:_______________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1"/>
  <sheetViews>
    <sheetView view="pageBreakPreview" topLeftCell="C1" zoomScale="50" zoomScaleNormal="37" zoomScaleSheetLayoutView="50" workbookViewId="0">
      <selection activeCell="S1" sqref="S1"/>
    </sheetView>
  </sheetViews>
  <sheetFormatPr defaultRowHeight="15" x14ac:dyDescent="0.25"/>
  <cols>
    <col min="1" max="3" width="18.7109375" customWidth="1"/>
    <col min="4" max="4" width="50.7109375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5" s="69" customFormat="1" ht="157.5" customHeight="1" x14ac:dyDescent="0.55000000000000004">
      <c r="A1" s="155" t="s">
        <v>371</v>
      </c>
      <c r="B1" s="155"/>
      <c r="C1" s="155"/>
      <c r="D1" s="155"/>
      <c r="E1" s="155"/>
      <c r="F1" s="156"/>
      <c r="G1" s="47" t="s">
        <v>351</v>
      </c>
      <c r="H1" s="1" t="s">
        <v>0</v>
      </c>
      <c r="I1" s="1" t="s">
        <v>1</v>
      </c>
      <c r="J1" s="1" t="s">
        <v>353</v>
      </c>
      <c r="K1" s="1" t="s">
        <v>2</v>
      </c>
      <c r="L1" s="1" t="s">
        <v>354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05" t="s">
        <v>568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46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47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356</v>
      </c>
      <c r="BC1" s="6" t="s">
        <v>41</v>
      </c>
    </row>
    <row r="2" spans="1:55" s="10" customFormat="1" ht="18.75" customHeight="1" x14ac:dyDescent="0.3">
      <c r="A2" s="54" t="s">
        <v>355</v>
      </c>
      <c r="B2" s="26" t="s">
        <v>42</v>
      </c>
      <c r="C2" s="26" t="s">
        <v>92</v>
      </c>
      <c r="D2" s="26" t="s">
        <v>45</v>
      </c>
      <c r="E2" s="27" t="s">
        <v>43</v>
      </c>
      <c r="F2" s="27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0" customHeight="1" x14ac:dyDescent="0.35">
      <c r="A3" s="22"/>
      <c r="B3" s="43"/>
      <c r="C3" s="29"/>
      <c r="D3" s="55"/>
      <c r="E3" s="28"/>
      <c r="F3" s="28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0" customHeight="1" x14ac:dyDescent="0.35">
      <c r="A4" s="22"/>
      <c r="B4" s="43"/>
      <c r="C4" s="29"/>
      <c r="D4" s="55"/>
      <c r="E4" s="28"/>
      <c r="F4" s="28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0" customHeight="1" x14ac:dyDescent="0.35">
      <c r="A5" s="22"/>
      <c r="B5" s="43"/>
      <c r="C5" s="29"/>
      <c r="D5" s="55"/>
      <c r="E5" s="28"/>
      <c r="F5" s="28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0" customHeight="1" x14ac:dyDescent="0.35">
      <c r="A6" s="22"/>
      <c r="B6" s="43"/>
      <c r="C6" s="29"/>
      <c r="D6" s="55"/>
      <c r="E6" s="28"/>
      <c r="F6" s="28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0" customHeight="1" x14ac:dyDescent="0.35">
      <c r="A7" s="22"/>
      <c r="B7" s="43"/>
      <c r="C7" s="29"/>
      <c r="D7" s="55"/>
      <c r="E7" s="28"/>
      <c r="F7" s="28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0" customHeight="1" x14ac:dyDescent="0.35">
      <c r="A8" s="22"/>
      <c r="B8" s="43"/>
      <c r="C8" s="29"/>
      <c r="D8" s="55"/>
      <c r="E8" s="28"/>
      <c r="F8" s="28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0" customHeight="1" x14ac:dyDescent="0.35">
      <c r="A9" s="22"/>
      <c r="B9" s="43"/>
      <c r="C9" s="29"/>
      <c r="D9" s="55"/>
      <c r="E9" s="28"/>
      <c r="F9" s="28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0" customHeight="1" x14ac:dyDescent="0.35">
      <c r="A10" s="22"/>
      <c r="B10" s="43"/>
      <c r="C10" s="29"/>
      <c r="D10" s="55"/>
      <c r="E10" s="28"/>
      <c r="F10" s="28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0" customHeight="1" x14ac:dyDescent="0.35">
      <c r="A11" s="22"/>
      <c r="B11" s="43"/>
      <c r="C11" s="29"/>
      <c r="D11" s="55"/>
      <c r="E11" s="28"/>
      <c r="F11" s="28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0" customHeight="1" x14ac:dyDescent="0.35">
      <c r="A12" s="22"/>
      <c r="B12" s="43"/>
      <c r="C12" s="29"/>
      <c r="D12" s="55"/>
      <c r="E12" s="28"/>
      <c r="F12" s="28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0" customHeight="1" x14ac:dyDescent="0.35">
      <c r="A13" s="22"/>
      <c r="B13" s="43"/>
      <c r="C13" s="29"/>
      <c r="D13" s="55"/>
      <c r="E13" s="28"/>
      <c r="F13" s="28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0" customHeight="1" x14ac:dyDescent="0.35">
      <c r="A14" s="22"/>
      <c r="B14" s="43"/>
      <c r="C14" s="29"/>
      <c r="D14" s="55"/>
      <c r="E14" s="28"/>
      <c r="F14" s="28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0" customHeight="1" x14ac:dyDescent="0.35">
      <c r="A15" s="22"/>
      <c r="B15" s="43"/>
      <c r="C15" s="29"/>
      <c r="D15" s="55"/>
      <c r="E15" s="28"/>
      <c r="F15" s="28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0" customHeight="1" x14ac:dyDescent="0.35">
      <c r="A16" s="22"/>
      <c r="B16" s="43"/>
      <c r="C16" s="29"/>
      <c r="D16" s="55"/>
      <c r="E16" s="28"/>
      <c r="F16" s="28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0" customHeight="1" x14ac:dyDescent="0.35">
      <c r="A17" s="22"/>
      <c r="B17" s="30"/>
      <c r="C17" s="29"/>
      <c r="D17" s="55"/>
      <c r="E17" s="28"/>
      <c r="F17" s="28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0" customHeight="1" x14ac:dyDescent="0.35">
      <c r="A18" s="30"/>
      <c r="B18" s="30"/>
      <c r="C18" s="30"/>
      <c r="D18" s="70"/>
      <c r="E18" s="28"/>
      <c r="F18" s="28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0" customHeight="1" x14ac:dyDescent="0.35">
      <c r="A19" s="30"/>
      <c r="B19" s="30"/>
      <c r="C19" s="30"/>
      <c r="D19" s="70"/>
      <c r="E19" s="28"/>
      <c r="F19" s="28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0" customHeight="1" x14ac:dyDescent="0.35">
      <c r="A20" s="30"/>
      <c r="B20" s="30"/>
      <c r="C20" s="30"/>
      <c r="D20" s="70"/>
      <c r="E20" s="28"/>
      <c r="F20" s="28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0" customHeight="1" x14ac:dyDescent="0.35">
      <c r="A21" s="30"/>
      <c r="B21" s="30"/>
      <c r="C21" s="30"/>
      <c r="D21" s="70"/>
      <c r="E21" s="28"/>
      <c r="F21" s="28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0" customHeight="1" x14ac:dyDescent="0.35">
      <c r="A22" s="30"/>
      <c r="B22" s="30"/>
      <c r="C22" s="30"/>
      <c r="D22" s="70"/>
      <c r="E22" s="28"/>
      <c r="F22" s="28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0" customHeight="1" x14ac:dyDescent="0.35">
      <c r="A23" s="30"/>
      <c r="B23" s="30"/>
      <c r="C23" s="30"/>
      <c r="D23" s="70"/>
      <c r="E23" s="28"/>
      <c r="F23" s="28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0" customHeight="1" x14ac:dyDescent="0.35">
      <c r="A24" s="30"/>
      <c r="B24" s="30"/>
      <c r="C24" s="30"/>
      <c r="D24" s="70"/>
      <c r="E24" s="28"/>
      <c r="F24" s="28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0" customHeight="1" x14ac:dyDescent="0.35">
      <c r="A25" s="30"/>
      <c r="B25" s="30"/>
      <c r="C25" s="30"/>
      <c r="D25" s="71"/>
      <c r="E25" s="32"/>
      <c r="F25" s="3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0" customHeight="1" x14ac:dyDescent="0.25">
      <c r="A26" s="72"/>
      <c r="B26" s="73"/>
      <c r="C26" s="74"/>
      <c r="D26" s="75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0" customHeight="1" x14ac:dyDescent="0.25">
      <c r="A27" s="22"/>
      <c r="B27" s="11"/>
      <c r="C27" s="56"/>
      <c r="D27" s="51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0" customHeight="1" x14ac:dyDescent="0.25">
      <c r="A28" s="56"/>
      <c r="B28" s="56"/>
      <c r="C28" s="56"/>
      <c r="D28" s="51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0" customHeight="1" x14ac:dyDescent="0.25">
      <c r="A29" s="56"/>
      <c r="B29" s="56"/>
      <c r="C29" s="56"/>
      <c r="D29" s="51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0" customHeight="1" x14ac:dyDescent="0.25">
      <c r="A30" s="56"/>
      <c r="B30" s="56"/>
      <c r="C30" s="56"/>
      <c r="D30" s="51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0" customHeight="1" x14ac:dyDescent="0.25">
      <c r="A31" s="25"/>
      <c r="B31" s="25"/>
      <c r="C31" s="25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</sheetData>
  <mergeCells count="1">
    <mergeCell ref="A1:F1"/>
  </mergeCells>
  <printOptions horizontalCentered="1"/>
  <pageMargins left="0.7" right="0.7" top="0.75" bottom="0.75" header="0.3" footer="0.3"/>
  <pageSetup paperSize="5" scale="37" orientation="landscape" r:id="rId1"/>
  <headerFooter>
    <oddHeader>&amp;L&amp;"-,Bold Italic"&amp;16
&amp;C&amp;"Calibri,Bold"&amp;26Volusia County Mosquito Control&amp;"Calibri,Regular"&amp;11
&amp;"Calibri,Bold"&amp;22Adult Collection Sheet Aspirations&amp;R
ID'd by:_______________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B25"/>
  <sheetViews>
    <sheetView view="pageBreakPreview" zoomScale="55" zoomScaleNormal="37" zoomScaleSheetLayoutView="55" workbookViewId="0">
      <selection activeCell="Q1" sqref="Q1"/>
    </sheetView>
  </sheetViews>
  <sheetFormatPr defaultRowHeight="15" x14ac:dyDescent="0.25"/>
  <cols>
    <col min="1" max="2" width="15.42578125" customWidth="1"/>
    <col min="3" max="3" width="21.140625" bestFit="1" customWidth="1"/>
    <col min="4" max="4" width="50.7109375" customWidth="1"/>
    <col min="5" max="5" width="15.42578125" customWidth="1"/>
    <col min="6" max="6" width="12.5703125" bestFit="1" customWidth="1"/>
    <col min="7" max="7" width="8.7109375" bestFit="1" customWidth="1"/>
    <col min="8" max="54" width="5.7109375" customWidth="1"/>
    <col min="55" max="55" width="9.140625" customWidth="1"/>
  </cols>
  <sheetData>
    <row r="1" spans="1:54" s="7" customFormat="1" ht="159.94999999999999" customHeight="1" x14ac:dyDescent="0.55000000000000004">
      <c r="A1" s="153" t="s">
        <v>372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1" t="s">
        <v>358</v>
      </c>
      <c r="BB1" s="6" t="s">
        <v>41</v>
      </c>
    </row>
    <row r="2" spans="1:54" s="10" customFormat="1" ht="18.75" x14ac:dyDescent="0.3">
      <c r="A2" s="8" t="s">
        <v>355</v>
      </c>
      <c r="B2" s="8" t="s">
        <v>42</v>
      </c>
      <c r="C2" s="8" t="s">
        <v>65</v>
      </c>
      <c r="D2" s="20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9.950000000000003" customHeight="1" x14ac:dyDescent="0.4">
      <c r="A3" s="11"/>
      <c r="B3" s="11"/>
      <c r="C3" s="16" t="s">
        <v>319</v>
      </c>
      <c r="D3" s="13" t="s">
        <v>60</v>
      </c>
      <c r="E3" s="22"/>
      <c r="F3" s="19" t="s">
        <v>78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9.950000000000003" customHeight="1" x14ac:dyDescent="0.4">
      <c r="A4" s="11"/>
      <c r="B4" s="11"/>
      <c r="C4" s="16" t="s">
        <v>318</v>
      </c>
      <c r="D4" s="21" t="s">
        <v>52</v>
      </c>
      <c r="E4" s="22"/>
      <c r="F4" s="19" t="s">
        <v>77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9.950000000000003" customHeight="1" x14ac:dyDescent="0.4">
      <c r="A5" s="11"/>
      <c r="B5" s="11"/>
      <c r="C5" s="16" t="s">
        <v>317</v>
      </c>
      <c r="D5" s="21" t="s">
        <v>76</v>
      </c>
      <c r="E5" s="22"/>
      <c r="F5" s="19" t="s">
        <v>79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9.950000000000003" customHeight="1" x14ac:dyDescent="0.4">
      <c r="A6" s="11"/>
      <c r="B6" s="11"/>
      <c r="C6" s="16" t="s">
        <v>316</v>
      </c>
      <c r="D6" s="21" t="s">
        <v>53</v>
      </c>
      <c r="E6" s="22"/>
      <c r="F6" s="19" t="s">
        <v>63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9.950000000000003" customHeight="1" x14ac:dyDescent="0.4">
      <c r="A7" s="11"/>
      <c r="B7" s="11"/>
      <c r="C7" s="16" t="s">
        <v>315</v>
      </c>
      <c r="D7" s="21" t="s">
        <v>54</v>
      </c>
      <c r="E7" s="22"/>
      <c r="F7" s="19" t="s">
        <v>80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9.950000000000003" customHeight="1" x14ac:dyDescent="0.4">
      <c r="A8" s="11"/>
      <c r="B8" s="11"/>
      <c r="C8" s="16" t="s">
        <v>308</v>
      </c>
      <c r="D8" s="21" t="s">
        <v>314</v>
      </c>
      <c r="E8" s="22"/>
      <c r="F8" s="19" t="s">
        <v>81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9.950000000000003" customHeight="1" x14ac:dyDescent="0.4">
      <c r="A9" s="11"/>
      <c r="B9" s="14"/>
      <c r="C9" s="17"/>
      <c r="E9" s="22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9.950000000000003" customHeight="1" x14ac:dyDescent="0.4">
      <c r="A10" s="11"/>
      <c r="B10" s="11"/>
      <c r="C10" s="16" t="s">
        <v>313</v>
      </c>
      <c r="D10" s="21" t="s">
        <v>51</v>
      </c>
      <c r="E10" s="22"/>
      <c r="F10" s="19" t="s">
        <v>61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9.950000000000003" customHeight="1" x14ac:dyDescent="0.4">
      <c r="A11" s="11"/>
      <c r="B11" s="11"/>
      <c r="C11" s="16" t="s">
        <v>312</v>
      </c>
      <c r="D11" s="21" t="s">
        <v>320</v>
      </c>
      <c r="E11" s="22"/>
      <c r="F11" s="19" t="s">
        <v>61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9.950000000000003" customHeight="1" x14ac:dyDescent="0.4">
      <c r="A12" s="11"/>
      <c r="B12" s="11"/>
      <c r="C12" s="16" t="s">
        <v>362</v>
      </c>
      <c r="D12" s="21" t="s">
        <v>360</v>
      </c>
      <c r="E12" s="22"/>
      <c r="F12" s="19" t="s">
        <v>61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9.950000000000003" customHeight="1" x14ac:dyDescent="0.4">
      <c r="A13" s="11"/>
      <c r="B13" s="11"/>
      <c r="C13" s="16" t="s">
        <v>311</v>
      </c>
      <c r="D13" s="21" t="s">
        <v>59</v>
      </c>
      <c r="E13" s="22"/>
      <c r="F13" s="19" t="s">
        <v>61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9.950000000000003" customHeight="1" x14ac:dyDescent="0.4">
      <c r="A14" s="11"/>
      <c r="B14" s="11"/>
      <c r="C14" s="16" t="s">
        <v>310</v>
      </c>
      <c r="D14" s="21" t="s">
        <v>58</v>
      </c>
      <c r="E14" s="22"/>
      <c r="F14" s="19" t="s">
        <v>61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9.950000000000003" customHeight="1" x14ac:dyDescent="0.4">
      <c r="A15" s="11"/>
      <c r="B15" s="11"/>
      <c r="C15" s="16" t="s">
        <v>309</v>
      </c>
      <c r="D15" s="21" t="s">
        <v>48</v>
      </c>
      <c r="E15" s="22"/>
      <c r="F15" s="19" t="s">
        <v>61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9.950000000000003" customHeight="1" x14ac:dyDescent="0.4">
      <c r="A16" s="11"/>
      <c r="B16" s="11"/>
      <c r="C16" s="16"/>
      <c r="D16" s="23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9.950000000000003" customHeight="1" x14ac:dyDescent="0.4">
      <c r="A17" s="11"/>
      <c r="B17" s="11"/>
      <c r="C17" s="16" t="s">
        <v>86</v>
      </c>
      <c r="D17" s="13" t="s">
        <v>83</v>
      </c>
      <c r="E17" s="12"/>
      <c r="F17" s="19" t="s">
        <v>87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9.950000000000003" customHeight="1" x14ac:dyDescent="0.4">
      <c r="A18" s="11"/>
      <c r="B18" s="11"/>
      <c r="C18" s="16" t="s">
        <v>91</v>
      </c>
      <c r="D18" s="13" t="s">
        <v>84</v>
      </c>
      <c r="E18" s="12"/>
      <c r="F18" s="19" t="s">
        <v>88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9.950000000000003" customHeight="1" x14ac:dyDescent="0.4">
      <c r="A19" s="11"/>
      <c r="B19" s="11"/>
      <c r="C19" s="16" t="s">
        <v>90</v>
      </c>
      <c r="D19" s="13" t="s">
        <v>85</v>
      </c>
      <c r="E19" s="12"/>
      <c r="F19" s="19" t="s">
        <v>89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9.950000000000003" customHeight="1" x14ac:dyDescent="0.4">
      <c r="A20" s="11"/>
      <c r="B20" s="11"/>
      <c r="C20" s="16" t="s">
        <v>306</v>
      </c>
      <c r="D20" s="41" t="s">
        <v>277</v>
      </c>
      <c r="E20" s="12"/>
      <c r="F20" s="19" t="s">
        <v>189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9.950000000000003" customHeight="1" x14ac:dyDescent="0.4">
      <c r="A21" s="11"/>
      <c r="B21" s="11"/>
      <c r="C21" s="16" t="s">
        <v>307</v>
      </c>
      <c r="D21" s="13" t="s">
        <v>275</v>
      </c>
      <c r="E21" s="12"/>
      <c r="F21" s="19" t="s">
        <v>208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9.950000000000003" customHeight="1" x14ac:dyDescent="0.4">
      <c r="A22" s="11"/>
      <c r="B22" s="11"/>
      <c r="C22" s="16" t="s">
        <v>350</v>
      </c>
      <c r="D22" s="13" t="s">
        <v>276</v>
      </c>
      <c r="E22" s="12"/>
      <c r="F22" s="19" t="s">
        <v>81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9.950000000000003" customHeight="1" x14ac:dyDescent="0.4">
      <c r="A23" s="11"/>
      <c r="B23" s="11"/>
      <c r="C23" s="16"/>
      <c r="D23" s="23"/>
      <c r="E23" s="12"/>
      <c r="F23" s="19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9.950000000000003" customHeight="1" x14ac:dyDescent="0.4">
      <c r="A24" s="11"/>
      <c r="B24" s="11"/>
      <c r="C24" s="16"/>
      <c r="D24" s="23"/>
      <c r="E24" s="12"/>
      <c r="F24" s="19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9.950000000000003" customHeight="1" x14ac:dyDescent="0.4">
      <c r="A25" s="11"/>
      <c r="B25" s="11"/>
      <c r="C25" s="16"/>
      <c r="D25" s="23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</sheetData>
  <mergeCells count="1">
    <mergeCell ref="A1:F1"/>
  </mergeCells>
  <printOptions horizontalCentered="1"/>
  <pageMargins left="0.7" right="0.7" top="0.75" bottom="0.75" header="0.3" footer="0.3"/>
  <pageSetup paperSize="5" scale="39" orientation="landscape" r:id="rId1"/>
  <headerFooter alignWithMargins="0">
    <oddHeader>&amp;C&amp;"Calibri,Bold"&amp;26Volusia County Mosquito Control
Adult Mosquito Collections &amp;22 2013&amp;R
ID'd by:_______________</oddHeader>
    <oddFooter>&amp;L&amp;24 1 - Cu quinq
 2 - Cu nigr
 3 - Cu rest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559"/>
  <sheetViews>
    <sheetView zoomScale="51" zoomScaleNormal="51" workbookViewId="0">
      <selection activeCell="Q1" sqref="Q1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2" bestFit="1" customWidth="1"/>
    <col min="8" max="53" width="5.7109375" customWidth="1"/>
    <col min="54" max="54" width="9.140625" customWidth="1"/>
  </cols>
  <sheetData>
    <row r="1" spans="1:53" s="81" customFormat="1" ht="157.5" customHeight="1" x14ac:dyDescent="0.55000000000000004">
      <c r="A1" s="153" t="s">
        <v>425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6" t="s">
        <v>41</v>
      </c>
    </row>
    <row r="2" spans="1:53" s="10" customFormat="1" ht="37.5" x14ac:dyDescent="0.3">
      <c r="A2" s="8" t="s">
        <v>355</v>
      </c>
      <c r="B2" s="8" t="s">
        <v>42</v>
      </c>
      <c r="C2" s="8" t="s">
        <v>65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25">
      <c r="A3" s="11"/>
      <c r="B3" s="11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 spans="1:53" ht="30" customHeight="1" x14ac:dyDescent="0.25">
      <c r="A4" s="11"/>
      <c r="B4" s="11"/>
      <c r="C4" s="11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 spans="1:53" ht="30" customHeight="1" x14ac:dyDescent="0.25">
      <c r="A5" s="11"/>
      <c r="B5" s="11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ht="30" customHeight="1" x14ac:dyDescent="0.25">
      <c r="A6" s="11"/>
      <c r="B6" s="11"/>
      <c r="C6" s="11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ht="30" customHeight="1" x14ac:dyDescent="0.25">
      <c r="A7" s="11"/>
      <c r="B7" s="11"/>
      <c r="C7" s="11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ht="30" customHeight="1" x14ac:dyDescent="0.25">
      <c r="A8" s="11"/>
      <c r="B8" s="11"/>
      <c r="C8" s="11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ht="30" customHeight="1" x14ac:dyDescent="0.25">
      <c r="A9" s="11"/>
      <c r="B9" s="11"/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ht="30" customHeight="1" x14ac:dyDescent="0.25">
      <c r="A10" s="11"/>
      <c r="B10" s="11"/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ht="30" customHeight="1" x14ac:dyDescent="0.25">
      <c r="A11" s="11"/>
      <c r="B11" s="11"/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ht="30" customHeight="1" x14ac:dyDescent="0.25">
      <c r="A12" s="11"/>
      <c r="B12" s="11"/>
      <c r="C12" s="11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ht="30" customHeight="1" x14ac:dyDescent="0.25">
      <c r="A13" s="11"/>
      <c r="B13" s="11"/>
      <c r="C13" s="11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30" customHeight="1" x14ac:dyDescent="0.25">
      <c r="A14" s="11"/>
      <c r="B14" s="11"/>
      <c r="C14" s="11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 spans="1:53" ht="30" customHeight="1" x14ac:dyDescent="0.25">
      <c r="A15" s="11"/>
      <c r="B15" s="11"/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30" customHeight="1" x14ac:dyDescent="0.25">
      <c r="A16" s="1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1:53" ht="30" customHeight="1" x14ac:dyDescent="0.25">
      <c r="A17" s="1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ht="30" customHeight="1" x14ac:dyDescent="0.25">
      <c r="A18" s="1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 spans="1:53" ht="30" customHeight="1" x14ac:dyDescent="0.25">
      <c r="A19" s="1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30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1:53" ht="30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ht="30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 spans="1:53" ht="30" customHeight="1" x14ac:dyDescent="0.25">
      <c r="A23" s="1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30" customHeight="1" x14ac:dyDescent="0.25">
      <c r="A24" s="1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 spans="1:53" ht="30" customHeight="1" x14ac:dyDescent="0.25">
      <c r="A25" s="1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30" customHeight="1" x14ac:dyDescent="0.25">
      <c r="A26" s="11"/>
      <c r="B26" s="11"/>
      <c r="C26" s="11"/>
      <c r="D26" s="12"/>
      <c r="E26" s="12"/>
      <c r="F26" s="12"/>
      <c r="G26" s="2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1:53" ht="30" customHeight="1" x14ac:dyDescent="0.25">
      <c r="A27" s="11"/>
      <c r="B27" s="11"/>
      <c r="C27" s="11"/>
      <c r="D27" s="12"/>
      <c r="E27" s="12"/>
      <c r="F27" s="12"/>
      <c r="G27" s="2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30" customHeight="1" x14ac:dyDescent="0.25">
      <c r="A28" s="11"/>
      <c r="B28" s="11"/>
      <c r="C28" s="11"/>
      <c r="D28" s="12"/>
      <c r="E28" s="12"/>
      <c r="F28" s="12"/>
      <c r="G28" s="2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1:53" ht="30" customHeight="1" x14ac:dyDescent="0.25">
      <c r="A29" s="11"/>
      <c r="B29" s="11"/>
      <c r="C29" s="11"/>
      <c r="D29" s="12"/>
      <c r="E29" s="12"/>
      <c r="F29" s="12"/>
      <c r="G29" s="2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ht="30" customHeight="1" x14ac:dyDescent="0.25">
      <c r="A30" s="11"/>
      <c r="B30" s="11"/>
      <c r="C30" s="11"/>
      <c r="D30" s="12"/>
      <c r="E30" s="12"/>
      <c r="F30" s="12"/>
      <c r="G30" s="2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</row>
    <row r="31" spans="1:53" ht="30" customHeight="1" x14ac:dyDescent="0.25">
      <c r="A31" s="11"/>
      <c r="B31" s="11"/>
      <c r="C31" s="11"/>
      <c r="D31" s="12"/>
      <c r="E31" s="12"/>
      <c r="F31" s="12"/>
      <c r="G31" s="2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</row>
    <row r="32" spans="1:53" ht="30" customHeight="1" x14ac:dyDescent="0.25">
      <c r="A32" s="11"/>
      <c r="B32" s="11"/>
      <c r="C32" s="11"/>
      <c r="D32" s="12"/>
      <c r="E32" s="12"/>
      <c r="F32" s="12"/>
      <c r="G32" s="2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</row>
    <row r="33" spans="1:53" ht="30" customHeight="1" x14ac:dyDescent="0.25">
      <c r="A33" s="11"/>
      <c r="B33" s="11"/>
      <c r="C33" s="11"/>
      <c r="D33" s="12"/>
      <c r="E33" s="12"/>
      <c r="F33" s="12"/>
      <c r="G33" s="2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</row>
    <row r="34" spans="1:53" ht="30" customHeight="1" x14ac:dyDescent="0.25">
      <c r="A34" s="11"/>
      <c r="B34" s="11"/>
      <c r="C34" s="11"/>
      <c r="D34" s="12"/>
      <c r="E34" s="12"/>
      <c r="F34" s="12"/>
      <c r="G34" s="2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 spans="1:53" ht="30" customHeight="1" x14ac:dyDescent="0.25">
      <c r="A35" s="11"/>
      <c r="B35" s="11"/>
      <c r="C35" s="11"/>
      <c r="D35" s="12"/>
      <c r="E35" s="12"/>
      <c r="F35" s="12"/>
      <c r="G35" s="2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 spans="1:53" ht="30" customHeight="1" x14ac:dyDescent="0.25">
      <c r="A36" s="11"/>
      <c r="B36" s="11"/>
      <c r="C36" s="11"/>
      <c r="D36" s="12"/>
      <c r="E36" s="12"/>
      <c r="F36" s="12"/>
      <c r="G36" s="2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</row>
    <row r="37" spans="1:53" ht="30" customHeight="1" x14ac:dyDescent="0.25">
      <c r="A37" s="11"/>
      <c r="B37" s="11"/>
      <c r="C37" s="11"/>
      <c r="D37" s="12"/>
      <c r="E37" s="12"/>
      <c r="F37" s="12"/>
      <c r="G37" s="2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</row>
    <row r="38" spans="1:53" ht="30" customHeight="1" x14ac:dyDescent="0.25">
      <c r="A38" s="11"/>
      <c r="B38" s="11"/>
      <c r="C38" s="11"/>
      <c r="D38" s="12"/>
      <c r="E38" s="12"/>
      <c r="F38" s="12"/>
      <c r="G38" s="2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</row>
    <row r="39" spans="1:53" ht="30" customHeight="1" x14ac:dyDescent="0.25">
      <c r="A39" s="11"/>
      <c r="B39" s="11"/>
      <c r="C39" s="11"/>
      <c r="D39" s="12"/>
      <c r="E39" s="12"/>
      <c r="F39" s="12"/>
      <c r="G39" s="2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</row>
    <row r="40" spans="1:53" ht="30" customHeight="1" x14ac:dyDescent="0.25">
      <c r="A40" s="11"/>
      <c r="B40" s="11"/>
      <c r="C40" s="11"/>
      <c r="D40" s="12"/>
      <c r="E40" s="12"/>
      <c r="F40" s="12"/>
      <c r="G40" s="2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</row>
    <row r="41" spans="1:53" ht="30" customHeight="1" x14ac:dyDescent="0.25">
      <c r="A41" s="11"/>
      <c r="B41" s="11"/>
      <c r="C41" s="11"/>
      <c r="D41" s="12"/>
      <c r="E41" s="12"/>
      <c r="F41" s="12"/>
      <c r="G41" s="2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</row>
    <row r="42" spans="1:53" ht="30" customHeight="1" x14ac:dyDescent="0.25">
      <c r="A42" s="11"/>
      <c r="B42" s="11"/>
      <c r="C42" s="11"/>
      <c r="D42" s="12"/>
      <c r="E42" s="12"/>
      <c r="F42" s="12"/>
      <c r="G42" s="2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</row>
    <row r="43" spans="1:53" ht="30" customHeight="1" x14ac:dyDescent="0.25">
      <c r="A43" s="11"/>
      <c r="B43" s="11"/>
      <c r="C43" s="11"/>
      <c r="D43" s="12"/>
      <c r="E43" s="12"/>
      <c r="F43" s="12"/>
      <c r="G43" s="2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</row>
    <row r="44" spans="1:53" ht="30" customHeight="1" x14ac:dyDescent="0.25">
      <c r="A44" s="11"/>
      <c r="B44" s="11"/>
      <c r="C44" s="11"/>
      <c r="D44" s="12"/>
      <c r="E44" s="12"/>
      <c r="F44" s="12"/>
      <c r="G44" s="2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</row>
    <row r="45" spans="1:53" ht="30" customHeight="1" x14ac:dyDescent="0.25">
      <c r="A45" s="11"/>
      <c r="B45" s="11"/>
      <c r="C45" s="11"/>
      <c r="D45" s="12"/>
      <c r="E45" s="12"/>
      <c r="F45" s="12"/>
      <c r="G45" s="2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</row>
    <row r="46" spans="1:53" ht="30" customHeight="1" x14ac:dyDescent="0.25">
      <c r="A46" s="11"/>
      <c r="B46" s="11"/>
      <c r="C46" s="11"/>
      <c r="D46" s="12"/>
      <c r="E46" s="12"/>
      <c r="F46" s="12"/>
      <c r="G46" s="2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</row>
    <row r="47" spans="1:53" ht="30" customHeight="1" x14ac:dyDescent="0.25">
      <c r="A47" s="11"/>
      <c r="B47" s="11"/>
      <c r="C47" s="11"/>
      <c r="D47" s="12"/>
      <c r="E47" s="12"/>
      <c r="F47" s="12"/>
      <c r="G47" s="2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</row>
    <row r="48" spans="1:53" ht="30" customHeight="1" x14ac:dyDescent="0.25">
      <c r="A48" s="11"/>
      <c r="B48" s="11"/>
      <c r="C48" s="11"/>
      <c r="D48" s="12"/>
      <c r="E48" s="12"/>
      <c r="F48" s="12"/>
      <c r="G48" s="2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</row>
    <row r="49" spans="1:53" ht="30" customHeight="1" x14ac:dyDescent="0.25">
      <c r="A49" s="11"/>
      <c r="B49" s="11"/>
      <c r="C49" s="11"/>
      <c r="D49" s="12"/>
      <c r="E49" s="12"/>
      <c r="F49" s="12"/>
      <c r="G49" s="2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</row>
    <row r="50" spans="1:53" ht="30" customHeight="1" x14ac:dyDescent="0.25">
      <c r="A50" s="11"/>
      <c r="B50" s="11"/>
      <c r="C50" s="11"/>
      <c r="D50" s="12"/>
      <c r="E50" s="12"/>
      <c r="F50" s="12"/>
      <c r="G50" s="2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</row>
    <row r="51" spans="1:53" ht="30" customHeight="1" x14ac:dyDescent="0.25">
      <c r="A51" s="11"/>
      <c r="B51" s="11"/>
      <c r="C51" s="11"/>
      <c r="D51" s="12"/>
      <c r="E51" s="12"/>
      <c r="F51" s="12"/>
      <c r="G51" s="2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</row>
    <row r="52" spans="1:53" ht="30" customHeight="1" x14ac:dyDescent="0.25">
      <c r="A52" s="11"/>
      <c r="B52" s="11"/>
      <c r="C52" s="11"/>
      <c r="D52" s="12"/>
      <c r="E52" s="12"/>
      <c r="F52" s="12"/>
      <c r="G52" s="2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</row>
    <row r="53" spans="1:53" ht="30" customHeight="1" x14ac:dyDescent="0.25">
      <c r="A53" s="11"/>
      <c r="B53" s="11"/>
      <c r="C53" s="11"/>
      <c r="D53" s="11"/>
      <c r="E53" s="12"/>
      <c r="F53" s="12"/>
      <c r="G53" s="2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</row>
    <row r="54" spans="1:53" ht="30" customHeight="1" x14ac:dyDescent="0.25">
      <c r="A54" s="11"/>
      <c r="B54" s="11"/>
      <c r="C54" s="11"/>
      <c r="D54" s="11"/>
      <c r="E54" s="12"/>
      <c r="F54" s="12"/>
      <c r="G54" s="2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</row>
    <row r="55" spans="1:53" ht="30" customHeight="1" x14ac:dyDescent="0.25">
      <c r="A55" s="11"/>
      <c r="B55" s="11"/>
      <c r="C55" s="11"/>
      <c r="D55" s="11"/>
      <c r="E55" s="12"/>
      <c r="F55" s="12"/>
      <c r="G55" s="2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</row>
    <row r="56" spans="1:53" ht="30" customHeight="1" x14ac:dyDescent="0.25">
      <c r="A56" s="11"/>
      <c r="B56" s="11"/>
      <c r="C56" s="11"/>
      <c r="D56" s="11"/>
      <c r="E56" s="12"/>
      <c r="F56" s="12"/>
      <c r="G56" s="2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</row>
    <row r="57" spans="1:53" ht="30" customHeight="1" x14ac:dyDescent="0.25">
      <c r="A57" s="11"/>
      <c r="B57" s="11"/>
      <c r="C57" s="11"/>
      <c r="D57" s="12"/>
      <c r="E57" s="12"/>
      <c r="F57" s="12"/>
      <c r="G57" s="2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</row>
    <row r="58" spans="1:53" ht="30" customHeight="1" x14ac:dyDescent="0.25">
      <c r="A58" s="11"/>
      <c r="B58" s="11"/>
      <c r="C58" s="11"/>
      <c r="D58" s="12"/>
      <c r="E58" s="12"/>
      <c r="F58" s="12"/>
      <c r="G58" s="2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</row>
    <row r="59" spans="1:53" ht="30" customHeight="1" x14ac:dyDescent="0.25">
      <c r="A59" s="11"/>
      <c r="B59" s="11"/>
      <c r="C59" s="11"/>
      <c r="D59" s="12"/>
      <c r="E59" s="12"/>
      <c r="F59" s="12"/>
      <c r="G59" s="2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</row>
    <row r="60" spans="1:53" ht="30" customHeight="1" x14ac:dyDescent="0.25">
      <c r="A60" s="11"/>
      <c r="B60" s="11"/>
      <c r="C60" s="11"/>
      <c r="D60" s="12"/>
      <c r="E60" s="12"/>
      <c r="F60" s="12"/>
      <c r="G60" s="2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</row>
    <row r="61" spans="1:53" ht="30" customHeight="1" x14ac:dyDescent="0.25">
      <c r="A61" s="11"/>
      <c r="B61" s="11"/>
      <c r="C61" s="11"/>
      <c r="D61" s="12"/>
      <c r="E61" s="12"/>
      <c r="F61" s="12"/>
      <c r="G61" s="2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</row>
    <row r="62" spans="1:53" ht="30" customHeight="1" x14ac:dyDescent="0.25">
      <c r="A62" s="11"/>
      <c r="B62" s="11"/>
      <c r="C62" s="11"/>
      <c r="D62" s="12"/>
      <c r="E62" s="12"/>
      <c r="F62" s="12"/>
      <c r="G62" s="2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</row>
    <row r="63" spans="1:53" ht="30" customHeight="1" x14ac:dyDescent="0.25">
      <c r="A63" s="11"/>
      <c r="B63" s="11"/>
      <c r="C63" s="11"/>
      <c r="D63" s="12"/>
      <c r="E63" s="12"/>
      <c r="F63" s="12"/>
      <c r="G63" s="2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</row>
    <row r="64" spans="1:53" ht="30" customHeight="1" x14ac:dyDescent="0.25">
      <c r="A64" s="11"/>
      <c r="B64" s="11"/>
      <c r="C64" s="11"/>
      <c r="D64" s="12"/>
      <c r="E64" s="12"/>
      <c r="F64" s="12"/>
      <c r="G64" s="2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</row>
    <row r="65" spans="1:53" ht="30" customHeight="1" x14ac:dyDescent="0.25">
      <c r="A65" s="11"/>
      <c r="B65" s="11"/>
      <c r="C65" s="11"/>
      <c r="D65" s="12"/>
      <c r="E65" s="12"/>
      <c r="F65" s="12"/>
      <c r="G65" s="2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</row>
    <row r="66" spans="1:53" ht="30" customHeight="1" x14ac:dyDescent="0.25">
      <c r="A66" s="11"/>
      <c r="B66" s="11"/>
      <c r="C66" s="11"/>
      <c r="D66" s="12"/>
      <c r="E66" s="12"/>
      <c r="F66" s="12"/>
      <c r="G66" s="2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</row>
    <row r="67" spans="1:53" ht="30" customHeight="1" x14ac:dyDescent="0.25">
      <c r="A67" s="11"/>
      <c r="B67" s="11"/>
      <c r="C67" s="11"/>
      <c r="D67" s="12"/>
      <c r="E67" s="12"/>
      <c r="F67" s="12"/>
      <c r="G67" s="2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 spans="1:53" ht="30" customHeight="1" x14ac:dyDescent="0.25">
      <c r="A68" s="11"/>
      <c r="B68" s="11"/>
      <c r="C68" s="11"/>
      <c r="D68" s="12"/>
      <c r="E68" s="12"/>
      <c r="F68" s="12"/>
      <c r="G68" s="2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</row>
    <row r="69" spans="1:53" ht="30" customHeight="1" x14ac:dyDescent="0.25">
      <c r="A69" s="11"/>
      <c r="B69" s="11"/>
      <c r="C69" s="11"/>
      <c r="D69" s="12"/>
      <c r="E69" s="12"/>
      <c r="F69" s="12"/>
      <c r="G69" s="2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 spans="1:53" ht="30" customHeight="1" x14ac:dyDescent="0.25">
      <c r="A70" s="11"/>
      <c r="B70" s="11"/>
      <c r="C70" s="11"/>
      <c r="D70" s="12"/>
      <c r="E70" s="12"/>
      <c r="F70" s="12"/>
      <c r="G70" s="2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</row>
    <row r="71" spans="1:53" ht="30" customHeight="1" x14ac:dyDescent="0.25">
      <c r="A71" s="11"/>
      <c r="B71" s="11"/>
      <c r="C71" s="11"/>
      <c r="D71" s="12"/>
      <c r="E71" s="12"/>
      <c r="F71" s="12"/>
      <c r="G71" s="2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ref="BA71:BA130" si="0">SUM(H71:AY71)</f>
        <v>0</v>
      </c>
    </row>
    <row r="72" spans="1:53" ht="30" customHeight="1" x14ac:dyDescent="0.25">
      <c r="A72" s="11"/>
      <c r="B72" s="11"/>
      <c r="C72" s="11"/>
      <c r="D72" s="12"/>
      <c r="E72" s="12"/>
      <c r="F72" s="12"/>
      <c r="G72" s="2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0"/>
        <v>0</v>
      </c>
    </row>
    <row r="73" spans="1:53" ht="30" customHeight="1" x14ac:dyDescent="0.25">
      <c r="A73" s="11"/>
      <c r="B73" s="11"/>
      <c r="C73" s="11"/>
      <c r="D73" s="12"/>
      <c r="E73" s="12"/>
      <c r="F73" s="12"/>
      <c r="G73" s="2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0"/>
        <v>0</v>
      </c>
    </row>
    <row r="74" spans="1:53" ht="30" customHeight="1" x14ac:dyDescent="0.25">
      <c r="A74" s="11"/>
      <c r="B74" s="11"/>
      <c r="C74" s="11"/>
      <c r="D74" s="12"/>
      <c r="E74" s="12"/>
      <c r="F74" s="12"/>
      <c r="G74" s="2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0"/>
        <v>0</v>
      </c>
    </row>
    <row r="75" spans="1:53" ht="30" customHeight="1" x14ac:dyDescent="0.25">
      <c r="A75" s="11"/>
      <c r="B75" s="11"/>
      <c r="C75" s="11"/>
      <c r="D75" s="12"/>
      <c r="E75" s="12"/>
      <c r="F75" s="12"/>
      <c r="G75" s="2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0"/>
        <v>0</v>
      </c>
    </row>
    <row r="76" spans="1:53" ht="30" customHeight="1" x14ac:dyDescent="0.25">
      <c r="A76" s="11"/>
      <c r="B76" s="11"/>
      <c r="C76" s="11"/>
      <c r="D76" s="12"/>
      <c r="E76" s="12"/>
      <c r="F76" s="12"/>
      <c r="G76" s="2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0"/>
        <v>0</v>
      </c>
    </row>
    <row r="77" spans="1:53" ht="30" customHeight="1" x14ac:dyDescent="0.25">
      <c r="A77" s="11"/>
      <c r="B77" s="11"/>
      <c r="C77" s="11"/>
      <c r="D77" s="12"/>
      <c r="E77" s="12"/>
      <c r="F77" s="12"/>
      <c r="G77" s="2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0"/>
        <v>0</v>
      </c>
    </row>
    <row r="78" spans="1:53" ht="30" customHeight="1" x14ac:dyDescent="0.25">
      <c r="A78" s="11"/>
      <c r="B78" s="11"/>
      <c r="C78" s="11"/>
      <c r="D78" s="12"/>
      <c r="E78" s="12"/>
      <c r="F78" s="12"/>
      <c r="G78" s="2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0"/>
        <v>0</v>
      </c>
    </row>
    <row r="79" spans="1:53" ht="30" customHeight="1" x14ac:dyDescent="0.25">
      <c r="A79" s="11"/>
      <c r="B79" s="11"/>
      <c r="C79" s="11"/>
      <c r="D79" s="12"/>
      <c r="E79" s="12"/>
      <c r="F79" s="12"/>
      <c r="G79" s="2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0"/>
        <v>0</v>
      </c>
    </row>
    <row r="80" spans="1:53" ht="30" customHeight="1" x14ac:dyDescent="0.25">
      <c r="A80" s="11"/>
      <c r="B80" s="11"/>
      <c r="C80" s="11"/>
      <c r="D80" s="12"/>
      <c r="E80" s="12"/>
      <c r="F80" s="12"/>
      <c r="G80" s="2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0"/>
        <v>0</v>
      </c>
    </row>
    <row r="81" spans="1:53" ht="30" customHeight="1" x14ac:dyDescent="0.25">
      <c r="A81" s="11"/>
      <c r="B81" s="11"/>
      <c r="C81" s="11"/>
      <c r="D81" s="12"/>
      <c r="E81" s="12"/>
      <c r="F81" s="12"/>
      <c r="G81" s="2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0"/>
        <v>0</v>
      </c>
    </row>
    <row r="82" spans="1:53" ht="30" customHeight="1" x14ac:dyDescent="0.25">
      <c r="A82" s="11"/>
      <c r="B82" s="11"/>
      <c r="C82" s="11"/>
      <c r="D82" s="12"/>
      <c r="E82" s="12"/>
      <c r="F82" s="12"/>
      <c r="G82" s="2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0"/>
        <v>0</v>
      </c>
    </row>
    <row r="83" spans="1:53" ht="30" customHeight="1" x14ac:dyDescent="0.25">
      <c r="A83" s="11"/>
      <c r="B83" s="11"/>
      <c r="C83" s="11"/>
      <c r="D83" s="12"/>
      <c r="E83" s="12"/>
      <c r="F83" s="12"/>
      <c r="G83" s="2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0"/>
        <v>0</v>
      </c>
    </row>
    <row r="84" spans="1:53" ht="30" customHeight="1" x14ac:dyDescent="0.25">
      <c r="A84" s="11"/>
      <c r="B84" s="11"/>
      <c r="C84" s="11"/>
      <c r="D84" s="12"/>
      <c r="E84" s="12"/>
      <c r="F84" s="12"/>
      <c r="G84" s="2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0"/>
        <v>0</v>
      </c>
    </row>
    <row r="85" spans="1:53" ht="30" customHeight="1" x14ac:dyDescent="0.25">
      <c r="A85" s="11"/>
      <c r="B85" s="11"/>
      <c r="C85" s="11"/>
      <c r="D85" s="12"/>
      <c r="E85" s="12"/>
      <c r="F85" s="12"/>
      <c r="G85" s="2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0"/>
        <v>0</v>
      </c>
    </row>
    <row r="86" spans="1:53" ht="30" customHeight="1" x14ac:dyDescent="0.25">
      <c r="A86" s="11"/>
      <c r="B86" s="11"/>
      <c r="C86" s="11"/>
      <c r="D86" s="12"/>
      <c r="E86" s="12"/>
      <c r="F86" s="12"/>
      <c r="G86" s="2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0"/>
        <v>0</v>
      </c>
    </row>
    <row r="87" spans="1:53" ht="30" customHeight="1" x14ac:dyDescent="0.25">
      <c r="A87" s="11"/>
      <c r="B87" s="11"/>
      <c r="C87" s="11"/>
      <c r="D87" s="12"/>
      <c r="E87" s="12"/>
      <c r="F87" s="12"/>
      <c r="G87" s="2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0"/>
        <v>0</v>
      </c>
    </row>
    <row r="88" spans="1:53" ht="30" customHeight="1" x14ac:dyDescent="0.25">
      <c r="A88" s="11"/>
      <c r="B88" s="11"/>
      <c r="C88" s="11"/>
      <c r="D88" s="12"/>
      <c r="E88" s="12"/>
      <c r="F88" s="12"/>
      <c r="G88" s="2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0"/>
        <v>0</v>
      </c>
    </row>
    <row r="89" spans="1:53" ht="30" customHeight="1" x14ac:dyDescent="0.25">
      <c r="A89" s="11"/>
      <c r="B89" s="11"/>
      <c r="C89" s="11"/>
      <c r="D89" s="12"/>
      <c r="E89" s="12"/>
      <c r="F89" s="12"/>
      <c r="G89" s="2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0"/>
        <v>0</v>
      </c>
    </row>
    <row r="90" spans="1:53" ht="30" customHeight="1" x14ac:dyDescent="0.25">
      <c r="A90" s="11"/>
      <c r="B90" s="11"/>
      <c r="C90" s="11"/>
      <c r="D90" s="12"/>
      <c r="E90" s="12"/>
      <c r="F90" s="12"/>
      <c r="G90" s="2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0"/>
        <v>0</v>
      </c>
    </row>
    <row r="91" spans="1:53" ht="30" customHeight="1" x14ac:dyDescent="0.25">
      <c r="A91" s="11"/>
      <c r="B91" s="11"/>
      <c r="C91" s="11"/>
      <c r="D91" s="12"/>
      <c r="E91" s="12"/>
      <c r="F91" s="12"/>
      <c r="G91" s="2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0"/>
        <v>0</v>
      </c>
    </row>
    <row r="92" spans="1:53" ht="30" customHeight="1" x14ac:dyDescent="0.25">
      <c r="A92" s="11"/>
      <c r="B92" s="11"/>
      <c r="C92" s="11"/>
      <c r="D92" s="12"/>
      <c r="E92" s="12"/>
      <c r="F92" s="12"/>
      <c r="G92" s="2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0"/>
        <v>0</v>
      </c>
    </row>
    <row r="93" spans="1:53" ht="30" customHeight="1" x14ac:dyDescent="0.25">
      <c r="A93" s="11"/>
      <c r="B93" s="11"/>
      <c r="C93" s="11"/>
      <c r="D93" s="12"/>
      <c r="E93" s="12"/>
      <c r="F93" s="12"/>
      <c r="G93" s="2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0"/>
        <v>0</v>
      </c>
    </row>
    <row r="94" spans="1:53" ht="30" customHeight="1" x14ac:dyDescent="0.25">
      <c r="A94" s="11"/>
      <c r="B94" s="11"/>
      <c r="C94" s="11"/>
      <c r="D94" s="12"/>
      <c r="E94" s="12"/>
      <c r="F94" s="12"/>
      <c r="G94" s="2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0"/>
        <v>0</v>
      </c>
    </row>
    <row r="95" spans="1:53" ht="30" customHeight="1" x14ac:dyDescent="0.25">
      <c r="A95" s="11"/>
      <c r="B95" s="11"/>
      <c r="C95" s="11"/>
      <c r="D95" s="12"/>
      <c r="E95" s="12"/>
      <c r="F95" s="12"/>
      <c r="G95" s="2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0"/>
        <v>0</v>
      </c>
    </row>
    <row r="96" spans="1:53" ht="30" customHeight="1" x14ac:dyDescent="0.25">
      <c r="A96" s="11"/>
      <c r="B96" s="11"/>
      <c r="C96" s="11"/>
      <c r="D96" s="12"/>
      <c r="E96" s="12"/>
      <c r="F96" s="12"/>
      <c r="G96" s="2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0"/>
        <v>0</v>
      </c>
    </row>
    <row r="97" spans="1:53" ht="30" customHeight="1" x14ac:dyDescent="0.25">
      <c r="A97" s="11"/>
      <c r="B97" s="11"/>
      <c r="C97" s="11"/>
      <c r="D97" s="12"/>
      <c r="E97" s="12"/>
      <c r="F97" s="12"/>
      <c r="G97" s="2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0"/>
        <v>0</v>
      </c>
    </row>
    <row r="98" spans="1:53" ht="30" customHeight="1" x14ac:dyDescent="0.25">
      <c r="A98" s="11"/>
      <c r="B98" s="11"/>
      <c r="C98" s="11"/>
      <c r="D98" s="12"/>
      <c r="E98" s="12"/>
      <c r="F98" s="12"/>
      <c r="G98" s="2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0"/>
        <v>0</v>
      </c>
    </row>
    <row r="99" spans="1:53" ht="30" customHeight="1" x14ac:dyDescent="0.25">
      <c r="A99" s="11"/>
      <c r="B99" s="11"/>
      <c r="C99" s="11"/>
      <c r="D99" s="12"/>
      <c r="E99" s="12"/>
      <c r="F99" s="12"/>
      <c r="G99" s="2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0"/>
        <v>0</v>
      </c>
    </row>
    <row r="100" spans="1:53" ht="30" customHeight="1" x14ac:dyDescent="0.25">
      <c r="A100" s="11"/>
      <c r="B100" s="11"/>
      <c r="C100" s="11"/>
      <c r="D100" s="12"/>
      <c r="E100" s="12"/>
      <c r="F100" s="12"/>
      <c r="G100" s="2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0"/>
        <v>0</v>
      </c>
    </row>
    <row r="101" spans="1:53" ht="30" customHeight="1" x14ac:dyDescent="0.25">
      <c r="A101" s="11"/>
      <c r="B101" s="11"/>
      <c r="C101" s="11"/>
      <c r="D101" s="12"/>
      <c r="E101" s="12"/>
      <c r="F101" s="12"/>
      <c r="G101" s="2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0"/>
        <v>0</v>
      </c>
    </row>
    <row r="102" spans="1:53" ht="30" customHeight="1" x14ac:dyDescent="0.25">
      <c r="A102" s="11"/>
      <c r="B102" s="11"/>
      <c r="C102" s="11"/>
      <c r="D102" s="12"/>
      <c r="E102" s="12"/>
      <c r="F102" s="12"/>
      <c r="G102" s="2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0"/>
        <v>0</v>
      </c>
    </row>
    <row r="103" spans="1:53" ht="30" customHeight="1" x14ac:dyDescent="0.25">
      <c r="A103" s="11"/>
      <c r="B103" s="11"/>
      <c r="C103" s="11"/>
      <c r="D103" s="12"/>
      <c r="E103" s="12"/>
      <c r="F103" s="12"/>
      <c r="G103" s="2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0"/>
        <v>0</v>
      </c>
    </row>
    <row r="104" spans="1:53" ht="30" customHeight="1" x14ac:dyDescent="0.25">
      <c r="A104" s="11"/>
      <c r="B104" s="11"/>
      <c r="C104" s="11"/>
      <c r="D104" s="12"/>
      <c r="E104" s="12"/>
      <c r="F104" s="12"/>
      <c r="G104" s="2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0"/>
        <v>0</v>
      </c>
    </row>
    <row r="105" spans="1:53" ht="30" customHeight="1" x14ac:dyDescent="0.25">
      <c r="A105" s="11"/>
      <c r="B105" s="11"/>
      <c r="C105" s="11"/>
      <c r="D105" s="12"/>
      <c r="E105" s="12"/>
      <c r="F105" s="12"/>
      <c r="G105" s="2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0"/>
        <v>0</v>
      </c>
    </row>
    <row r="106" spans="1:53" ht="30" customHeight="1" x14ac:dyDescent="0.25">
      <c r="A106" s="11"/>
      <c r="B106" s="11"/>
      <c r="C106" s="11"/>
      <c r="D106" s="12"/>
      <c r="E106" s="12"/>
      <c r="F106" s="12"/>
      <c r="G106" s="2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0"/>
        <v>0</v>
      </c>
    </row>
    <row r="107" spans="1:53" ht="30" customHeight="1" x14ac:dyDescent="0.25">
      <c r="A107" s="11"/>
      <c r="B107" s="11"/>
      <c r="C107" s="11"/>
      <c r="D107" s="11"/>
      <c r="E107" s="12"/>
      <c r="F107" s="12"/>
      <c r="G107" s="2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0"/>
        <v>0</v>
      </c>
    </row>
    <row r="108" spans="1:53" ht="30" customHeight="1" x14ac:dyDescent="0.25">
      <c r="A108" s="11"/>
      <c r="B108" s="11"/>
      <c r="C108" s="11"/>
      <c r="D108" s="12"/>
      <c r="E108" s="12"/>
      <c r="F108" s="12"/>
      <c r="G108" s="2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0"/>
        <v>0</v>
      </c>
    </row>
    <row r="109" spans="1:53" ht="30" customHeight="1" x14ac:dyDescent="0.25">
      <c r="A109" s="11"/>
      <c r="B109" s="11"/>
      <c r="C109" s="11"/>
      <c r="D109" s="12"/>
      <c r="E109" s="12"/>
      <c r="F109" s="12"/>
      <c r="G109" s="2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0"/>
        <v>0</v>
      </c>
    </row>
    <row r="110" spans="1:53" ht="30" customHeight="1" x14ac:dyDescent="0.25">
      <c r="A110" s="11"/>
      <c r="B110" s="11"/>
      <c r="C110" s="11"/>
      <c r="D110" s="12"/>
      <c r="E110" s="12"/>
      <c r="F110" s="12"/>
      <c r="G110" s="2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0"/>
        <v>0</v>
      </c>
    </row>
    <row r="111" spans="1:53" ht="30" customHeight="1" x14ac:dyDescent="0.25">
      <c r="A111" s="11"/>
      <c r="B111" s="11"/>
      <c r="C111" s="11"/>
      <c r="D111" s="12"/>
      <c r="E111" s="12"/>
      <c r="F111" s="12"/>
      <c r="G111" s="2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0"/>
        <v>0</v>
      </c>
    </row>
    <row r="112" spans="1:53" ht="30" customHeight="1" x14ac:dyDescent="0.25">
      <c r="A112" s="11"/>
      <c r="B112" s="11"/>
      <c r="C112" s="11"/>
      <c r="D112" s="12"/>
      <c r="E112" s="12"/>
      <c r="F112" s="12"/>
      <c r="G112" s="2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0"/>
        <v>0</v>
      </c>
    </row>
    <row r="113" spans="1:53" ht="30" customHeight="1" x14ac:dyDescent="0.25">
      <c r="A113" s="11"/>
      <c r="B113" s="11"/>
      <c r="C113" s="11"/>
      <c r="D113" s="12"/>
      <c r="E113" s="12"/>
      <c r="F113" s="12"/>
      <c r="G113" s="2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0"/>
        <v>0</v>
      </c>
    </row>
    <row r="114" spans="1:53" ht="30" customHeight="1" x14ac:dyDescent="0.25">
      <c r="A114" s="11"/>
      <c r="B114" s="11"/>
      <c r="C114" s="11"/>
      <c r="D114" s="12"/>
      <c r="E114" s="12"/>
      <c r="F114" s="12"/>
      <c r="G114" s="2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0"/>
        <v>0</v>
      </c>
    </row>
    <row r="115" spans="1:53" ht="30" customHeight="1" x14ac:dyDescent="0.25">
      <c r="A115" s="11"/>
      <c r="B115" s="11"/>
      <c r="C115" s="11"/>
      <c r="D115" s="12"/>
      <c r="E115" s="12"/>
      <c r="F115" s="12"/>
      <c r="G115" s="2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0"/>
        <v>0</v>
      </c>
    </row>
    <row r="116" spans="1:53" ht="30" customHeight="1" x14ac:dyDescent="0.25">
      <c r="A116" s="11"/>
      <c r="B116" s="11"/>
      <c r="C116" s="11"/>
      <c r="D116" s="12"/>
      <c r="E116" s="12"/>
      <c r="F116" s="12"/>
      <c r="G116" s="2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0"/>
        <v>0</v>
      </c>
    </row>
    <row r="117" spans="1:53" ht="30" customHeight="1" x14ac:dyDescent="0.25">
      <c r="A117" s="11"/>
      <c r="B117" s="11"/>
      <c r="C117" s="11"/>
      <c r="D117" s="12"/>
      <c r="E117" s="12"/>
      <c r="F117" s="12"/>
      <c r="G117" s="2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0"/>
        <v>0</v>
      </c>
    </row>
    <row r="118" spans="1:53" ht="30" customHeight="1" x14ac:dyDescent="0.25">
      <c r="A118" s="11"/>
      <c r="B118" s="11"/>
      <c r="C118" s="11"/>
      <c r="D118" s="12"/>
      <c r="E118" s="12"/>
      <c r="F118" s="12"/>
      <c r="G118" s="2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0"/>
        <v>0</v>
      </c>
    </row>
    <row r="119" spans="1:53" ht="30" customHeight="1" x14ac:dyDescent="0.25">
      <c r="A119" s="11"/>
      <c r="B119" s="11"/>
      <c r="C119" s="11"/>
      <c r="D119" s="12"/>
      <c r="E119" s="12"/>
      <c r="F119" s="12"/>
      <c r="G119" s="2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0"/>
        <v>0</v>
      </c>
    </row>
    <row r="120" spans="1:53" ht="30" customHeight="1" x14ac:dyDescent="0.25">
      <c r="A120" s="11"/>
      <c r="B120" s="11"/>
      <c r="C120" s="11"/>
      <c r="D120" s="12"/>
      <c r="E120" s="12"/>
      <c r="F120" s="12"/>
      <c r="G120" s="2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0"/>
        <v>0</v>
      </c>
    </row>
    <row r="121" spans="1:53" ht="30" customHeight="1" x14ac:dyDescent="0.25">
      <c r="A121" s="11"/>
      <c r="B121" s="11"/>
      <c r="C121" s="11"/>
      <c r="D121" s="12"/>
      <c r="E121" s="12"/>
      <c r="F121" s="12"/>
      <c r="G121" s="2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0"/>
        <v>0</v>
      </c>
    </row>
    <row r="122" spans="1:53" ht="30" customHeight="1" x14ac:dyDescent="0.25">
      <c r="A122" s="11"/>
      <c r="B122" s="11"/>
      <c r="C122" s="11"/>
      <c r="D122" s="12"/>
      <c r="E122" s="12"/>
      <c r="F122" s="12"/>
      <c r="G122" s="2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0"/>
        <v>0</v>
      </c>
    </row>
    <row r="123" spans="1:53" ht="30" customHeight="1" x14ac:dyDescent="0.25">
      <c r="A123" s="11"/>
      <c r="B123" s="11"/>
      <c r="C123" s="11"/>
      <c r="D123" s="12"/>
      <c r="E123" s="12"/>
      <c r="F123" s="12"/>
      <c r="G123" s="2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0"/>
        <v>0</v>
      </c>
    </row>
    <row r="124" spans="1:53" ht="30" customHeight="1" x14ac:dyDescent="0.25">
      <c r="A124" s="11"/>
      <c r="B124" s="11"/>
      <c r="C124" s="11"/>
      <c r="D124" s="12"/>
      <c r="E124" s="12"/>
      <c r="F124" s="12"/>
      <c r="G124" s="2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0"/>
        <v>0</v>
      </c>
    </row>
    <row r="125" spans="1:53" ht="30" customHeight="1" x14ac:dyDescent="0.25">
      <c r="A125" s="11"/>
      <c r="B125" s="11"/>
      <c r="C125" s="11"/>
      <c r="D125" s="12"/>
      <c r="E125" s="12"/>
      <c r="F125" s="12"/>
      <c r="G125" s="2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0"/>
        <v>0</v>
      </c>
    </row>
    <row r="126" spans="1:53" ht="30" customHeight="1" x14ac:dyDescent="0.25">
      <c r="A126" s="11"/>
      <c r="B126" s="11"/>
      <c r="C126" s="11"/>
      <c r="D126" s="12"/>
      <c r="E126" s="12"/>
      <c r="F126" s="12"/>
      <c r="G126" s="2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0"/>
        <v>0</v>
      </c>
    </row>
    <row r="127" spans="1:53" ht="30" customHeight="1" x14ac:dyDescent="0.25">
      <c r="A127" s="11"/>
      <c r="B127" s="11"/>
      <c r="C127" s="11"/>
      <c r="D127" s="12"/>
      <c r="E127" s="12"/>
      <c r="F127" s="12"/>
      <c r="G127" s="2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0"/>
        <v>0</v>
      </c>
    </row>
    <row r="128" spans="1:53" ht="30" customHeight="1" x14ac:dyDescent="0.25">
      <c r="A128" s="11"/>
      <c r="B128" s="11"/>
      <c r="C128" s="11"/>
      <c r="D128" s="12"/>
      <c r="E128" s="12"/>
      <c r="F128" s="12"/>
      <c r="G128" s="2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0"/>
        <v>0</v>
      </c>
    </row>
    <row r="129" spans="1:53" ht="30" customHeight="1" x14ac:dyDescent="0.25">
      <c r="A129" s="11"/>
      <c r="B129" s="11"/>
      <c r="C129" s="11"/>
      <c r="D129" s="12"/>
      <c r="E129" s="12"/>
      <c r="F129" s="12"/>
      <c r="G129" s="2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0"/>
        <v>0</v>
      </c>
    </row>
    <row r="130" spans="1:53" ht="30" customHeight="1" x14ac:dyDescent="0.25">
      <c r="A130" s="11"/>
      <c r="B130" s="11"/>
      <c r="C130" s="11"/>
      <c r="D130" s="12"/>
      <c r="E130" s="12"/>
      <c r="F130" s="12"/>
      <c r="G130" s="2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0"/>
        <v>0</v>
      </c>
    </row>
    <row r="131" spans="1:53" ht="30" customHeight="1" x14ac:dyDescent="0.25">
      <c r="A131" s="11"/>
      <c r="B131" s="11"/>
      <c r="C131" s="11"/>
      <c r="D131" s="12"/>
      <c r="E131" s="12"/>
      <c r="F131" s="12"/>
      <c r="G131" s="2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ref="BA131:BA194" si="1">SUM(H131:AY131)</f>
        <v>0</v>
      </c>
    </row>
    <row r="132" spans="1:53" ht="30" customHeight="1" x14ac:dyDescent="0.25">
      <c r="A132" s="11"/>
      <c r="B132" s="11"/>
      <c r="C132" s="11"/>
      <c r="D132" s="12"/>
      <c r="E132" s="12"/>
      <c r="F132" s="12"/>
      <c r="G132" s="2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1"/>
        <v>0</v>
      </c>
    </row>
    <row r="133" spans="1:53" ht="30" customHeight="1" x14ac:dyDescent="0.25">
      <c r="A133" s="11"/>
      <c r="B133" s="11"/>
      <c r="C133" s="11"/>
      <c r="D133" s="12"/>
      <c r="E133" s="12"/>
      <c r="F133" s="12"/>
      <c r="G133" s="2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1"/>
        <v>0</v>
      </c>
    </row>
    <row r="134" spans="1:53" ht="30" customHeight="1" x14ac:dyDescent="0.25">
      <c r="A134" s="11"/>
      <c r="B134" s="11"/>
      <c r="C134" s="11"/>
      <c r="D134" s="12"/>
      <c r="E134" s="12"/>
      <c r="F134" s="12"/>
      <c r="G134" s="2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1"/>
        <v>0</v>
      </c>
    </row>
    <row r="135" spans="1:53" ht="30" customHeight="1" x14ac:dyDescent="0.25">
      <c r="A135" s="11"/>
      <c r="B135" s="11"/>
      <c r="C135" s="11"/>
      <c r="D135" s="12"/>
      <c r="E135" s="12"/>
      <c r="F135" s="12"/>
      <c r="G135" s="2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1"/>
        <v>0</v>
      </c>
    </row>
    <row r="136" spans="1:53" ht="30" customHeight="1" x14ac:dyDescent="0.25">
      <c r="A136" s="11"/>
      <c r="B136" s="11"/>
      <c r="C136" s="11"/>
      <c r="D136" s="12"/>
      <c r="E136" s="12"/>
      <c r="F136" s="12"/>
      <c r="G136" s="2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1"/>
        <v>0</v>
      </c>
    </row>
    <row r="137" spans="1:53" ht="30" customHeight="1" x14ac:dyDescent="0.25">
      <c r="A137" s="11"/>
      <c r="B137" s="11"/>
      <c r="C137" s="11"/>
      <c r="D137" s="12"/>
      <c r="E137" s="12"/>
      <c r="F137" s="12"/>
      <c r="G137" s="2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si="1"/>
        <v>0</v>
      </c>
    </row>
    <row r="138" spans="1:53" ht="30" customHeight="1" x14ac:dyDescent="0.25">
      <c r="A138" s="11"/>
      <c r="B138" s="11"/>
      <c r="C138" s="11"/>
      <c r="D138" s="12"/>
      <c r="E138" s="12"/>
      <c r="F138" s="12"/>
      <c r="G138" s="2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1"/>
        <v>0</v>
      </c>
    </row>
    <row r="139" spans="1:53" ht="30" customHeight="1" x14ac:dyDescent="0.25">
      <c r="A139" s="11"/>
      <c r="B139" s="11"/>
      <c r="C139" s="11"/>
      <c r="D139" s="12"/>
      <c r="E139" s="12"/>
      <c r="F139" s="12"/>
      <c r="G139" s="2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1"/>
        <v>0</v>
      </c>
    </row>
    <row r="140" spans="1:53" ht="30" customHeight="1" x14ac:dyDescent="0.25">
      <c r="A140" s="11"/>
      <c r="B140" s="11"/>
      <c r="C140" s="11"/>
      <c r="D140" s="11"/>
      <c r="E140" s="12"/>
      <c r="F140" s="12"/>
      <c r="G140" s="2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1"/>
        <v>0</v>
      </c>
    </row>
    <row r="141" spans="1:53" ht="30" customHeight="1" x14ac:dyDescent="0.25">
      <c r="A141" s="11"/>
      <c r="B141" s="11"/>
      <c r="C141" s="11"/>
      <c r="D141" s="12"/>
      <c r="E141" s="12"/>
      <c r="F141" s="12"/>
      <c r="G141" s="2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1"/>
        <v>0</v>
      </c>
    </row>
    <row r="142" spans="1:53" ht="30" customHeight="1" x14ac:dyDescent="0.25">
      <c r="A142" s="11"/>
      <c r="B142" s="11"/>
      <c r="C142" s="11"/>
      <c r="D142" s="12"/>
      <c r="E142" s="12"/>
      <c r="F142" s="12"/>
      <c r="G142" s="2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1"/>
        <v>0</v>
      </c>
    </row>
    <row r="143" spans="1:53" ht="30" customHeight="1" x14ac:dyDescent="0.25">
      <c r="A143" s="11"/>
      <c r="B143" s="11"/>
      <c r="C143" s="11"/>
      <c r="D143" s="12"/>
      <c r="E143" s="12"/>
      <c r="F143" s="12"/>
      <c r="G143" s="2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1"/>
        <v>0</v>
      </c>
    </row>
    <row r="144" spans="1:53" ht="30" customHeight="1" x14ac:dyDescent="0.25">
      <c r="A144" s="11"/>
      <c r="B144" s="11"/>
      <c r="C144" s="11"/>
      <c r="D144" s="12"/>
      <c r="E144" s="12"/>
      <c r="F144" s="12"/>
      <c r="G144" s="2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1"/>
        <v>0</v>
      </c>
    </row>
    <row r="145" spans="1:53" ht="30" customHeight="1" x14ac:dyDescent="0.25">
      <c r="A145" s="11"/>
      <c r="B145" s="11"/>
      <c r="C145" s="11"/>
      <c r="D145" s="12"/>
      <c r="E145" s="12"/>
      <c r="F145" s="12"/>
      <c r="G145" s="2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1"/>
        <v>0</v>
      </c>
    </row>
    <row r="146" spans="1:53" ht="30" customHeight="1" x14ac:dyDescent="0.25">
      <c r="A146" s="11"/>
      <c r="B146" s="11"/>
      <c r="C146" s="11"/>
      <c r="D146" s="12"/>
      <c r="E146" s="12"/>
      <c r="F146" s="12"/>
      <c r="G146" s="2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1"/>
        <v>0</v>
      </c>
    </row>
    <row r="147" spans="1:53" ht="30" customHeight="1" x14ac:dyDescent="0.25">
      <c r="A147" s="11"/>
      <c r="B147" s="11"/>
      <c r="C147" s="11"/>
      <c r="D147" s="12"/>
      <c r="E147" s="12"/>
      <c r="F147" s="12"/>
      <c r="G147" s="2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1"/>
        <v>0</v>
      </c>
    </row>
    <row r="148" spans="1:53" ht="30" customHeight="1" x14ac:dyDescent="0.25">
      <c r="A148" s="11"/>
      <c r="B148" s="11"/>
      <c r="C148" s="11"/>
      <c r="D148" s="11"/>
      <c r="E148" s="12"/>
      <c r="F148" s="12"/>
      <c r="G148" s="2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1"/>
        <v>0</v>
      </c>
    </row>
    <row r="149" spans="1:53" ht="30" customHeight="1" x14ac:dyDescent="0.25">
      <c r="A149" s="11"/>
      <c r="B149" s="11"/>
      <c r="C149" s="11"/>
      <c r="D149" s="12"/>
      <c r="E149" s="12"/>
      <c r="F149" s="12"/>
      <c r="G149" s="2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1"/>
        <v>0</v>
      </c>
    </row>
    <row r="150" spans="1:53" ht="30" customHeight="1" x14ac:dyDescent="0.25">
      <c r="A150" s="11"/>
      <c r="B150" s="11"/>
      <c r="C150" s="11"/>
      <c r="D150" s="12"/>
      <c r="E150" s="12"/>
      <c r="F150" s="12"/>
      <c r="G150" s="2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1"/>
        <v>0</v>
      </c>
    </row>
    <row r="151" spans="1:53" ht="30" customHeight="1" x14ac:dyDescent="0.25">
      <c r="A151" s="11"/>
      <c r="B151" s="11"/>
      <c r="C151" s="11"/>
      <c r="D151" s="12"/>
      <c r="E151" s="12"/>
      <c r="F151" s="12"/>
      <c r="G151" s="2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1"/>
        <v>0</v>
      </c>
    </row>
    <row r="152" spans="1:53" ht="30" customHeight="1" x14ac:dyDescent="0.25">
      <c r="A152" s="11"/>
      <c r="B152" s="11"/>
      <c r="C152" s="11"/>
      <c r="D152" s="12"/>
      <c r="E152" s="12"/>
      <c r="F152" s="12"/>
      <c r="G152" s="2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1"/>
        <v>0</v>
      </c>
    </row>
    <row r="153" spans="1:53" ht="30" customHeight="1" x14ac:dyDescent="0.25">
      <c r="A153" s="11"/>
      <c r="B153" s="11"/>
      <c r="C153" s="11"/>
      <c r="D153" s="12"/>
      <c r="E153" s="12"/>
      <c r="F153" s="12"/>
      <c r="G153" s="2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1"/>
        <v>0</v>
      </c>
    </row>
    <row r="154" spans="1:53" ht="30" customHeight="1" x14ac:dyDescent="0.25">
      <c r="A154" s="11"/>
      <c r="B154" s="11"/>
      <c r="C154" s="11"/>
      <c r="D154" s="12"/>
      <c r="E154" s="12"/>
      <c r="F154" s="12"/>
      <c r="G154" s="2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1"/>
        <v>0</v>
      </c>
    </row>
    <row r="155" spans="1:53" ht="30" customHeight="1" x14ac:dyDescent="0.25">
      <c r="A155" s="11"/>
      <c r="B155" s="11"/>
      <c r="C155" s="11"/>
      <c r="D155" s="12"/>
      <c r="E155" s="12"/>
      <c r="F155" s="12"/>
      <c r="G155" s="2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1"/>
        <v>0</v>
      </c>
    </row>
    <row r="156" spans="1:53" ht="30" customHeight="1" x14ac:dyDescent="0.25">
      <c r="A156" s="11"/>
      <c r="B156" s="11"/>
      <c r="C156" s="11"/>
      <c r="D156" s="12"/>
      <c r="E156" s="12"/>
      <c r="F156" s="12"/>
      <c r="G156" s="2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1"/>
        <v>0</v>
      </c>
    </row>
    <row r="157" spans="1:53" ht="30" customHeight="1" x14ac:dyDescent="0.25">
      <c r="A157" s="11"/>
      <c r="B157" s="11"/>
      <c r="C157" s="11"/>
      <c r="D157" s="12"/>
      <c r="E157" s="12"/>
      <c r="F157" s="12"/>
      <c r="G157" s="2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1"/>
        <v>0</v>
      </c>
    </row>
    <row r="158" spans="1:53" ht="30" customHeight="1" x14ac:dyDescent="0.25">
      <c r="A158" s="11"/>
      <c r="B158" s="11"/>
      <c r="C158" s="11"/>
      <c r="D158" s="12"/>
      <c r="E158" s="12"/>
      <c r="F158" s="12"/>
      <c r="G158" s="2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1"/>
        <v>0</v>
      </c>
    </row>
    <row r="159" spans="1:53" ht="30" customHeight="1" x14ac:dyDescent="0.25">
      <c r="A159" s="11"/>
      <c r="B159" s="11"/>
      <c r="C159" s="11"/>
      <c r="D159" s="12"/>
      <c r="E159" s="12"/>
      <c r="F159" s="12"/>
      <c r="G159" s="2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1"/>
        <v>0</v>
      </c>
    </row>
    <row r="160" spans="1:53" ht="30" customHeight="1" x14ac:dyDescent="0.25">
      <c r="A160" s="11"/>
      <c r="B160" s="11"/>
      <c r="C160" s="11"/>
      <c r="D160" s="12"/>
      <c r="E160" s="12"/>
      <c r="F160" s="12"/>
      <c r="G160" s="2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1"/>
        <v>0</v>
      </c>
    </row>
    <row r="161" spans="1:53" ht="30" customHeight="1" x14ac:dyDescent="0.25">
      <c r="A161" s="11"/>
      <c r="B161" s="11"/>
      <c r="C161" s="11"/>
      <c r="D161" s="11"/>
      <c r="E161" s="12"/>
      <c r="F161" s="12"/>
      <c r="G161" s="2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1"/>
        <v>0</v>
      </c>
    </row>
    <row r="162" spans="1:53" ht="30" customHeight="1" x14ac:dyDescent="0.25">
      <c r="A162" s="11"/>
      <c r="B162" s="11"/>
      <c r="C162" s="11"/>
      <c r="D162" s="12"/>
      <c r="E162" s="12"/>
      <c r="F162" s="12"/>
      <c r="G162" s="2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1"/>
        <v>0</v>
      </c>
    </row>
    <row r="163" spans="1:53" ht="30" customHeight="1" x14ac:dyDescent="0.25">
      <c r="A163" s="11"/>
      <c r="B163" s="11"/>
      <c r="C163" s="11"/>
      <c r="D163" s="12"/>
      <c r="E163" s="12"/>
      <c r="F163" s="12"/>
      <c r="G163" s="2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1"/>
        <v>0</v>
      </c>
    </row>
    <row r="164" spans="1:53" ht="30" customHeight="1" x14ac:dyDescent="0.25">
      <c r="A164" s="11"/>
      <c r="B164" s="11"/>
      <c r="C164" s="11"/>
      <c r="D164" s="12"/>
      <c r="E164" s="12"/>
      <c r="F164" s="12"/>
      <c r="G164" s="2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1"/>
        <v>0</v>
      </c>
    </row>
    <row r="165" spans="1:53" ht="30" customHeight="1" x14ac:dyDescent="0.25">
      <c r="A165" s="11"/>
      <c r="B165" s="11"/>
      <c r="C165" s="11"/>
      <c r="D165" s="12"/>
      <c r="E165" s="12"/>
      <c r="F165" s="12"/>
      <c r="G165" s="2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1"/>
        <v>0</v>
      </c>
    </row>
    <row r="166" spans="1:53" ht="30" customHeight="1" x14ac:dyDescent="0.25">
      <c r="A166" s="11"/>
      <c r="B166" s="11"/>
      <c r="C166" s="11"/>
      <c r="D166" s="12"/>
      <c r="E166" s="12"/>
      <c r="F166" s="12"/>
      <c r="G166" s="2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1"/>
        <v>0</v>
      </c>
    </row>
    <row r="167" spans="1:53" ht="30" customHeight="1" x14ac:dyDescent="0.25">
      <c r="A167" s="11"/>
      <c r="B167" s="11"/>
      <c r="C167" s="11"/>
      <c r="D167" s="12"/>
      <c r="E167" s="12"/>
      <c r="F167" s="12"/>
      <c r="G167" s="2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1"/>
        <v>0</v>
      </c>
    </row>
    <row r="168" spans="1:53" ht="30" customHeight="1" x14ac:dyDescent="0.25">
      <c r="A168" s="11"/>
      <c r="B168" s="11"/>
      <c r="C168" s="11"/>
      <c r="D168" s="12"/>
      <c r="E168" s="12"/>
      <c r="F168" s="12"/>
      <c r="G168" s="2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1"/>
        <v>0</v>
      </c>
    </row>
    <row r="169" spans="1:53" ht="30" customHeight="1" x14ac:dyDescent="0.25">
      <c r="A169" s="11"/>
      <c r="B169" s="11"/>
      <c r="C169" s="11"/>
      <c r="D169" s="12"/>
      <c r="E169" s="12"/>
      <c r="F169" s="12"/>
      <c r="G169" s="2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1"/>
        <v>0</v>
      </c>
    </row>
    <row r="170" spans="1:53" ht="30" customHeight="1" x14ac:dyDescent="0.25">
      <c r="A170" s="11"/>
      <c r="B170" s="11"/>
      <c r="C170" s="11"/>
      <c r="D170" s="12"/>
      <c r="E170" s="12"/>
      <c r="F170" s="12"/>
      <c r="G170" s="2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1"/>
        <v>0</v>
      </c>
    </row>
    <row r="171" spans="1:53" ht="30" customHeight="1" x14ac:dyDescent="0.25">
      <c r="A171" s="11"/>
      <c r="B171" s="11"/>
      <c r="C171" s="11"/>
      <c r="D171" s="12"/>
      <c r="E171" s="12"/>
      <c r="F171" s="12"/>
      <c r="G171" s="2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1"/>
        <v>0</v>
      </c>
    </row>
    <row r="172" spans="1:53" ht="30" customHeight="1" x14ac:dyDescent="0.25">
      <c r="A172" s="11"/>
      <c r="B172" s="11"/>
      <c r="C172" s="11"/>
      <c r="D172" s="12"/>
      <c r="E172" s="12"/>
      <c r="F172" s="12"/>
      <c r="G172" s="2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1"/>
        <v>0</v>
      </c>
    </row>
    <row r="173" spans="1:53" ht="30" customHeight="1" x14ac:dyDescent="0.25">
      <c r="A173" s="11"/>
      <c r="B173" s="11"/>
      <c r="C173" s="11"/>
      <c r="D173" s="12"/>
      <c r="E173" s="12"/>
      <c r="F173" s="12"/>
      <c r="G173" s="2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1"/>
        <v>0</v>
      </c>
    </row>
    <row r="174" spans="1:53" ht="30" customHeight="1" x14ac:dyDescent="0.25">
      <c r="A174" s="11"/>
      <c r="B174" s="11"/>
      <c r="C174" s="11"/>
      <c r="D174" s="12"/>
      <c r="E174" s="12"/>
      <c r="F174" s="12"/>
      <c r="G174" s="2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1"/>
        <v>0</v>
      </c>
    </row>
    <row r="175" spans="1:53" ht="30" customHeight="1" x14ac:dyDescent="0.25">
      <c r="A175" s="11"/>
      <c r="B175" s="11"/>
      <c r="C175" s="11"/>
      <c r="D175" s="12"/>
      <c r="E175" s="12"/>
      <c r="F175" s="12"/>
      <c r="G175" s="2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1"/>
        <v>0</v>
      </c>
    </row>
    <row r="176" spans="1:53" ht="30" customHeight="1" x14ac:dyDescent="0.25">
      <c r="A176" s="11"/>
      <c r="B176" s="11"/>
      <c r="C176" s="11"/>
      <c r="D176" s="12"/>
      <c r="E176" s="12"/>
      <c r="F176" s="12"/>
      <c r="G176" s="2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1"/>
        <v>0</v>
      </c>
    </row>
    <row r="177" spans="1:53" ht="30" customHeight="1" x14ac:dyDescent="0.25">
      <c r="A177" s="11"/>
      <c r="B177" s="11"/>
      <c r="C177" s="11"/>
      <c r="D177" s="12"/>
      <c r="E177" s="12"/>
      <c r="F177" s="12"/>
      <c r="G177" s="2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1"/>
        <v>0</v>
      </c>
    </row>
    <row r="178" spans="1:53" ht="30" customHeight="1" x14ac:dyDescent="0.25">
      <c r="A178" s="11"/>
      <c r="B178" s="11"/>
      <c r="C178" s="11"/>
      <c r="D178" s="12"/>
      <c r="E178" s="12"/>
      <c r="F178" s="12"/>
      <c r="G178" s="2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1"/>
        <v>0</v>
      </c>
    </row>
    <row r="179" spans="1:53" ht="30" customHeight="1" x14ac:dyDescent="0.25">
      <c r="A179" s="11"/>
      <c r="B179" s="11"/>
      <c r="C179" s="11"/>
      <c r="D179" s="12"/>
      <c r="E179" s="12"/>
      <c r="F179" s="12"/>
      <c r="G179" s="2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1"/>
        <v>0</v>
      </c>
    </row>
    <row r="180" spans="1:53" ht="30" customHeight="1" x14ac:dyDescent="0.25">
      <c r="A180" s="11"/>
      <c r="B180" s="11"/>
      <c r="C180" s="11"/>
      <c r="D180" s="12"/>
      <c r="E180" s="12"/>
      <c r="F180" s="12"/>
      <c r="G180" s="2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1"/>
        <v>0</v>
      </c>
    </row>
    <row r="181" spans="1:53" ht="30" customHeight="1" x14ac:dyDescent="0.25">
      <c r="A181" s="11"/>
      <c r="B181" s="11"/>
      <c r="C181" s="11"/>
      <c r="D181" s="12"/>
      <c r="E181" s="12"/>
      <c r="F181" s="12"/>
      <c r="G181" s="2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1"/>
        <v>0</v>
      </c>
    </row>
    <row r="182" spans="1:53" ht="30" customHeight="1" x14ac:dyDescent="0.25">
      <c r="A182" s="11"/>
      <c r="B182" s="11"/>
      <c r="C182" s="11"/>
      <c r="D182" s="12"/>
      <c r="E182" s="12"/>
      <c r="F182" s="12"/>
      <c r="G182" s="2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1"/>
        <v>0</v>
      </c>
    </row>
    <row r="183" spans="1:53" ht="30" customHeight="1" x14ac:dyDescent="0.25">
      <c r="A183" s="11"/>
      <c r="B183" s="11"/>
      <c r="C183" s="11"/>
      <c r="D183" s="12"/>
      <c r="E183" s="12"/>
      <c r="F183" s="12"/>
      <c r="G183" s="2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1"/>
        <v>0</v>
      </c>
    </row>
    <row r="184" spans="1:53" ht="30" customHeight="1" x14ac:dyDescent="0.25">
      <c r="A184" s="11"/>
      <c r="B184" s="11"/>
      <c r="C184" s="11"/>
      <c r="D184" s="12"/>
      <c r="E184" s="12"/>
      <c r="F184" s="12"/>
      <c r="G184" s="2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1"/>
        <v>0</v>
      </c>
    </row>
    <row r="185" spans="1:53" ht="30" customHeight="1" x14ac:dyDescent="0.25">
      <c r="A185" s="11"/>
      <c r="B185" s="11"/>
      <c r="C185" s="11"/>
      <c r="D185" s="12"/>
      <c r="E185" s="12"/>
      <c r="F185" s="12"/>
      <c r="G185" s="2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1"/>
        <v>0</v>
      </c>
    </row>
    <row r="186" spans="1:53" ht="30" customHeight="1" x14ac:dyDescent="0.25">
      <c r="A186" s="11"/>
      <c r="B186" s="11"/>
      <c r="C186" s="11"/>
      <c r="D186" s="12"/>
      <c r="E186" s="12"/>
      <c r="F186" s="12"/>
      <c r="G186" s="2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1"/>
        <v>0</v>
      </c>
    </row>
    <row r="187" spans="1:53" ht="30" customHeight="1" x14ac:dyDescent="0.25">
      <c r="A187" s="11"/>
      <c r="B187" s="11"/>
      <c r="C187" s="11"/>
      <c r="D187" s="12"/>
      <c r="E187" s="12"/>
      <c r="F187" s="12"/>
      <c r="G187" s="2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1"/>
        <v>0</v>
      </c>
    </row>
    <row r="188" spans="1:53" ht="30" customHeight="1" x14ac:dyDescent="0.25">
      <c r="A188" s="11"/>
      <c r="B188" s="11"/>
      <c r="C188" s="11"/>
      <c r="D188" s="12"/>
      <c r="E188" s="12"/>
      <c r="F188" s="12"/>
      <c r="G188" s="2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1"/>
        <v>0</v>
      </c>
    </row>
    <row r="189" spans="1:53" ht="30" customHeight="1" x14ac:dyDescent="0.25">
      <c r="A189" s="11"/>
      <c r="B189" s="11"/>
      <c r="C189" s="11"/>
      <c r="D189" s="12"/>
      <c r="E189" s="12"/>
      <c r="F189" s="12"/>
      <c r="G189" s="2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1"/>
        <v>0</v>
      </c>
    </row>
    <row r="190" spans="1:53" ht="30" customHeight="1" x14ac:dyDescent="0.25">
      <c r="A190" s="11"/>
      <c r="B190" s="11"/>
      <c r="C190" s="11"/>
      <c r="D190" s="12"/>
      <c r="E190" s="12"/>
      <c r="F190" s="12"/>
      <c r="G190" s="2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1"/>
        <v>0</v>
      </c>
    </row>
    <row r="191" spans="1:53" ht="30" customHeight="1" x14ac:dyDescent="0.25">
      <c r="A191" s="11"/>
      <c r="B191" s="11"/>
      <c r="C191" s="11"/>
      <c r="D191" s="12"/>
      <c r="E191" s="12"/>
      <c r="F191" s="12"/>
      <c r="G191" s="2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1"/>
        <v>0</v>
      </c>
    </row>
    <row r="192" spans="1:53" ht="30" customHeight="1" x14ac:dyDescent="0.25">
      <c r="A192" s="11"/>
      <c r="B192" s="11"/>
      <c r="C192" s="11"/>
      <c r="D192" s="12"/>
      <c r="E192" s="12"/>
      <c r="F192" s="12"/>
      <c r="G192" s="2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1"/>
        <v>0</v>
      </c>
    </row>
    <row r="193" spans="1:53" ht="30" customHeight="1" x14ac:dyDescent="0.25">
      <c r="A193" s="11"/>
      <c r="B193" s="11"/>
      <c r="C193" s="11"/>
      <c r="D193" s="12"/>
      <c r="E193" s="12"/>
      <c r="F193" s="12"/>
      <c r="G193" s="2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1"/>
        <v>0</v>
      </c>
    </row>
    <row r="194" spans="1:53" ht="30" customHeight="1" x14ac:dyDescent="0.25">
      <c r="A194" s="11"/>
      <c r="B194" s="11"/>
      <c r="C194" s="11"/>
      <c r="D194" s="12"/>
      <c r="E194" s="12"/>
      <c r="F194" s="12"/>
      <c r="G194" s="2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1"/>
        <v>0</v>
      </c>
    </row>
    <row r="195" spans="1:53" ht="30" customHeight="1" x14ac:dyDescent="0.25">
      <c r="A195" s="11"/>
      <c r="B195" s="11"/>
      <c r="C195" s="11"/>
      <c r="D195" s="12"/>
      <c r="E195" s="12"/>
      <c r="F195" s="12"/>
      <c r="G195" s="2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ref="BA195:BA258" si="2">SUM(H195:AY195)</f>
        <v>0</v>
      </c>
    </row>
    <row r="196" spans="1:53" ht="30" customHeight="1" x14ac:dyDescent="0.25">
      <c r="A196" s="11"/>
      <c r="B196" s="11"/>
      <c r="C196" s="11"/>
      <c r="D196" s="12"/>
      <c r="E196" s="12"/>
      <c r="F196" s="12"/>
      <c r="G196" s="2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2"/>
        <v>0</v>
      </c>
    </row>
    <row r="197" spans="1:53" ht="30" customHeight="1" x14ac:dyDescent="0.25">
      <c r="A197" s="11"/>
      <c r="B197" s="11"/>
      <c r="C197" s="11"/>
      <c r="D197" s="12"/>
      <c r="E197" s="12"/>
      <c r="F197" s="12"/>
      <c r="G197" s="2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2"/>
        <v>0</v>
      </c>
    </row>
    <row r="198" spans="1:53" ht="30" customHeight="1" x14ac:dyDescent="0.25">
      <c r="A198" s="11"/>
      <c r="B198" s="11"/>
      <c r="C198" s="11"/>
      <c r="D198" s="12"/>
      <c r="E198" s="12"/>
      <c r="F198" s="12"/>
      <c r="G198" s="2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2"/>
        <v>0</v>
      </c>
    </row>
    <row r="199" spans="1:53" ht="30" customHeight="1" x14ac:dyDescent="0.25">
      <c r="A199" s="12"/>
      <c r="B199" s="12"/>
      <c r="C199" s="12"/>
      <c r="D199" s="12"/>
      <c r="E199" s="12"/>
      <c r="F199" s="12"/>
      <c r="G199" s="2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2"/>
        <v>0</v>
      </c>
    </row>
    <row r="200" spans="1:53" ht="30" customHeight="1" x14ac:dyDescent="0.25">
      <c r="A200" s="12"/>
      <c r="B200" s="12"/>
      <c r="C200" s="12"/>
      <c r="D200" s="12"/>
      <c r="E200" s="12"/>
      <c r="F200" s="12"/>
      <c r="G200" s="2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2"/>
        <v>0</v>
      </c>
    </row>
    <row r="201" spans="1:53" ht="30" customHeight="1" x14ac:dyDescent="0.25">
      <c r="A201" s="12"/>
      <c r="B201" s="12"/>
      <c r="C201" s="12"/>
      <c r="D201" s="12"/>
      <c r="E201" s="12"/>
      <c r="F201" s="12"/>
      <c r="G201" s="2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2"/>
        <v>0</v>
      </c>
    </row>
    <row r="202" spans="1:53" ht="30" customHeight="1" x14ac:dyDescent="0.25">
      <c r="A202" s="12"/>
      <c r="B202" s="12"/>
      <c r="C202" s="12"/>
      <c r="D202" s="12"/>
      <c r="E202" s="12"/>
      <c r="F202" s="12"/>
      <c r="G202" s="2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2"/>
        <v>0</v>
      </c>
    </row>
    <row r="203" spans="1:53" ht="30" customHeight="1" x14ac:dyDescent="0.25">
      <c r="A203" s="12"/>
      <c r="B203" s="12"/>
      <c r="C203" s="12"/>
      <c r="D203" s="12"/>
      <c r="E203" s="12"/>
      <c r="F203" s="12"/>
      <c r="G203" s="2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2"/>
        <v>0</v>
      </c>
    </row>
    <row r="204" spans="1:53" ht="30" customHeight="1" x14ac:dyDescent="0.25">
      <c r="A204" s="12"/>
      <c r="B204" s="12"/>
      <c r="C204" s="12"/>
      <c r="D204" s="12"/>
      <c r="E204" s="12"/>
      <c r="F204" s="12"/>
      <c r="G204" s="2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2"/>
        <v>0</v>
      </c>
    </row>
    <row r="205" spans="1:53" ht="30" customHeight="1" x14ac:dyDescent="0.25">
      <c r="A205" s="12"/>
      <c r="B205" s="12"/>
      <c r="C205" s="12"/>
      <c r="D205" s="12"/>
      <c r="E205" s="12"/>
      <c r="F205" s="12"/>
      <c r="G205" s="2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2"/>
        <v>0</v>
      </c>
    </row>
    <row r="206" spans="1:53" ht="30" customHeight="1" x14ac:dyDescent="0.25">
      <c r="A206" s="12"/>
      <c r="B206" s="12"/>
      <c r="C206" s="12"/>
      <c r="D206" s="12"/>
      <c r="E206" s="12"/>
      <c r="F206" s="12"/>
      <c r="G206" s="2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2"/>
        <v>0</v>
      </c>
    </row>
    <row r="207" spans="1:53" ht="30" customHeight="1" x14ac:dyDescent="0.25">
      <c r="A207" s="12"/>
      <c r="B207" s="12"/>
      <c r="C207" s="12"/>
      <c r="D207" s="12"/>
      <c r="E207" s="12"/>
      <c r="F207" s="12"/>
      <c r="G207" s="2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2"/>
        <v>0</v>
      </c>
    </row>
    <row r="208" spans="1:53" ht="30" customHeight="1" x14ac:dyDescent="0.25">
      <c r="A208" s="12"/>
      <c r="B208" s="12"/>
      <c r="C208" s="12"/>
      <c r="D208" s="12"/>
      <c r="E208" s="12"/>
      <c r="F208" s="12"/>
      <c r="G208" s="2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2"/>
        <v>0</v>
      </c>
    </row>
    <row r="209" spans="1:53" ht="30" customHeight="1" x14ac:dyDescent="0.25">
      <c r="A209" s="12"/>
      <c r="B209" s="12"/>
      <c r="C209" s="12"/>
      <c r="D209" s="12"/>
      <c r="E209" s="12"/>
      <c r="F209" s="12"/>
      <c r="G209" s="2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2"/>
        <v>0</v>
      </c>
    </row>
    <row r="210" spans="1:53" ht="30" customHeight="1" x14ac:dyDescent="0.25">
      <c r="A210" s="12"/>
      <c r="B210" s="12"/>
      <c r="C210" s="12"/>
      <c r="D210" s="12"/>
      <c r="E210" s="12"/>
      <c r="F210" s="12"/>
      <c r="G210" s="2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2"/>
        <v>0</v>
      </c>
    </row>
    <row r="211" spans="1:53" ht="30" customHeight="1" x14ac:dyDescent="0.25">
      <c r="A211" s="12"/>
      <c r="B211" s="12"/>
      <c r="C211" s="12"/>
      <c r="D211" s="12"/>
      <c r="E211" s="12"/>
      <c r="F211" s="12"/>
      <c r="G211" s="2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2"/>
        <v>0</v>
      </c>
    </row>
    <row r="212" spans="1:53" ht="30" customHeight="1" x14ac:dyDescent="0.25">
      <c r="A212" s="12"/>
      <c r="B212" s="12"/>
      <c r="C212" s="12"/>
      <c r="D212" s="12"/>
      <c r="E212" s="12"/>
      <c r="F212" s="12"/>
      <c r="G212" s="2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2"/>
        <v>0</v>
      </c>
    </row>
    <row r="213" spans="1:53" ht="30" customHeight="1" x14ac:dyDescent="0.25">
      <c r="A213" s="12"/>
      <c r="B213" s="12"/>
      <c r="C213" s="12"/>
      <c r="D213" s="12"/>
      <c r="E213" s="12"/>
      <c r="F213" s="12"/>
      <c r="G213" s="2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2"/>
        <v>0</v>
      </c>
    </row>
    <row r="214" spans="1:53" ht="30" customHeight="1" x14ac:dyDescent="0.25">
      <c r="A214" s="12"/>
      <c r="B214" s="12"/>
      <c r="C214" s="12"/>
      <c r="D214" s="12"/>
      <c r="E214" s="12"/>
      <c r="F214" s="12"/>
      <c r="G214" s="2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2"/>
        <v>0</v>
      </c>
    </row>
    <row r="215" spans="1:53" ht="30" customHeight="1" x14ac:dyDescent="0.25">
      <c r="A215" s="12"/>
      <c r="B215" s="12"/>
      <c r="C215" s="12"/>
      <c r="D215" s="12"/>
      <c r="E215" s="12"/>
      <c r="F215" s="12"/>
      <c r="G215" s="2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2"/>
        <v>0</v>
      </c>
    </row>
    <row r="216" spans="1:53" ht="30" customHeight="1" x14ac:dyDescent="0.25">
      <c r="A216" s="12"/>
      <c r="B216" s="12"/>
      <c r="C216" s="12"/>
      <c r="D216" s="12"/>
      <c r="E216" s="12"/>
      <c r="F216" s="12"/>
      <c r="G216" s="2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2"/>
        <v>0</v>
      </c>
    </row>
    <row r="217" spans="1:53" ht="30" customHeight="1" x14ac:dyDescent="0.25">
      <c r="A217" s="12"/>
      <c r="B217" s="12"/>
      <c r="C217" s="12"/>
      <c r="D217" s="12"/>
      <c r="E217" s="12"/>
      <c r="F217" s="12"/>
      <c r="G217" s="2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2"/>
        <v>0</v>
      </c>
    </row>
    <row r="218" spans="1:53" ht="30" customHeight="1" x14ac:dyDescent="0.25">
      <c r="A218" s="12"/>
      <c r="B218" s="12"/>
      <c r="C218" s="12"/>
      <c r="D218" s="12"/>
      <c r="E218" s="12"/>
      <c r="F218" s="12"/>
      <c r="G218" s="2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2"/>
        <v>0</v>
      </c>
    </row>
    <row r="219" spans="1:53" ht="30" customHeight="1" x14ac:dyDescent="0.25">
      <c r="A219" s="12"/>
      <c r="B219" s="12"/>
      <c r="C219" s="12"/>
      <c r="D219" s="12"/>
      <c r="E219" s="12"/>
      <c r="F219" s="12"/>
      <c r="G219" s="2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2"/>
        <v>0</v>
      </c>
    </row>
    <row r="220" spans="1:53" ht="30" customHeight="1" x14ac:dyDescent="0.25">
      <c r="A220" s="12"/>
      <c r="B220" s="12"/>
      <c r="C220" s="12"/>
      <c r="D220" s="12"/>
      <c r="E220" s="12"/>
      <c r="F220" s="12"/>
      <c r="G220" s="2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2"/>
        <v>0</v>
      </c>
    </row>
    <row r="221" spans="1:53" ht="30" customHeight="1" x14ac:dyDescent="0.25">
      <c r="A221" s="12"/>
      <c r="B221" s="12"/>
      <c r="C221" s="12"/>
      <c r="D221" s="12"/>
      <c r="E221" s="12"/>
      <c r="F221" s="12"/>
      <c r="G221" s="2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2"/>
        <v>0</v>
      </c>
    </row>
    <row r="222" spans="1:53" ht="30" customHeight="1" x14ac:dyDescent="0.25">
      <c r="A222" s="12"/>
      <c r="B222" s="12"/>
      <c r="C222" s="12"/>
      <c r="D222" s="12"/>
      <c r="E222" s="12"/>
      <c r="F222" s="12"/>
      <c r="G222" s="2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2"/>
        <v>0</v>
      </c>
    </row>
    <row r="223" spans="1:53" ht="30" customHeight="1" x14ac:dyDescent="0.25">
      <c r="A223" s="12"/>
      <c r="B223" s="12"/>
      <c r="C223" s="12"/>
      <c r="D223" s="12"/>
      <c r="E223" s="12"/>
      <c r="F223" s="12"/>
      <c r="G223" s="2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2"/>
        <v>0</v>
      </c>
    </row>
    <row r="224" spans="1:53" ht="30" customHeight="1" x14ac:dyDescent="0.25">
      <c r="A224" s="12"/>
      <c r="B224" s="12"/>
      <c r="C224" s="12"/>
      <c r="D224" s="12"/>
      <c r="E224" s="12"/>
      <c r="F224" s="12"/>
      <c r="G224" s="2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2"/>
        <v>0</v>
      </c>
    </row>
    <row r="225" spans="1:53" ht="30" customHeight="1" x14ac:dyDescent="0.25">
      <c r="A225" s="12"/>
      <c r="B225" s="12"/>
      <c r="C225" s="12"/>
      <c r="D225" s="12"/>
      <c r="E225" s="12"/>
      <c r="F225" s="12"/>
      <c r="G225" s="2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2"/>
        <v>0</v>
      </c>
    </row>
    <row r="226" spans="1:53" ht="30" customHeight="1" x14ac:dyDescent="0.25">
      <c r="A226" s="12"/>
      <c r="B226" s="12"/>
      <c r="C226" s="12"/>
      <c r="D226" s="12"/>
      <c r="E226" s="12"/>
      <c r="F226" s="12"/>
      <c r="G226" s="2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2"/>
        <v>0</v>
      </c>
    </row>
    <row r="227" spans="1:53" ht="30" customHeight="1" x14ac:dyDescent="0.25">
      <c r="A227" s="12"/>
      <c r="B227" s="12"/>
      <c r="C227" s="12"/>
      <c r="D227" s="12"/>
      <c r="E227" s="12"/>
      <c r="F227" s="12"/>
      <c r="G227" s="2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2"/>
        <v>0</v>
      </c>
    </row>
    <row r="228" spans="1:53" ht="30" customHeight="1" x14ac:dyDescent="0.25">
      <c r="A228" s="12"/>
      <c r="B228" s="12"/>
      <c r="C228" s="12"/>
      <c r="D228" s="12"/>
      <c r="E228" s="12"/>
      <c r="F228" s="12"/>
      <c r="G228" s="2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2"/>
        <v>0</v>
      </c>
    </row>
    <row r="229" spans="1:53" ht="30" customHeight="1" x14ac:dyDescent="0.25">
      <c r="A229" s="12"/>
      <c r="B229" s="12"/>
      <c r="C229" s="12"/>
      <c r="D229" s="12"/>
      <c r="E229" s="12"/>
      <c r="F229" s="12"/>
      <c r="G229" s="2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2"/>
        <v>0</v>
      </c>
    </row>
    <row r="230" spans="1:53" ht="30" customHeight="1" x14ac:dyDescent="0.25">
      <c r="A230" s="12"/>
      <c r="B230" s="12"/>
      <c r="C230" s="12"/>
      <c r="D230" s="12"/>
      <c r="E230" s="12"/>
      <c r="F230" s="12"/>
      <c r="G230" s="2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2"/>
        <v>0</v>
      </c>
    </row>
    <row r="231" spans="1:53" ht="30" customHeight="1" x14ac:dyDescent="0.25">
      <c r="A231" s="12"/>
      <c r="B231" s="12"/>
      <c r="C231" s="12"/>
      <c r="D231" s="12"/>
      <c r="E231" s="12"/>
      <c r="F231" s="12"/>
      <c r="G231" s="2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2"/>
        <v>0</v>
      </c>
    </row>
    <row r="232" spans="1:53" ht="30" customHeight="1" x14ac:dyDescent="0.25">
      <c r="A232" s="12"/>
      <c r="B232" s="12"/>
      <c r="C232" s="12"/>
      <c r="D232" s="12"/>
      <c r="E232" s="12"/>
      <c r="F232" s="12"/>
      <c r="G232" s="2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2"/>
        <v>0</v>
      </c>
    </row>
    <row r="233" spans="1:53" ht="30" customHeight="1" x14ac:dyDescent="0.25">
      <c r="A233" s="12"/>
      <c r="B233" s="12"/>
      <c r="C233" s="12"/>
      <c r="D233" s="12"/>
      <c r="E233" s="12"/>
      <c r="F233" s="12"/>
      <c r="G233" s="2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2"/>
        <v>0</v>
      </c>
    </row>
    <row r="234" spans="1:53" ht="30" customHeight="1" x14ac:dyDescent="0.25">
      <c r="A234" s="12"/>
      <c r="B234" s="12"/>
      <c r="C234" s="12"/>
      <c r="D234" s="12"/>
      <c r="E234" s="12"/>
      <c r="F234" s="12"/>
      <c r="G234" s="2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2"/>
        <v>0</v>
      </c>
    </row>
    <row r="235" spans="1:53" ht="30" customHeight="1" x14ac:dyDescent="0.25">
      <c r="A235" s="12"/>
      <c r="B235" s="12"/>
      <c r="C235" s="12"/>
      <c r="D235" s="12"/>
      <c r="E235" s="12"/>
      <c r="F235" s="12"/>
      <c r="G235" s="2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2"/>
        <v>0</v>
      </c>
    </row>
    <row r="236" spans="1:53" ht="30" customHeight="1" x14ac:dyDescent="0.25">
      <c r="A236" s="12"/>
      <c r="B236" s="12"/>
      <c r="C236" s="12"/>
      <c r="D236" s="12"/>
      <c r="E236" s="12"/>
      <c r="F236" s="12"/>
      <c r="G236" s="2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2"/>
        <v>0</v>
      </c>
    </row>
    <row r="237" spans="1:53" ht="30" customHeight="1" x14ac:dyDescent="0.25">
      <c r="A237" s="12"/>
      <c r="B237" s="12"/>
      <c r="C237" s="12"/>
      <c r="D237" s="12"/>
      <c r="E237" s="12"/>
      <c r="F237" s="12"/>
      <c r="G237" s="2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2"/>
        <v>0</v>
      </c>
    </row>
    <row r="238" spans="1:53" ht="30" customHeight="1" x14ac:dyDescent="0.25">
      <c r="A238" s="12"/>
      <c r="B238" s="12"/>
      <c r="C238" s="12"/>
      <c r="D238" s="12"/>
      <c r="E238" s="12"/>
      <c r="F238" s="12"/>
      <c r="G238" s="2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2"/>
        <v>0</v>
      </c>
    </row>
    <row r="239" spans="1:53" ht="30" customHeight="1" x14ac:dyDescent="0.25">
      <c r="A239" s="12"/>
      <c r="B239" s="12"/>
      <c r="C239" s="12"/>
      <c r="D239" s="12"/>
      <c r="E239" s="12"/>
      <c r="F239" s="12"/>
      <c r="G239" s="2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2"/>
        <v>0</v>
      </c>
    </row>
    <row r="240" spans="1:53" ht="30" customHeight="1" x14ac:dyDescent="0.25">
      <c r="A240" s="12"/>
      <c r="B240" s="12"/>
      <c r="C240" s="12"/>
      <c r="D240" s="12"/>
      <c r="E240" s="12"/>
      <c r="F240" s="12"/>
      <c r="G240" s="2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2"/>
        <v>0</v>
      </c>
    </row>
    <row r="241" spans="1:53" ht="30" customHeight="1" x14ac:dyDescent="0.25">
      <c r="A241" s="12"/>
      <c r="B241" s="12"/>
      <c r="C241" s="12"/>
      <c r="D241" s="12"/>
      <c r="E241" s="12"/>
      <c r="F241" s="12"/>
      <c r="G241" s="2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2"/>
        <v>0</v>
      </c>
    </row>
    <row r="242" spans="1:53" ht="30" customHeight="1" x14ac:dyDescent="0.25">
      <c r="A242" s="12"/>
      <c r="B242" s="12"/>
      <c r="C242" s="12"/>
      <c r="D242" s="12"/>
      <c r="E242" s="12"/>
      <c r="F242" s="12"/>
      <c r="G242" s="2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2"/>
        <v>0</v>
      </c>
    </row>
    <row r="243" spans="1:53" ht="30" customHeight="1" x14ac:dyDescent="0.25">
      <c r="A243" s="12"/>
      <c r="B243" s="12"/>
      <c r="C243" s="12"/>
      <c r="D243" s="12"/>
      <c r="E243" s="12"/>
      <c r="F243" s="12"/>
      <c r="G243" s="2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2"/>
        <v>0</v>
      </c>
    </row>
    <row r="244" spans="1:53" ht="30" customHeight="1" x14ac:dyDescent="0.25">
      <c r="A244" s="12"/>
      <c r="B244" s="12"/>
      <c r="C244" s="12"/>
      <c r="D244" s="12"/>
      <c r="E244" s="12"/>
      <c r="F244" s="12"/>
      <c r="G244" s="2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2"/>
        <v>0</v>
      </c>
    </row>
    <row r="245" spans="1:53" ht="30" customHeight="1" x14ac:dyDescent="0.25">
      <c r="A245" s="12"/>
      <c r="B245" s="12"/>
      <c r="C245" s="12"/>
      <c r="D245" s="12"/>
      <c r="E245" s="12"/>
      <c r="F245" s="12"/>
      <c r="G245" s="2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2"/>
        <v>0</v>
      </c>
    </row>
    <row r="246" spans="1:53" ht="30" customHeight="1" x14ac:dyDescent="0.25">
      <c r="A246" s="12"/>
      <c r="B246" s="12"/>
      <c r="C246" s="12"/>
      <c r="D246" s="12"/>
      <c r="E246" s="12"/>
      <c r="F246" s="12"/>
      <c r="G246" s="2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2"/>
        <v>0</v>
      </c>
    </row>
    <row r="247" spans="1:53" ht="30" customHeight="1" x14ac:dyDescent="0.25">
      <c r="A247" s="12"/>
      <c r="B247" s="12"/>
      <c r="C247" s="12"/>
      <c r="D247" s="12"/>
      <c r="E247" s="12"/>
      <c r="F247" s="12"/>
      <c r="G247" s="2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2"/>
        <v>0</v>
      </c>
    </row>
    <row r="248" spans="1:53" ht="30" customHeight="1" x14ac:dyDescent="0.25">
      <c r="A248" s="12"/>
      <c r="B248" s="12"/>
      <c r="C248" s="12"/>
      <c r="D248" s="12"/>
      <c r="E248" s="12"/>
      <c r="F248" s="12"/>
      <c r="G248" s="2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2"/>
        <v>0</v>
      </c>
    </row>
    <row r="249" spans="1:53" ht="30" customHeight="1" x14ac:dyDescent="0.25">
      <c r="A249" s="12"/>
      <c r="B249" s="12"/>
      <c r="C249" s="12"/>
      <c r="D249" s="12"/>
      <c r="E249" s="12"/>
      <c r="F249" s="12"/>
      <c r="G249" s="2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2"/>
        <v>0</v>
      </c>
    </row>
    <row r="250" spans="1:53" ht="30" customHeight="1" x14ac:dyDescent="0.25">
      <c r="A250" s="12"/>
      <c r="B250" s="12"/>
      <c r="C250" s="12"/>
      <c r="D250" s="12"/>
      <c r="E250" s="12"/>
      <c r="F250" s="12"/>
      <c r="G250" s="2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2"/>
        <v>0</v>
      </c>
    </row>
    <row r="251" spans="1:53" ht="30" customHeight="1" x14ac:dyDescent="0.25">
      <c r="A251" s="12"/>
      <c r="B251" s="12"/>
      <c r="C251" s="12"/>
      <c r="D251" s="12"/>
      <c r="E251" s="12"/>
      <c r="F251" s="12"/>
      <c r="G251" s="2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2"/>
        <v>0</v>
      </c>
    </row>
    <row r="252" spans="1:53" ht="30" customHeight="1" x14ac:dyDescent="0.25">
      <c r="A252" s="12"/>
      <c r="B252" s="12"/>
      <c r="C252" s="12"/>
      <c r="D252" s="12"/>
      <c r="E252" s="12"/>
      <c r="F252" s="12"/>
      <c r="G252" s="2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2"/>
        <v>0</v>
      </c>
    </row>
    <row r="253" spans="1:53" ht="30" customHeight="1" x14ac:dyDescent="0.25">
      <c r="A253" s="12"/>
      <c r="B253" s="12"/>
      <c r="C253" s="12"/>
      <c r="D253" s="12"/>
      <c r="E253" s="12"/>
      <c r="F253" s="12"/>
      <c r="G253" s="2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2"/>
        <v>0</v>
      </c>
    </row>
    <row r="254" spans="1:53" ht="30" customHeight="1" x14ac:dyDescent="0.25">
      <c r="A254" s="12"/>
      <c r="B254" s="12"/>
      <c r="C254" s="12"/>
      <c r="D254" s="12"/>
      <c r="E254" s="12"/>
      <c r="F254" s="12"/>
      <c r="G254" s="2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2"/>
        <v>0</v>
      </c>
    </row>
    <row r="255" spans="1:53" ht="30" customHeight="1" x14ac:dyDescent="0.25">
      <c r="A255" s="12"/>
      <c r="B255" s="12"/>
      <c r="C255" s="12"/>
      <c r="D255" s="12"/>
      <c r="E255" s="12"/>
      <c r="F255" s="12"/>
      <c r="G255" s="2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2"/>
        <v>0</v>
      </c>
    </row>
    <row r="256" spans="1:53" ht="30" customHeight="1" x14ac:dyDescent="0.25">
      <c r="A256" s="12"/>
      <c r="B256" s="12"/>
      <c r="C256" s="12"/>
      <c r="D256" s="12"/>
      <c r="E256" s="12"/>
      <c r="F256" s="12"/>
      <c r="G256" s="2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2"/>
        <v>0</v>
      </c>
    </row>
    <row r="257" spans="1:53" ht="30" customHeight="1" x14ac:dyDescent="0.25">
      <c r="A257" s="12"/>
      <c r="B257" s="12"/>
      <c r="C257" s="12"/>
      <c r="D257" s="12"/>
      <c r="E257" s="12"/>
      <c r="F257" s="12"/>
      <c r="G257" s="2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2"/>
        <v>0</v>
      </c>
    </row>
    <row r="258" spans="1:53" ht="30" customHeight="1" x14ac:dyDescent="0.25">
      <c r="A258" s="12"/>
      <c r="B258" s="12"/>
      <c r="C258" s="12"/>
      <c r="D258" s="12"/>
      <c r="E258" s="12"/>
      <c r="F258" s="12"/>
      <c r="G258" s="2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2"/>
        <v>0</v>
      </c>
    </row>
    <row r="259" spans="1:53" ht="30" customHeight="1" x14ac:dyDescent="0.25">
      <c r="A259" s="12"/>
      <c r="B259" s="12"/>
      <c r="C259" s="12"/>
      <c r="D259" s="12"/>
      <c r="E259" s="12"/>
      <c r="F259" s="12"/>
      <c r="G259" s="2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ref="BA259:BA322" si="3">SUM(H259:AY259)</f>
        <v>0</v>
      </c>
    </row>
    <row r="260" spans="1:53" ht="30" customHeight="1" x14ac:dyDescent="0.25">
      <c r="A260" s="12"/>
      <c r="B260" s="12"/>
      <c r="C260" s="12"/>
      <c r="D260" s="12"/>
      <c r="E260" s="12"/>
      <c r="F260" s="12"/>
      <c r="G260" s="2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3"/>
        <v>0</v>
      </c>
    </row>
    <row r="261" spans="1:53" ht="30" customHeight="1" x14ac:dyDescent="0.25">
      <c r="A261" s="12"/>
      <c r="B261" s="12"/>
      <c r="C261" s="12"/>
      <c r="D261" s="12"/>
      <c r="E261" s="12"/>
      <c r="F261" s="12"/>
      <c r="G261" s="2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3"/>
        <v>0</v>
      </c>
    </row>
    <row r="262" spans="1:53" ht="30" customHeight="1" x14ac:dyDescent="0.25">
      <c r="A262" s="12"/>
      <c r="B262" s="12"/>
      <c r="C262" s="12"/>
      <c r="D262" s="12"/>
      <c r="E262" s="12"/>
      <c r="F262" s="12"/>
      <c r="G262" s="2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3"/>
        <v>0</v>
      </c>
    </row>
    <row r="263" spans="1:53" ht="30" customHeight="1" x14ac:dyDescent="0.25">
      <c r="A263" s="12"/>
      <c r="B263" s="12"/>
      <c r="C263" s="12"/>
      <c r="D263" s="12"/>
      <c r="E263" s="12"/>
      <c r="F263" s="12"/>
      <c r="G263" s="2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3"/>
        <v>0</v>
      </c>
    </row>
    <row r="264" spans="1:53" ht="30" customHeight="1" x14ac:dyDescent="0.25">
      <c r="A264" s="12"/>
      <c r="B264" s="12"/>
      <c r="C264" s="12"/>
      <c r="D264" s="12"/>
      <c r="E264" s="12"/>
      <c r="F264" s="12"/>
      <c r="G264" s="2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3"/>
        <v>0</v>
      </c>
    </row>
    <row r="265" spans="1:53" ht="30" customHeight="1" x14ac:dyDescent="0.25">
      <c r="A265" s="12"/>
      <c r="B265" s="12"/>
      <c r="C265" s="12"/>
      <c r="D265" s="12"/>
      <c r="E265" s="12"/>
      <c r="F265" s="12"/>
      <c r="G265" s="2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3"/>
        <v>0</v>
      </c>
    </row>
    <row r="266" spans="1:53" ht="30" customHeight="1" x14ac:dyDescent="0.25">
      <c r="A266" s="12"/>
      <c r="B266" s="12"/>
      <c r="C266" s="12"/>
      <c r="D266" s="12"/>
      <c r="E266" s="12"/>
      <c r="F266" s="12"/>
      <c r="G266" s="2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3"/>
        <v>0</v>
      </c>
    </row>
    <row r="267" spans="1:53" ht="30" customHeight="1" x14ac:dyDescent="0.25">
      <c r="A267" s="12"/>
      <c r="B267" s="12"/>
      <c r="C267" s="12"/>
      <c r="D267" s="12"/>
      <c r="E267" s="12"/>
      <c r="F267" s="12"/>
      <c r="G267" s="2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3"/>
        <v>0</v>
      </c>
    </row>
    <row r="268" spans="1:53" ht="30" customHeight="1" x14ac:dyDescent="0.25">
      <c r="A268" s="12"/>
      <c r="B268" s="12"/>
      <c r="C268" s="12"/>
      <c r="D268" s="12"/>
      <c r="E268" s="12"/>
      <c r="F268" s="12"/>
      <c r="G268" s="2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3"/>
        <v>0</v>
      </c>
    </row>
    <row r="269" spans="1:53" ht="30" customHeight="1" x14ac:dyDescent="0.25">
      <c r="A269" s="12"/>
      <c r="B269" s="12"/>
      <c r="C269" s="12"/>
      <c r="D269" s="12"/>
      <c r="E269" s="12"/>
      <c r="F269" s="12"/>
      <c r="G269" s="2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3"/>
        <v>0</v>
      </c>
    </row>
    <row r="270" spans="1:53" ht="30" customHeight="1" x14ac:dyDescent="0.25">
      <c r="A270" s="12"/>
      <c r="B270" s="12"/>
      <c r="C270" s="12"/>
      <c r="D270" s="12"/>
      <c r="E270" s="12"/>
      <c r="F270" s="12"/>
      <c r="G270" s="2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3"/>
        <v>0</v>
      </c>
    </row>
    <row r="271" spans="1:53" ht="30" customHeight="1" x14ac:dyDescent="0.25">
      <c r="A271" s="12"/>
      <c r="B271" s="12"/>
      <c r="C271" s="12"/>
      <c r="D271" s="12"/>
      <c r="E271" s="12"/>
      <c r="F271" s="12"/>
      <c r="G271" s="2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3"/>
        <v>0</v>
      </c>
    </row>
    <row r="272" spans="1:53" ht="30" customHeight="1" x14ac:dyDescent="0.25">
      <c r="A272" s="12"/>
      <c r="B272" s="12"/>
      <c r="C272" s="12"/>
      <c r="D272" s="12"/>
      <c r="E272" s="12"/>
      <c r="F272" s="12"/>
      <c r="G272" s="2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3"/>
        <v>0</v>
      </c>
    </row>
    <row r="273" spans="1:53" ht="30" customHeight="1" x14ac:dyDescent="0.25">
      <c r="A273" s="12"/>
      <c r="B273" s="12"/>
      <c r="C273" s="12"/>
      <c r="D273" s="12"/>
      <c r="E273" s="12"/>
      <c r="F273" s="12"/>
      <c r="G273" s="2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3"/>
        <v>0</v>
      </c>
    </row>
    <row r="274" spans="1:53" ht="30" customHeight="1" x14ac:dyDescent="0.25">
      <c r="A274" s="12"/>
      <c r="B274" s="12"/>
      <c r="C274" s="12"/>
      <c r="D274" s="12"/>
      <c r="E274" s="12"/>
      <c r="F274" s="12"/>
      <c r="G274" s="2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3"/>
        <v>0</v>
      </c>
    </row>
    <row r="275" spans="1:53" ht="30" customHeight="1" x14ac:dyDescent="0.25">
      <c r="A275" s="12"/>
      <c r="B275" s="12"/>
      <c r="C275" s="12"/>
      <c r="D275" s="12"/>
      <c r="E275" s="12"/>
      <c r="F275" s="12"/>
      <c r="G275" s="2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3"/>
        <v>0</v>
      </c>
    </row>
    <row r="276" spans="1:53" ht="30" customHeight="1" x14ac:dyDescent="0.25">
      <c r="A276" s="12"/>
      <c r="B276" s="12"/>
      <c r="C276" s="12"/>
      <c r="D276" s="12"/>
      <c r="E276" s="12"/>
      <c r="F276" s="12"/>
      <c r="G276" s="2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3"/>
        <v>0</v>
      </c>
    </row>
    <row r="277" spans="1:53" ht="30" customHeight="1" x14ac:dyDescent="0.25">
      <c r="A277" s="12"/>
      <c r="B277" s="12"/>
      <c r="C277" s="12"/>
      <c r="D277" s="12"/>
      <c r="E277" s="12"/>
      <c r="F277" s="12"/>
      <c r="G277" s="2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3"/>
        <v>0</v>
      </c>
    </row>
    <row r="278" spans="1:53" ht="30" customHeight="1" x14ac:dyDescent="0.25">
      <c r="A278" s="12"/>
      <c r="B278" s="12"/>
      <c r="C278" s="12"/>
      <c r="D278" s="12"/>
      <c r="E278" s="12"/>
      <c r="F278" s="12"/>
      <c r="G278" s="2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3"/>
        <v>0</v>
      </c>
    </row>
    <row r="279" spans="1:53" ht="30" customHeight="1" x14ac:dyDescent="0.25">
      <c r="A279" s="12"/>
      <c r="B279" s="12"/>
      <c r="C279" s="12"/>
      <c r="D279" s="12"/>
      <c r="E279" s="12"/>
      <c r="F279" s="12"/>
      <c r="G279" s="2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si="3"/>
        <v>0</v>
      </c>
    </row>
    <row r="280" spans="1:53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3"/>
        <v>0</v>
      </c>
    </row>
    <row r="281" spans="1:53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3"/>
        <v>0</v>
      </c>
    </row>
    <row r="282" spans="1:53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3"/>
        <v>0</v>
      </c>
    </row>
    <row r="283" spans="1:53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3"/>
        <v>0</v>
      </c>
    </row>
    <row r="284" spans="1:53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3"/>
        <v>0</v>
      </c>
    </row>
    <row r="285" spans="1:53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3"/>
        <v>0</v>
      </c>
    </row>
    <row r="286" spans="1:53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3"/>
        <v>0</v>
      </c>
    </row>
    <row r="287" spans="1:53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3"/>
        <v>0</v>
      </c>
    </row>
    <row r="288" spans="1:53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3"/>
        <v>0</v>
      </c>
    </row>
    <row r="289" spans="1:53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3"/>
        <v>0</v>
      </c>
    </row>
    <row r="290" spans="1:53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3"/>
        <v>0</v>
      </c>
    </row>
    <row r="291" spans="1:53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3"/>
        <v>0</v>
      </c>
    </row>
    <row r="292" spans="1:53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3"/>
        <v>0</v>
      </c>
    </row>
    <row r="293" spans="1:53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3"/>
        <v>0</v>
      </c>
    </row>
    <row r="294" spans="1:53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3"/>
        <v>0</v>
      </c>
    </row>
    <row r="295" spans="1:53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3"/>
        <v>0</v>
      </c>
    </row>
    <row r="296" spans="1:53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3"/>
        <v>0</v>
      </c>
    </row>
    <row r="297" spans="1:53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3"/>
        <v>0</v>
      </c>
    </row>
    <row r="298" spans="1:53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3"/>
        <v>0</v>
      </c>
    </row>
    <row r="299" spans="1:53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3"/>
        <v>0</v>
      </c>
    </row>
    <row r="300" spans="1:53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3"/>
        <v>0</v>
      </c>
    </row>
    <row r="301" spans="1:53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3"/>
        <v>0</v>
      </c>
    </row>
    <row r="302" spans="1:53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3"/>
        <v>0</v>
      </c>
    </row>
    <row r="303" spans="1:53" ht="30" customHeight="1" x14ac:dyDescent="0.25">
      <c r="A303" s="12"/>
      <c r="B303" s="12"/>
      <c r="C303" s="12"/>
      <c r="D303" s="12"/>
      <c r="E303" s="12"/>
      <c r="F303" s="12"/>
      <c r="G303" s="2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3"/>
        <v>0</v>
      </c>
    </row>
    <row r="304" spans="1:53" ht="30" customHeight="1" x14ac:dyDescent="0.25">
      <c r="A304" s="12"/>
      <c r="B304" s="12"/>
      <c r="C304" s="12"/>
      <c r="D304" s="12"/>
      <c r="E304" s="12"/>
      <c r="F304" s="12"/>
      <c r="G304" s="2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3"/>
        <v>0</v>
      </c>
    </row>
    <row r="305" spans="1:53" ht="30" customHeight="1" x14ac:dyDescent="0.25">
      <c r="A305" s="12"/>
      <c r="B305" s="12"/>
      <c r="C305" s="12"/>
      <c r="D305" s="12"/>
      <c r="E305" s="12"/>
      <c r="F305" s="12"/>
      <c r="G305" s="2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3"/>
        <v>0</v>
      </c>
    </row>
    <row r="306" spans="1:53" ht="30" customHeight="1" x14ac:dyDescent="0.25">
      <c r="A306" s="12"/>
      <c r="B306" s="12"/>
      <c r="C306" s="12"/>
      <c r="D306" s="12"/>
      <c r="E306" s="12"/>
      <c r="F306" s="12"/>
      <c r="G306" s="2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3"/>
        <v>0</v>
      </c>
    </row>
    <row r="307" spans="1:53" ht="30" customHeight="1" x14ac:dyDescent="0.25">
      <c r="A307" s="12"/>
      <c r="B307" s="12"/>
      <c r="C307" s="12"/>
      <c r="D307" s="12"/>
      <c r="E307" s="12"/>
      <c r="F307" s="12"/>
      <c r="G307" s="2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3"/>
        <v>0</v>
      </c>
    </row>
    <row r="308" spans="1:53" ht="30" customHeight="1" x14ac:dyDescent="0.25">
      <c r="A308" s="12"/>
      <c r="B308" s="12"/>
      <c r="C308" s="12"/>
      <c r="D308" s="12"/>
      <c r="E308" s="12"/>
      <c r="F308" s="12"/>
      <c r="G308" s="2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3"/>
        <v>0</v>
      </c>
    </row>
    <row r="309" spans="1:53" ht="30" customHeight="1" x14ac:dyDescent="0.25">
      <c r="A309" s="12"/>
      <c r="B309" s="12"/>
      <c r="C309" s="12"/>
      <c r="D309" s="12"/>
      <c r="E309" s="12"/>
      <c r="F309" s="12"/>
      <c r="G309" s="2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3"/>
        <v>0</v>
      </c>
    </row>
    <row r="310" spans="1:53" ht="30" customHeight="1" x14ac:dyDescent="0.25">
      <c r="A310" s="12"/>
      <c r="B310" s="12"/>
      <c r="C310" s="12"/>
      <c r="D310" s="12"/>
      <c r="E310" s="12"/>
      <c r="F310" s="12"/>
      <c r="G310" s="2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3"/>
        <v>0</v>
      </c>
    </row>
    <row r="311" spans="1:53" ht="30" customHeight="1" x14ac:dyDescent="0.25">
      <c r="A311" s="12"/>
      <c r="B311" s="12"/>
      <c r="C311" s="12"/>
      <c r="D311" s="12"/>
      <c r="E311" s="12"/>
      <c r="F311" s="12"/>
      <c r="G311" s="2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3"/>
        <v>0</v>
      </c>
    </row>
    <row r="312" spans="1:53" ht="30" customHeight="1" x14ac:dyDescent="0.25">
      <c r="A312" s="12"/>
      <c r="B312" s="12"/>
      <c r="C312" s="12"/>
      <c r="D312" s="12"/>
      <c r="E312" s="12"/>
      <c r="F312" s="12"/>
      <c r="G312" s="2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3"/>
        <v>0</v>
      </c>
    </row>
    <row r="313" spans="1:53" ht="30" customHeight="1" x14ac:dyDescent="0.25">
      <c r="A313" s="12"/>
      <c r="B313" s="12"/>
      <c r="C313" s="12"/>
      <c r="D313" s="12"/>
      <c r="E313" s="12"/>
      <c r="F313" s="12"/>
      <c r="G313" s="2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3"/>
        <v>0</v>
      </c>
    </row>
    <row r="314" spans="1:53" ht="30" customHeight="1" x14ac:dyDescent="0.25">
      <c r="A314" s="12"/>
      <c r="B314" s="12"/>
      <c r="C314" s="12"/>
      <c r="D314" s="12"/>
      <c r="E314" s="12"/>
      <c r="F314" s="12"/>
      <c r="G314" s="2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3"/>
        <v>0</v>
      </c>
    </row>
    <row r="315" spans="1:53" ht="30" customHeight="1" x14ac:dyDescent="0.25">
      <c r="A315" s="12"/>
      <c r="B315" s="12"/>
      <c r="C315" s="12"/>
      <c r="D315" s="12"/>
      <c r="E315" s="12"/>
      <c r="F315" s="12"/>
      <c r="G315" s="2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3"/>
        <v>0</v>
      </c>
    </row>
    <row r="316" spans="1:53" ht="30" customHeight="1" x14ac:dyDescent="0.25">
      <c r="A316" s="12"/>
      <c r="B316" s="12"/>
      <c r="C316" s="12"/>
      <c r="D316" s="12"/>
      <c r="E316" s="12"/>
      <c r="F316" s="12"/>
      <c r="G316" s="2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3"/>
        <v>0</v>
      </c>
    </row>
    <row r="317" spans="1:53" ht="30" customHeight="1" x14ac:dyDescent="0.25">
      <c r="A317" s="12"/>
      <c r="B317" s="12"/>
      <c r="C317" s="12"/>
      <c r="D317" s="12"/>
      <c r="E317" s="12"/>
      <c r="F317" s="12"/>
      <c r="G317" s="2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3"/>
        <v>0</v>
      </c>
    </row>
    <row r="318" spans="1:53" ht="30" customHeight="1" x14ac:dyDescent="0.25">
      <c r="A318" s="12"/>
      <c r="B318" s="12"/>
      <c r="C318" s="12"/>
      <c r="D318" s="12"/>
      <c r="E318" s="12"/>
      <c r="F318" s="12"/>
      <c r="G318" s="2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3"/>
        <v>0</v>
      </c>
    </row>
    <row r="319" spans="1:53" ht="30" customHeight="1" x14ac:dyDescent="0.25">
      <c r="A319" s="12"/>
      <c r="B319" s="12"/>
      <c r="C319" s="12"/>
      <c r="D319" s="12"/>
      <c r="E319" s="12"/>
      <c r="F319" s="12"/>
      <c r="G319" s="2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3"/>
        <v>0</v>
      </c>
    </row>
    <row r="320" spans="1:53" ht="30" customHeight="1" x14ac:dyDescent="0.25">
      <c r="A320" s="12"/>
      <c r="B320" s="12"/>
      <c r="C320" s="12"/>
      <c r="D320" s="12"/>
      <c r="E320" s="12"/>
      <c r="F320" s="12"/>
      <c r="G320" s="2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3"/>
        <v>0</v>
      </c>
    </row>
    <row r="321" spans="1:53" ht="30" customHeight="1" x14ac:dyDescent="0.25">
      <c r="A321" s="12"/>
      <c r="B321" s="12"/>
      <c r="C321" s="12"/>
      <c r="D321" s="12"/>
      <c r="E321" s="12"/>
      <c r="F321" s="12"/>
      <c r="G321" s="2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3"/>
        <v>0</v>
      </c>
    </row>
    <row r="322" spans="1:53" ht="30" customHeight="1" x14ac:dyDescent="0.25">
      <c r="A322" s="12"/>
      <c r="B322" s="12"/>
      <c r="C322" s="12"/>
      <c r="D322" s="12"/>
      <c r="E322" s="12"/>
      <c r="F322" s="12"/>
      <c r="G322" s="2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3"/>
        <v>0</v>
      </c>
    </row>
    <row r="323" spans="1:53" ht="30" customHeight="1" x14ac:dyDescent="0.25">
      <c r="A323" s="12"/>
      <c r="B323" s="12"/>
      <c r="C323" s="12"/>
      <c r="D323" s="12"/>
      <c r="E323" s="12"/>
      <c r="F323" s="12"/>
      <c r="G323" s="2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ref="BA323:BA386" si="4">SUM(H323:AY323)</f>
        <v>0</v>
      </c>
    </row>
    <row r="324" spans="1:53" ht="30" customHeight="1" x14ac:dyDescent="0.25">
      <c r="A324" s="12"/>
      <c r="B324" s="12"/>
      <c r="C324" s="12"/>
      <c r="D324" s="12"/>
      <c r="E324" s="12"/>
      <c r="F324" s="12"/>
      <c r="G324" s="2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4"/>
        <v>0</v>
      </c>
    </row>
    <row r="325" spans="1:53" ht="30" customHeight="1" x14ac:dyDescent="0.25">
      <c r="A325" s="12"/>
      <c r="B325" s="12"/>
      <c r="C325" s="12"/>
      <c r="D325" s="12"/>
      <c r="E325" s="12"/>
      <c r="F325" s="12"/>
      <c r="G325" s="2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4"/>
        <v>0</v>
      </c>
    </row>
    <row r="326" spans="1:53" ht="30" customHeight="1" x14ac:dyDescent="0.25">
      <c r="A326" s="12"/>
      <c r="B326" s="12"/>
      <c r="C326" s="12"/>
      <c r="D326" s="12"/>
      <c r="E326" s="12"/>
      <c r="F326" s="12"/>
      <c r="G326" s="2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4"/>
        <v>0</v>
      </c>
    </row>
    <row r="327" spans="1:53" ht="30" customHeight="1" x14ac:dyDescent="0.25">
      <c r="A327" s="12"/>
      <c r="B327" s="12"/>
      <c r="C327" s="12"/>
      <c r="D327" s="12"/>
      <c r="E327" s="12"/>
      <c r="F327" s="12"/>
      <c r="G327" s="2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4"/>
        <v>0</v>
      </c>
    </row>
    <row r="328" spans="1:53" ht="30" customHeight="1" x14ac:dyDescent="0.25">
      <c r="A328" s="12"/>
      <c r="B328" s="12"/>
      <c r="C328" s="12"/>
      <c r="D328" s="12"/>
      <c r="E328" s="12"/>
      <c r="F328" s="12"/>
      <c r="G328" s="2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4"/>
        <v>0</v>
      </c>
    </row>
    <row r="329" spans="1:53" ht="30" customHeight="1" x14ac:dyDescent="0.25">
      <c r="A329" s="12"/>
      <c r="B329" s="12"/>
      <c r="C329" s="12"/>
      <c r="D329" s="12"/>
      <c r="E329" s="12"/>
      <c r="F329" s="12"/>
      <c r="G329" s="2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4"/>
        <v>0</v>
      </c>
    </row>
    <row r="330" spans="1:53" ht="30" customHeight="1" x14ac:dyDescent="0.25">
      <c r="A330" s="12"/>
      <c r="B330" s="12"/>
      <c r="C330" s="12"/>
      <c r="D330" s="12"/>
      <c r="E330" s="12"/>
      <c r="F330" s="12"/>
      <c r="G330" s="2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4"/>
        <v>0</v>
      </c>
    </row>
    <row r="331" spans="1:53" ht="30" customHeight="1" x14ac:dyDescent="0.25">
      <c r="A331" s="12"/>
      <c r="B331" s="12"/>
      <c r="C331" s="12"/>
      <c r="D331" s="12"/>
      <c r="E331" s="12"/>
      <c r="F331" s="12"/>
      <c r="G331" s="2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4"/>
        <v>0</v>
      </c>
    </row>
    <row r="332" spans="1:53" ht="30" customHeight="1" x14ac:dyDescent="0.25">
      <c r="A332" s="12"/>
      <c r="B332" s="12"/>
      <c r="C332" s="12"/>
      <c r="D332" s="12"/>
      <c r="E332" s="12"/>
      <c r="F332" s="12"/>
      <c r="G332" s="2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4"/>
        <v>0</v>
      </c>
    </row>
    <row r="333" spans="1:53" ht="30" customHeight="1" x14ac:dyDescent="0.25">
      <c r="A333" s="12"/>
      <c r="B333" s="12"/>
      <c r="C333" s="12"/>
      <c r="D333" s="12"/>
      <c r="E333" s="12"/>
      <c r="F333" s="12"/>
      <c r="G333" s="2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4"/>
        <v>0</v>
      </c>
    </row>
    <row r="334" spans="1:53" ht="30" customHeight="1" x14ac:dyDescent="0.25">
      <c r="A334" s="12"/>
      <c r="B334" s="12"/>
      <c r="C334" s="12"/>
      <c r="D334" s="12"/>
      <c r="E334" s="12"/>
      <c r="F334" s="12"/>
      <c r="G334" s="2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4"/>
        <v>0</v>
      </c>
    </row>
    <row r="335" spans="1:53" ht="30" customHeight="1" x14ac:dyDescent="0.25">
      <c r="A335" s="12"/>
      <c r="B335" s="12"/>
      <c r="C335" s="12"/>
      <c r="D335" s="12"/>
      <c r="E335" s="12"/>
      <c r="F335" s="12"/>
      <c r="G335" s="2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4"/>
        <v>0</v>
      </c>
    </row>
    <row r="336" spans="1:53" ht="30" customHeight="1" x14ac:dyDescent="0.25">
      <c r="A336" s="12"/>
      <c r="B336" s="12"/>
      <c r="C336" s="12"/>
      <c r="D336" s="12"/>
      <c r="E336" s="12"/>
      <c r="F336" s="12"/>
      <c r="G336" s="2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4"/>
        <v>0</v>
      </c>
    </row>
    <row r="337" spans="1:53" ht="30" customHeight="1" x14ac:dyDescent="0.25">
      <c r="A337" s="12"/>
      <c r="B337" s="12"/>
      <c r="C337" s="12"/>
      <c r="D337" s="12"/>
      <c r="E337" s="12"/>
      <c r="F337" s="12"/>
      <c r="G337" s="2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4"/>
        <v>0</v>
      </c>
    </row>
    <row r="338" spans="1:53" ht="30" customHeight="1" x14ac:dyDescent="0.25">
      <c r="A338" s="12"/>
      <c r="B338" s="12"/>
      <c r="C338" s="12"/>
      <c r="D338" s="12"/>
      <c r="E338" s="12"/>
      <c r="F338" s="12"/>
      <c r="G338" s="2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4"/>
        <v>0</v>
      </c>
    </row>
    <row r="339" spans="1:53" ht="30" customHeight="1" x14ac:dyDescent="0.25">
      <c r="A339" s="12"/>
      <c r="B339" s="12"/>
      <c r="C339" s="12"/>
      <c r="D339" s="12"/>
      <c r="E339" s="12"/>
      <c r="F339" s="12"/>
      <c r="G339" s="2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4"/>
        <v>0</v>
      </c>
    </row>
    <row r="340" spans="1:53" ht="30" customHeight="1" x14ac:dyDescent="0.25">
      <c r="A340" s="12"/>
      <c r="B340" s="12"/>
      <c r="C340" s="12"/>
      <c r="D340" s="12"/>
      <c r="E340" s="12"/>
      <c r="F340" s="12"/>
      <c r="G340" s="2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4"/>
        <v>0</v>
      </c>
    </row>
    <row r="341" spans="1:53" ht="30" customHeight="1" x14ac:dyDescent="0.25">
      <c r="A341" s="12"/>
      <c r="B341" s="12"/>
      <c r="C341" s="12"/>
      <c r="D341" s="12"/>
      <c r="E341" s="12"/>
      <c r="F341" s="12"/>
      <c r="G341" s="2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4"/>
        <v>0</v>
      </c>
    </row>
    <row r="342" spans="1:53" ht="30" customHeight="1" x14ac:dyDescent="0.25">
      <c r="A342" s="12"/>
      <c r="B342" s="12"/>
      <c r="C342" s="12"/>
      <c r="D342" s="12"/>
      <c r="E342" s="12"/>
      <c r="F342" s="12"/>
      <c r="G342" s="2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4"/>
        <v>0</v>
      </c>
    </row>
    <row r="343" spans="1:53" ht="30" customHeight="1" x14ac:dyDescent="0.25">
      <c r="A343" s="12"/>
      <c r="B343" s="12"/>
      <c r="C343" s="12"/>
      <c r="D343" s="12"/>
      <c r="E343" s="12"/>
      <c r="F343" s="12"/>
      <c r="G343" s="2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4"/>
        <v>0</v>
      </c>
    </row>
    <row r="344" spans="1:53" ht="30" customHeight="1" x14ac:dyDescent="0.25">
      <c r="A344" s="12"/>
      <c r="B344" s="12"/>
      <c r="C344" s="12"/>
      <c r="D344" s="12"/>
      <c r="E344" s="12"/>
      <c r="F344" s="12"/>
      <c r="G344" s="2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4"/>
        <v>0</v>
      </c>
    </row>
    <row r="345" spans="1:53" ht="30" customHeight="1" x14ac:dyDescent="0.25">
      <c r="A345" s="12"/>
      <c r="B345" s="12"/>
      <c r="C345" s="12"/>
      <c r="D345" s="12"/>
      <c r="E345" s="12"/>
      <c r="F345" s="12"/>
      <c r="G345" s="2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4"/>
        <v>0</v>
      </c>
    </row>
    <row r="346" spans="1:53" ht="30" customHeight="1" x14ac:dyDescent="0.25">
      <c r="A346" s="12"/>
      <c r="B346" s="12"/>
      <c r="C346" s="12"/>
      <c r="D346" s="12"/>
      <c r="E346" s="12"/>
      <c r="F346" s="12"/>
      <c r="G346" s="2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4"/>
        <v>0</v>
      </c>
    </row>
    <row r="347" spans="1:53" ht="30" customHeight="1" x14ac:dyDescent="0.25">
      <c r="A347" s="12"/>
      <c r="B347" s="12"/>
      <c r="C347" s="12"/>
      <c r="D347" s="12"/>
      <c r="E347" s="12"/>
      <c r="F347" s="12"/>
      <c r="G347" s="2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4"/>
        <v>0</v>
      </c>
    </row>
    <row r="348" spans="1:53" ht="30" customHeight="1" x14ac:dyDescent="0.25">
      <c r="A348" s="12"/>
      <c r="B348" s="12"/>
      <c r="C348" s="12"/>
      <c r="D348" s="12"/>
      <c r="E348" s="12"/>
      <c r="F348" s="12"/>
      <c r="G348" s="2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4"/>
        <v>0</v>
      </c>
    </row>
    <row r="349" spans="1:53" ht="30" customHeight="1" x14ac:dyDescent="0.25">
      <c r="A349" s="12"/>
      <c r="B349" s="12"/>
      <c r="C349" s="12"/>
      <c r="D349" s="12"/>
      <c r="E349" s="12"/>
      <c r="F349" s="12"/>
      <c r="G349" s="2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4"/>
        <v>0</v>
      </c>
    </row>
    <row r="350" spans="1:53" ht="30" customHeight="1" x14ac:dyDescent="0.25">
      <c r="A350" s="12"/>
      <c r="B350" s="12"/>
      <c r="C350" s="12"/>
      <c r="D350" s="12"/>
      <c r="E350" s="12"/>
      <c r="F350" s="12"/>
      <c r="G350" s="2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4"/>
        <v>0</v>
      </c>
    </row>
    <row r="351" spans="1:53" ht="30" customHeight="1" x14ac:dyDescent="0.25">
      <c r="A351" s="12"/>
      <c r="B351" s="12"/>
      <c r="C351" s="12"/>
      <c r="D351" s="12"/>
      <c r="E351" s="12"/>
      <c r="F351" s="12"/>
      <c r="G351" s="2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si="4"/>
        <v>0</v>
      </c>
    </row>
    <row r="352" spans="1:53" ht="30" customHeight="1" x14ac:dyDescent="0.25">
      <c r="A352" s="12"/>
      <c r="B352" s="12"/>
      <c r="C352" s="12"/>
      <c r="D352" s="12"/>
      <c r="E352" s="12"/>
      <c r="F352" s="12"/>
      <c r="G352" s="2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4"/>
        <v>0</v>
      </c>
    </row>
    <row r="353" spans="1:53" ht="30" customHeight="1" x14ac:dyDescent="0.25">
      <c r="A353" s="12"/>
      <c r="B353" s="12"/>
      <c r="C353" s="12"/>
      <c r="D353" s="12"/>
      <c r="E353" s="12"/>
      <c r="F353" s="12"/>
      <c r="G353" s="2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4"/>
        <v>0</v>
      </c>
    </row>
    <row r="354" spans="1:53" ht="30" customHeight="1" x14ac:dyDescent="0.25">
      <c r="A354" s="12"/>
      <c r="B354" s="12"/>
      <c r="C354" s="12"/>
      <c r="D354" s="12"/>
      <c r="E354" s="12"/>
      <c r="F354" s="12"/>
      <c r="G354" s="2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4"/>
        <v>0</v>
      </c>
    </row>
    <row r="355" spans="1:53" ht="30" customHeight="1" x14ac:dyDescent="0.25">
      <c r="A355" s="12"/>
      <c r="B355" s="12"/>
      <c r="C355" s="12"/>
      <c r="D355" s="12"/>
      <c r="E355" s="12"/>
      <c r="F355" s="12"/>
      <c r="G355" s="2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4"/>
        <v>0</v>
      </c>
    </row>
    <row r="356" spans="1:53" ht="30" customHeight="1" x14ac:dyDescent="0.25">
      <c r="A356" s="12"/>
      <c r="B356" s="12"/>
      <c r="C356" s="12"/>
      <c r="D356" s="12"/>
      <c r="E356" s="12"/>
      <c r="F356" s="12"/>
      <c r="G356" s="2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4"/>
        <v>0</v>
      </c>
    </row>
    <row r="357" spans="1:53" ht="30" customHeight="1" x14ac:dyDescent="0.25">
      <c r="A357" s="12"/>
      <c r="B357" s="12"/>
      <c r="C357" s="12"/>
      <c r="D357" s="12"/>
      <c r="E357" s="12"/>
      <c r="F357" s="12"/>
      <c r="G357" s="2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4"/>
        <v>0</v>
      </c>
    </row>
    <row r="358" spans="1:53" ht="30" customHeight="1" x14ac:dyDescent="0.25">
      <c r="A358" s="12"/>
      <c r="B358" s="12"/>
      <c r="C358" s="12"/>
      <c r="D358" s="12"/>
      <c r="E358" s="12"/>
      <c r="F358" s="12"/>
      <c r="G358" s="2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4"/>
        <v>0</v>
      </c>
    </row>
    <row r="359" spans="1:53" ht="30" customHeight="1" x14ac:dyDescent="0.25">
      <c r="A359" s="12"/>
      <c r="B359" s="12"/>
      <c r="C359" s="12"/>
      <c r="D359" s="12"/>
      <c r="E359" s="12"/>
      <c r="F359" s="12"/>
      <c r="G359" s="2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4"/>
        <v>0</v>
      </c>
    </row>
    <row r="360" spans="1:53" ht="30" customHeight="1" x14ac:dyDescent="0.25">
      <c r="A360" s="12"/>
      <c r="B360" s="12"/>
      <c r="C360" s="12"/>
      <c r="D360" s="12"/>
      <c r="E360" s="12"/>
      <c r="F360" s="12"/>
      <c r="G360" s="2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4"/>
        <v>0</v>
      </c>
    </row>
    <row r="361" spans="1:53" ht="30" customHeight="1" x14ac:dyDescent="0.25">
      <c r="A361" s="12"/>
      <c r="B361" s="12"/>
      <c r="C361" s="12"/>
      <c r="D361" s="12"/>
      <c r="E361" s="12"/>
      <c r="F361" s="12"/>
      <c r="G361" s="2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4"/>
        <v>0</v>
      </c>
    </row>
    <row r="362" spans="1:53" ht="30" customHeight="1" x14ac:dyDescent="0.25">
      <c r="A362" s="12"/>
      <c r="B362" s="12"/>
      <c r="C362" s="12"/>
      <c r="D362" s="12"/>
      <c r="E362" s="12"/>
      <c r="F362" s="12"/>
      <c r="G362" s="2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4"/>
        <v>0</v>
      </c>
    </row>
    <row r="363" spans="1:53" ht="30" customHeight="1" x14ac:dyDescent="0.25">
      <c r="A363" s="12"/>
      <c r="B363" s="12"/>
      <c r="C363" s="12"/>
      <c r="D363" s="12"/>
      <c r="E363" s="12"/>
      <c r="F363" s="12"/>
      <c r="G363" s="2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4"/>
        <v>0</v>
      </c>
    </row>
    <row r="364" spans="1:53" ht="30" customHeight="1" x14ac:dyDescent="0.25">
      <c r="A364" s="12"/>
      <c r="B364" s="12"/>
      <c r="C364" s="12"/>
      <c r="D364" s="12"/>
      <c r="E364" s="12"/>
      <c r="F364" s="12"/>
      <c r="G364" s="2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4"/>
        <v>0</v>
      </c>
    </row>
    <row r="365" spans="1:53" ht="30" customHeight="1" x14ac:dyDescent="0.25">
      <c r="A365" s="12"/>
      <c r="B365" s="12"/>
      <c r="C365" s="12"/>
      <c r="D365" s="12"/>
      <c r="E365" s="12"/>
      <c r="F365" s="12"/>
      <c r="G365" s="2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4"/>
        <v>0</v>
      </c>
    </row>
    <row r="366" spans="1:53" ht="30" customHeight="1" x14ac:dyDescent="0.25">
      <c r="A366" s="12"/>
      <c r="B366" s="12"/>
      <c r="C366" s="12"/>
      <c r="D366" s="12"/>
      <c r="E366" s="12"/>
      <c r="F366" s="12"/>
      <c r="G366" s="2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4"/>
        <v>0</v>
      </c>
    </row>
    <row r="367" spans="1:53" ht="30" customHeight="1" x14ac:dyDescent="0.25">
      <c r="A367" s="12"/>
      <c r="B367" s="12"/>
      <c r="C367" s="12"/>
      <c r="D367" s="12"/>
      <c r="E367" s="12"/>
      <c r="F367" s="12"/>
      <c r="G367" s="2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4"/>
        <v>0</v>
      </c>
    </row>
    <row r="368" spans="1:53" ht="30" customHeight="1" x14ac:dyDescent="0.25">
      <c r="A368" s="12"/>
      <c r="B368" s="12"/>
      <c r="C368" s="12"/>
      <c r="D368" s="12"/>
      <c r="E368" s="12"/>
      <c r="F368" s="12"/>
      <c r="G368" s="2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4"/>
        <v>0</v>
      </c>
    </row>
    <row r="369" spans="1:53" ht="30" customHeight="1" x14ac:dyDescent="0.25">
      <c r="A369" s="12"/>
      <c r="B369" s="12"/>
      <c r="C369" s="12"/>
      <c r="D369" s="12"/>
      <c r="E369" s="12"/>
      <c r="F369" s="12"/>
      <c r="G369" s="2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4"/>
        <v>0</v>
      </c>
    </row>
    <row r="370" spans="1:53" ht="30" customHeight="1" x14ac:dyDescent="0.25">
      <c r="A370" s="12"/>
      <c r="B370" s="12"/>
      <c r="C370" s="12"/>
      <c r="D370" s="12"/>
      <c r="E370" s="12"/>
      <c r="F370" s="12"/>
      <c r="G370" s="2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4"/>
        <v>0</v>
      </c>
    </row>
    <row r="371" spans="1:53" ht="30" customHeight="1" x14ac:dyDescent="0.25">
      <c r="A371" s="12"/>
      <c r="B371" s="12"/>
      <c r="C371" s="12"/>
      <c r="D371" s="12"/>
      <c r="E371" s="12"/>
      <c r="F371" s="12"/>
      <c r="G371" s="2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4"/>
        <v>0</v>
      </c>
    </row>
    <row r="372" spans="1:53" ht="30" customHeight="1" x14ac:dyDescent="0.25">
      <c r="A372" s="12"/>
      <c r="B372" s="12"/>
      <c r="C372" s="12"/>
      <c r="D372" s="12"/>
      <c r="E372" s="12"/>
      <c r="F372" s="12"/>
      <c r="G372" s="2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4"/>
        <v>0</v>
      </c>
    </row>
    <row r="373" spans="1:53" ht="30" customHeight="1" x14ac:dyDescent="0.25">
      <c r="A373" s="12"/>
      <c r="B373" s="12"/>
      <c r="C373" s="12"/>
      <c r="D373" s="12"/>
      <c r="E373" s="12"/>
      <c r="F373" s="12"/>
      <c r="G373" s="2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4"/>
        <v>0</v>
      </c>
    </row>
    <row r="374" spans="1:53" ht="30" customHeight="1" x14ac:dyDescent="0.25">
      <c r="A374" s="12"/>
      <c r="B374" s="12"/>
      <c r="C374" s="12"/>
      <c r="D374" s="12"/>
      <c r="E374" s="12"/>
      <c r="F374" s="12"/>
      <c r="G374" s="2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4"/>
        <v>0</v>
      </c>
    </row>
    <row r="375" spans="1:53" ht="30" customHeight="1" x14ac:dyDescent="0.25">
      <c r="A375" s="12"/>
      <c r="B375" s="12"/>
      <c r="C375" s="12"/>
      <c r="D375" s="12"/>
      <c r="E375" s="12"/>
      <c r="F375" s="12"/>
      <c r="G375" s="2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4"/>
        <v>0</v>
      </c>
    </row>
    <row r="376" spans="1:53" ht="30" customHeight="1" x14ac:dyDescent="0.25">
      <c r="A376" s="12"/>
      <c r="B376" s="12"/>
      <c r="C376" s="12"/>
      <c r="D376" s="12"/>
      <c r="E376" s="12"/>
      <c r="F376" s="12"/>
      <c r="G376" s="2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4"/>
        <v>0</v>
      </c>
    </row>
    <row r="377" spans="1:53" ht="30" customHeight="1" x14ac:dyDescent="0.25">
      <c r="A377" s="12"/>
      <c r="B377" s="12"/>
      <c r="C377" s="12"/>
      <c r="D377" s="12"/>
      <c r="E377" s="12"/>
      <c r="F377" s="12"/>
      <c r="G377" s="2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4"/>
        <v>0</v>
      </c>
    </row>
    <row r="378" spans="1:53" ht="30" customHeight="1" x14ac:dyDescent="0.25">
      <c r="A378" s="12"/>
      <c r="B378" s="12"/>
      <c r="C378" s="12"/>
      <c r="D378" s="12"/>
      <c r="E378" s="12"/>
      <c r="F378" s="12"/>
      <c r="G378" s="2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4"/>
        <v>0</v>
      </c>
    </row>
    <row r="379" spans="1:53" ht="30" customHeight="1" x14ac:dyDescent="0.25">
      <c r="A379" s="12"/>
      <c r="B379" s="12"/>
      <c r="C379" s="12"/>
      <c r="D379" s="12"/>
      <c r="E379" s="12"/>
      <c r="F379" s="12"/>
      <c r="G379" s="2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4"/>
        <v>0</v>
      </c>
    </row>
    <row r="380" spans="1:53" ht="30" customHeight="1" x14ac:dyDescent="0.25">
      <c r="A380" s="12"/>
      <c r="B380" s="12"/>
      <c r="C380" s="12"/>
      <c r="D380" s="12"/>
      <c r="E380" s="12"/>
      <c r="F380" s="12"/>
      <c r="G380" s="2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4"/>
        <v>0</v>
      </c>
    </row>
    <row r="381" spans="1:53" ht="30" customHeight="1" x14ac:dyDescent="0.25">
      <c r="A381" s="12"/>
      <c r="B381" s="12"/>
      <c r="C381" s="12"/>
      <c r="D381" s="12"/>
      <c r="E381" s="12"/>
      <c r="F381" s="12"/>
      <c r="G381" s="2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4"/>
        <v>0</v>
      </c>
    </row>
    <row r="382" spans="1:53" ht="30" customHeight="1" x14ac:dyDescent="0.25">
      <c r="A382" s="12"/>
      <c r="B382" s="12"/>
      <c r="C382" s="12"/>
      <c r="D382" s="12"/>
      <c r="E382" s="12"/>
      <c r="F382" s="12"/>
      <c r="G382" s="2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4"/>
        <v>0</v>
      </c>
    </row>
    <row r="383" spans="1:53" ht="30" customHeight="1" x14ac:dyDescent="0.25">
      <c r="A383" s="12"/>
      <c r="B383" s="12"/>
      <c r="C383" s="12"/>
      <c r="D383" s="12"/>
      <c r="E383" s="12"/>
      <c r="F383" s="12"/>
      <c r="G383" s="2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4"/>
        <v>0</v>
      </c>
    </row>
    <row r="384" spans="1:53" ht="30" customHeight="1" x14ac:dyDescent="0.25">
      <c r="A384" s="12"/>
      <c r="B384" s="12"/>
      <c r="C384" s="12"/>
      <c r="D384" s="12"/>
      <c r="E384" s="12"/>
      <c r="F384" s="12"/>
      <c r="G384" s="2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4"/>
        <v>0</v>
      </c>
    </row>
    <row r="385" spans="1:53" ht="30" customHeight="1" x14ac:dyDescent="0.25">
      <c r="A385" s="12"/>
      <c r="B385" s="12"/>
      <c r="C385" s="12"/>
      <c r="D385" s="12"/>
      <c r="E385" s="12"/>
      <c r="F385" s="12"/>
      <c r="G385" s="2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4"/>
        <v>0</v>
      </c>
    </row>
    <row r="386" spans="1:53" ht="30" customHeight="1" x14ac:dyDescent="0.25">
      <c r="A386" s="12"/>
      <c r="B386" s="12"/>
      <c r="C386" s="12"/>
      <c r="D386" s="12"/>
      <c r="E386" s="12"/>
      <c r="F386" s="12"/>
      <c r="G386" s="2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4"/>
        <v>0</v>
      </c>
    </row>
    <row r="387" spans="1:53" ht="30" customHeight="1" x14ac:dyDescent="0.25">
      <c r="A387" s="12"/>
      <c r="B387" s="12"/>
      <c r="C387" s="12"/>
      <c r="D387" s="12"/>
      <c r="E387" s="12"/>
      <c r="F387" s="12"/>
      <c r="G387" s="2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ref="BA387:BA450" si="5">SUM(H387:AY387)</f>
        <v>0</v>
      </c>
    </row>
    <row r="388" spans="1:53" ht="30" customHeight="1" x14ac:dyDescent="0.25">
      <c r="A388" s="12"/>
      <c r="B388" s="12"/>
      <c r="C388" s="12"/>
      <c r="D388" s="12"/>
      <c r="E388" s="12"/>
      <c r="F388" s="12"/>
      <c r="G388" s="2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si="5"/>
        <v>0</v>
      </c>
    </row>
    <row r="389" spans="1:53" ht="30" customHeight="1" x14ac:dyDescent="0.25">
      <c r="A389" s="12"/>
      <c r="B389" s="12"/>
      <c r="C389" s="12"/>
      <c r="D389" s="12"/>
      <c r="E389" s="12"/>
      <c r="F389" s="12"/>
      <c r="G389" s="2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5"/>
        <v>0</v>
      </c>
    </row>
    <row r="390" spans="1:53" ht="30" customHeight="1" x14ac:dyDescent="0.25">
      <c r="A390" s="12"/>
      <c r="B390" s="12"/>
      <c r="C390" s="12"/>
      <c r="D390" s="12"/>
      <c r="E390" s="12"/>
      <c r="F390" s="12"/>
      <c r="G390" s="2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5"/>
        <v>0</v>
      </c>
    </row>
    <row r="391" spans="1:53" ht="30" customHeight="1" x14ac:dyDescent="0.25">
      <c r="A391" s="12"/>
      <c r="B391" s="12"/>
      <c r="C391" s="12"/>
      <c r="D391" s="12"/>
      <c r="E391" s="12"/>
      <c r="F391" s="12"/>
      <c r="G391" s="2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5"/>
        <v>0</v>
      </c>
    </row>
    <row r="392" spans="1:53" ht="30" customHeight="1" x14ac:dyDescent="0.25">
      <c r="A392" s="12"/>
      <c r="B392" s="12"/>
      <c r="C392" s="12"/>
      <c r="D392" s="12"/>
      <c r="E392" s="12"/>
      <c r="F392" s="12"/>
      <c r="G392" s="2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5"/>
        <v>0</v>
      </c>
    </row>
    <row r="393" spans="1:53" ht="30" customHeight="1" x14ac:dyDescent="0.25">
      <c r="A393" s="12"/>
      <c r="B393" s="12"/>
      <c r="C393" s="12"/>
      <c r="D393" s="12"/>
      <c r="E393" s="12"/>
      <c r="F393" s="12"/>
      <c r="G393" s="2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5"/>
        <v>0</v>
      </c>
    </row>
    <row r="394" spans="1:53" ht="30" customHeight="1" x14ac:dyDescent="0.25">
      <c r="A394" s="12"/>
      <c r="B394" s="12"/>
      <c r="C394" s="12"/>
      <c r="D394" s="12"/>
      <c r="E394" s="12"/>
      <c r="F394" s="12"/>
      <c r="G394" s="2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5"/>
        <v>0</v>
      </c>
    </row>
    <row r="395" spans="1:53" ht="30" customHeight="1" x14ac:dyDescent="0.25">
      <c r="A395" s="12"/>
      <c r="B395" s="12"/>
      <c r="C395" s="12"/>
      <c r="D395" s="12"/>
      <c r="E395" s="12"/>
      <c r="F395" s="12"/>
      <c r="G395" s="2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5"/>
        <v>0</v>
      </c>
    </row>
    <row r="396" spans="1:53" ht="30" customHeight="1" x14ac:dyDescent="0.25">
      <c r="A396" s="12"/>
      <c r="B396" s="12"/>
      <c r="C396" s="12"/>
      <c r="D396" s="12"/>
      <c r="E396" s="12"/>
      <c r="F396" s="12"/>
      <c r="G396" s="2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5"/>
        <v>0</v>
      </c>
    </row>
    <row r="397" spans="1:53" ht="30" customHeight="1" x14ac:dyDescent="0.25">
      <c r="A397" s="12"/>
      <c r="B397" s="12"/>
      <c r="C397" s="12"/>
      <c r="D397" s="12"/>
      <c r="E397" s="12"/>
      <c r="F397" s="12"/>
      <c r="G397" s="2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5"/>
        <v>0</v>
      </c>
    </row>
    <row r="398" spans="1:53" ht="30" customHeight="1" x14ac:dyDescent="0.25">
      <c r="A398" s="12"/>
      <c r="B398" s="12"/>
      <c r="C398" s="12"/>
      <c r="D398" s="12"/>
      <c r="E398" s="12"/>
      <c r="F398" s="12"/>
      <c r="G398" s="2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5"/>
        <v>0</v>
      </c>
    </row>
    <row r="399" spans="1:53" ht="30" customHeight="1" x14ac:dyDescent="0.25">
      <c r="A399" s="12"/>
      <c r="B399" s="12"/>
      <c r="C399" s="12"/>
      <c r="D399" s="12"/>
      <c r="E399" s="12"/>
      <c r="F399" s="12"/>
      <c r="G399" s="2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5"/>
        <v>0</v>
      </c>
    </row>
    <row r="400" spans="1:53" ht="30" customHeight="1" x14ac:dyDescent="0.25">
      <c r="A400" s="12"/>
      <c r="B400" s="12"/>
      <c r="C400" s="12"/>
      <c r="D400" s="12"/>
      <c r="E400" s="12"/>
      <c r="F400" s="12"/>
      <c r="G400" s="2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5"/>
        <v>0</v>
      </c>
    </row>
    <row r="401" spans="1:53" ht="30" customHeight="1" x14ac:dyDescent="0.25">
      <c r="A401" s="12"/>
      <c r="B401" s="12"/>
      <c r="C401" s="12"/>
      <c r="D401" s="12"/>
      <c r="E401" s="12"/>
      <c r="F401" s="12"/>
      <c r="G401" s="2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5"/>
        <v>0</v>
      </c>
    </row>
    <row r="402" spans="1:53" ht="30" customHeight="1" x14ac:dyDescent="0.25">
      <c r="A402" s="12"/>
      <c r="B402" s="12"/>
      <c r="C402" s="12"/>
      <c r="D402" s="12"/>
      <c r="E402" s="12"/>
      <c r="F402" s="12"/>
      <c r="G402" s="2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5"/>
        <v>0</v>
      </c>
    </row>
    <row r="403" spans="1:53" ht="30" customHeight="1" x14ac:dyDescent="0.25">
      <c r="A403" s="12"/>
      <c r="B403" s="12"/>
      <c r="C403" s="12"/>
      <c r="D403" s="12"/>
      <c r="E403" s="12"/>
      <c r="F403" s="12"/>
      <c r="G403" s="2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5"/>
        <v>0</v>
      </c>
    </row>
    <row r="404" spans="1:53" ht="30" customHeight="1" x14ac:dyDescent="0.25">
      <c r="A404" s="12"/>
      <c r="B404" s="12"/>
      <c r="C404" s="12"/>
      <c r="D404" s="12"/>
      <c r="E404" s="12"/>
      <c r="F404" s="12"/>
      <c r="G404" s="2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5"/>
        <v>0</v>
      </c>
    </row>
    <row r="405" spans="1:53" ht="30" customHeight="1" x14ac:dyDescent="0.25">
      <c r="A405" s="12"/>
      <c r="B405" s="12"/>
      <c r="C405" s="12"/>
      <c r="D405" s="12"/>
      <c r="E405" s="12"/>
      <c r="F405" s="12"/>
      <c r="G405" s="2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5"/>
        <v>0</v>
      </c>
    </row>
    <row r="406" spans="1:53" ht="30" customHeight="1" x14ac:dyDescent="0.25">
      <c r="A406" s="12"/>
      <c r="B406" s="12"/>
      <c r="C406" s="12"/>
      <c r="D406" s="12"/>
      <c r="E406" s="12"/>
      <c r="F406" s="12"/>
      <c r="G406" s="2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5"/>
        <v>0</v>
      </c>
    </row>
    <row r="407" spans="1:53" ht="30" customHeight="1" x14ac:dyDescent="0.25">
      <c r="A407" s="12"/>
      <c r="B407" s="12"/>
      <c r="C407" s="12"/>
      <c r="D407" s="12"/>
      <c r="E407" s="12"/>
      <c r="F407" s="12"/>
      <c r="G407" s="2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5"/>
        <v>0</v>
      </c>
    </row>
    <row r="408" spans="1:53" ht="30" customHeight="1" x14ac:dyDescent="0.25">
      <c r="A408" s="12"/>
      <c r="B408" s="12"/>
      <c r="C408" s="12"/>
      <c r="D408" s="12"/>
      <c r="E408" s="12"/>
      <c r="F408" s="12"/>
      <c r="G408" s="2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5"/>
        <v>0</v>
      </c>
    </row>
    <row r="409" spans="1:53" ht="30" customHeight="1" x14ac:dyDescent="0.25">
      <c r="A409" s="12"/>
      <c r="B409" s="12"/>
      <c r="C409" s="12"/>
      <c r="D409" s="12"/>
      <c r="E409" s="12"/>
      <c r="F409" s="12"/>
      <c r="G409" s="2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5"/>
        <v>0</v>
      </c>
    </row>
    <row r="410" spans="1:53" ht="30" customHeight="1" x14ac:dyDescent="0.25">
      <c r="A410" s="12"/>
      <c r="B410" s="12"/>
      <c r="C410" s="12"/>
      <c r="D410" s="12"/>
      <c r="E410" s="12"/>
      <c r="F410" s="12"/>
      <c r="G410" s="2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5"/>
        <v>0</v>
      </c>
    </row>
    <row r="411" spans="1:53" ht="30" customHeight="1" x14ac:dyDescent="0.25">
      <c r="A411" s="12"/>
      <c r="B411" s="12"/>
      <c r="C411" s="12"/>
      <c r="D411" s="12"/>
      <c r="E411" s="12"/>
      <c r="F411" s="12"/>
      <c r="G411" s="2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5"/>
        <v>0</v>
      </c>
    </row>
    <row r="412" spans="1:53" ht="30" customHeight="1" x14ac:dyDescent="0.25">
      <c r="A412" s="12"/>
      <c r="B412" s="12"/>
      <c r="C412" s="12"/>
      <c r="D412" s="12"/>
      <c r="E412" s="12"/>
      <c r="F412" s="12"/>
      <c r="G412" s="2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5"/>
        <v>0</v>
      </c>
    </row>
    <row r="413" spans="1:53" ht="30" customHeight="1" x14ac:dyDescent="0.25">
      <c r="A413" s="12"/>
      <c r="B413" s="12"/>
      <c r="C413" s="12"/>
      <c r="D413" s="12"/>
      <c r="E413" s="12"/>
      <c r="F413" s="12"/>
      <c r="G413" s="2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si="5"/>
        <v>0</v>
      </c>
    </row>
    <row r="414" spans="1:53" ht="30" customHeight="1" x14ac:dyDescent="0.25">
      <c r="A414" s="12"/>
      <c r="B414" s="12"/>
      <c r="C414" s="12"/>
      <c r="D414" s="12"/>
      <c r="E414" s="12"/>
      <c r="F414" s="12"/>
      <c r="G414" s="2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5"/>
        <v>0</v>
      </c>
    </row>
    <row r="415" spans="1:53" ht="30" customHeight="1" x14ac:dyDescent="0.25">
      <c r="A415" s="12"/>
      <c r="B415" s="12"/>
      <c r="C415" s="12"/>
      <c r="D415" s="12"/>
      <c r="E415" s="12"/>
      <c r="F415" s="12"/>
      <c r="G415" s="2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5"/>
        <v>0</v>
      </c>
    </row>
    <row r="416" spans="1:53" ht="30" customHeight="1" x14ac:dyDescent="0.25">
      <c r="A416" s="12"/>
      <c r="B416" s="12"/>
      <c r="C416" s="12"/>
      <c r="D416" s="12"/>
      <c r="E416" s="12"/>
      <c r="F416" s="12"/>
      <c r="G416" s="2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5"/>
        <v>0</v>
      </c>
    </row>
    <row r="417" spans="1:53" ht="30" customHeight="1" x14ac:dyDescent="0.25">
      <c r="A417" s="12"/>
      <c r="B417" s="12"/>
      <c r="C417" s="12"/>
      <c r="D417" s="12"/>
      <c r="E417" s="12"/>
      <c r="F417" s="12"/>
      <c r="G417" s="2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5"/>
        <v>0</v>
      </c>
    </row>
    <row r="418" spans="1:53" ht="30" customHeight="1" x14ac:dyDescent="0.25">
      <c r="A418" s="12"/>
      <c r="B418" s="12"/>
      <c r="C418" s="12"/>
      <c r="D418" s="12"/>
      <c r="E418" s="12"/>
      <c r="F418" s="12"/>
      <c r="G418" s="2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5"/>
        <v>0</v>
      </c>
    </row>
    <row r="419" spans="1:53" ht="30" customHeight="1" x14ac:dyDescent="0.25">
      <c r="A419" s="12"/>
      <c r="B419" s="12"/>
      <c r="C419" s="12"/>
      <c r="D419" s="12"/>
      <c r="E419" s="12"/>
      <c r="F419" s="12"/>
      <c r="G419" s="2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5"/>
        <v>0</v>
      </c>
    </row>
    <row r="420" spans="1:53" ht="30" customHeight="1" x14ac:dyDescent="0.25">
      <c r="A420" s="12"/>
      <c r="B420" s="12"/>
      <c r="C420" s="12"/>
      <c r="D420" s="12"/>
      <c r="E420" s="12"/>
      <c r="F420" s="12"/>
      <c r="G420" s="2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5"/>
        <v>0</v>
      </c>
    </row>
    <row r="421" spans="1:53" ht="30" customHeight="1" x14ac:dyDescent="0.25">
      <c r="A421" s="12"/>
      <c r="B421" s="12"/>
      <c r="C421" s="12"/>
      <c r="D421" s="12"/>
      <c r="E421" s="12"/>
      <c r="F421" s="12"/>
      <c r="G421" s="2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5"/>
        <v>0</v>
      </c>
    </row>
    <row r="422" spans="1:53" ht="30" customHeight="1" x14ac:dyDescent="0.25">
      <c r="A422" s="12"/>
      <c r="B422" s="12"/>
      <c r="C422" s="12"/>
      <c r="D422" s="12"/>
      <c r="E422" s="12"/>
      <c r="F422" s="12"/>
      <c r="G422" s="2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5"/>
        <v>0</v>
      </c>
    </row>
    <row r="423" spans="1:53" ht="30" customHeight="1" x14ac:dyDescent="0.25">
      <c r="A423" s="12"/>
      <c r="B423" s="12"/>
      <c r="C423" s="12"/>
      <c r="D423" s="12"/>
      <c r="E423" s="12"/>
      <c r="F423" s="12"/>
      <c r="G423" s="2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5"/>
        <v>0</v>
      </c>
    </row>
    <row r="424" spans="1:53" ht="30" customHeight="1" x14ac:dyDescent="0.25">
      <c r="A424" s="12"/>
      <c r="B424" s="12"/>
      <c r="C424" s="12"/>
      <c r="D424" s="12"/>
      <c r="E424" s="12"/>
      <c r="F424" s="12"/>
      <c r="G424" s="2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5"/>
        <v>0</v>
      </c>
    </row>
    <row r="425" spans="1:53" ht="30" customHeight="1" x14ac:dyDescent="0.25">
      <c r="A425" s="12"/>
      <c r="B425" s="12"/>
      <c r="C425" s="12"/>
      <c r="D425" s="12"/>
      <c r="E425" s="12"/>
      <c r="F425" s="12"/>
      <c r="G425" s="2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5"/>
        <v>0</v>
      </c>
    </row>
    <row r="426" spans="1:53" ht="30" customHeight="1" x14ac:dyDescent="0.25">
      <c r="A426" s="12"/>
      <c r="B426" s="12"/>
      <c r="C426" s="12"/>
      <c r="D426" s="12"/>
      <c r="E426" s="12"/>
      <c r="F426" s="12"/>
      <c r="G426" s="2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5"/>
        <v>0</v>
      </c>
    </row>
    <row r="427" spans="1:53" ht="30" customHeight="1" x14ac:dyDescent="0.25">
      <c r="A427" s="12"/>
      <c r="B427" s="12"/>
      <c r="C427" s="12"/>
      <c r="D427" s="12"/>
      <c r="E427" s="12"/>
      <c r="F427" s="12"/>
      <c r="G427" s="2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5"/>
        <v>0</v>
      </c>
    </row>
    <row r="428" spans="1:53" ht="30" customHeight="1" x14ac:dyDescent="0.25">
      <c r="A428" s="12"/>
      <c r="B428" s="12"/>
      <c r="C428" s="12"/>
      <c r="D428" s="12"/>
      <c r="E428" s="12"/>
      <c r="F428" s="12"/>
      <c r="G428" s="2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5"/>
        <v>0</v>
      </c>
    </row>
    <row r="429" spans="1:53" ht="30" customHeight="1" x14ac:dyDescent="0.25">
      <c r="A429" s="12"/>
      <c r="B429" s="12"/>
      <c r="C429" s="12"/>
      <c r="D429" s="12"/>
      <c r="E429" s="12"/>
      <c r="F429" s="12"/>
      <c r="G429" s="2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5"/>
        <v>0</v>
      </c>
    </row>
    <row r="430" spans="1:53" ht="30" customHeight="1" x14ac:dyDescent="0.25">
      <c r="A430" s="12"/>
      <c r="B430" s="12"/>
      <c r="C430" s="12"/>
      <c r="D430" s="12"/>
      <c r="E430" s="12"/>
      <c r="F430" s="12"/>
      <c r="G430" s="2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5"/>
        <v>0</v>
      </c>
    </row>
    <row r="431" spans="1:53" ht="30" customHeight="1" x14ac:dyDescent="0.25">
      <c r="A431" s="12"/>
      <c r="B431" s="12"/>
      <c r="C431" s="12"/>
      <c r="D431" s="12"/>
      <c r="E431" s="12"/>
      <c r="F431" s="12"/>
      <c r="G431" s="2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5"/>
        <v>0</v>
      </c>
    </row>
    <row r="432" spans="1:53" ht="30" customHeight="1" x14ac:dyDescent="0.25">
      <c r="A432" s="12"/>
      <c r="B432" s="12"/>
      <c r="C432" s="12"/>
      <c r="D432" s="12"/>
      <c r="E432" s="12"/>
      <c r="F432" s="12"/>
      <c r="G432" s="2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5"/>
        <v>0</v>
      </c>
    </row>
    <row r="433" spans="1:53" ht="30" customHeight="1" x14ac:dyDescent="0.25">
      <c r="A433" s="12"/>
      <c r="B433" s="12"/>
      <c r="C433" s="12"/>
      <c r="D433" s="12"/>
      <c r="E433" s="12"/>
      <c r="F433" s="12"/>
      <c r="G433" s="2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5"/>
        <v>0</v>
      </c>
    </row>
    <row r="434" spans="1:53" ht="30" customHeight="1" x14ac:dyDescent="0.25">
      <c r="A434" s="12"/>
      <c r="B434" s="12"/>
      <c r="C434" s="12"/>
      <c r="D434" s="12"/>
      <c r="E434" s="12"/>
      <c r="F434" s="12"/>
      <c r="G434" s="2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5"/>
        <v>0</v>
      </c>
    </row>
    <row r="435" spans="1:53" ht="30" customHeight="1" x14ac:dyDescent="0.25">
      <c r="A435" s="12"/>
      <c r="B435" s="12"/>
      <c r="C435" s="12"/>
      <c r="D435" s="12"/>
      <c r="E435" s="12"/>
      <c r="F435" s="12"/>
      <c r="G435" s="2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5"/>
        <v>0</v>
      </c>
    </row>
    <row r="436" spans="1:53" ht="30" customHeight="1" x14ac:dyDescent="0.25">
      <c r="A436" s="12"/>
      <c r="B436" s="12"/>
      <c r="C436" s="12"/>
      <c r="D436" s="12"/>
      <c r="E436" s="12"/>
      <c r="F436" s="12"/>
      <c r="G436" s="2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5"/>
        <v>0</v>
      </c>
    </row>
    <row r="437" spans="1:53" ht="30" customHeight="1" x14ac:dyDescent="0.25">
      <c r="A437" s="12"/>
      <c r="B437" s="12"/>
      <c r="C437" s="12"/>
      <c r="D437" s="12"/>
      <c r="E437" s="12"/>
      <c r="F437" s="12"/>
      <c r="G437" s="2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5"/>
        <v>0</v>
      </c>
    </row>
    <row r="438" spans="1:53" ht="30" customHeight="1" x14ac:dyDescent="0.25">
      <c r="A438" s="12"/>
      <c r="B438" s="12"/>
      <c r="C438" s="12"/>
      <c r="D438" s="12"/>
      <c r="E438" s="12"/>
      <c r="F438" s="12"/>
      <c r="G438" s="2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5"/>
        <v>0</v>
      </c>
    </row>
    <row r="439" spans="1:53" ht="30" customHeight="1" x14ac:dyDescent="0.25">
      <c r="A439" s="12"/>
      <c r="B439" s="12"/>
      <c r="C439" s="12"/>
      <c r="D439" s="12"/>
      <c r="E439" s="12"/>
      <c r="F439" s="12"/>
      <c r="G439" s="2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5"/>
        <v>0</v>
      </c>
    </row>
    <row r="440" spans="1:53" ht="30" customHeight="1" x14ac:dyDescent="0.25">
      <c r="A440" s="12"/>
      <c r="B440" s="12"/>
      <c r="C440" s="12"/>
      <c r="D440" s="12"/>
      <c r="E440" s="12"/>
      <c r="F440" s="12"/>
      <c r="G440" s="2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5"/>
        <v>0</v>
      </c>
    </row>
    <row r="441" spans="1:53" ht="30" customHeight="1" x14ac:dyDescent="0.25">
      <c r="A441" s="12"/>
      <c r="B441" s="12"/>
      <c r="C441" s="12"/>
      <c r="D441" s="12"/>
      <c r="E441" s="12"/>
      <c r="F441" s="12"/>
      <c r="G441" s="2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5"/>
        <v>0</v>
      </c>
    </row>
    <row r="442" spans="1:53" ht="30" customHeight="1" x14ac:dyDescent="0.25">
      <c r="A442" s="12"/>
      <c r="B442" s="12"/>
      <c r="C442" s="12"/>
      <c r="D442" s="12"/>
      <c r="E442" s="12"/>
      <c r="F442" s="12"/>
      <c r="G442" s="2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5"/>
        <v>0</v>
      </c>
    </row>
    <row r="443" spans="1:53" ht="30" customHeight="1" x14ac:dyDescent="0.25">
      <c r="A443" s="12"/>
      <c r="B443" s="12"/>
      <c r="C443" s="12"/>
      <c r="D443" s="12"/>
      <c r="E443" s="12"/>
      <c r="F443" s="12"/>
      <c r="G443" s="2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5"/>
        <v>0</v>
      </c>
    </row>
    <row r="444" spans="1:53" ht="30" customHeight="1" x14ac:dyDescent="0.25">
      <c r="A444" s="12"/>
      <c r="B444" s="12"/>
      <c r="C444" s="12"/>
      <c r="D444" s="12"/>
      <c r="E444" s="12"/>
      <c r="F444" s="12"/>
      <c r="G444" s="2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5"/>
        <v>0</v>
      </c>
    </row>
    <row r="445" spans="1:53" ht="30" customHeight="1" x14ac:dyDescent="0.25">
      <c r="A445" s="12"/>
      <c r="B445" s="12"/>
      <c r="C445" s="12"/>
      <c r="D445" s="12"/>
      <c r="E445" s="12"/>
      <c r="F445" s="12"/>
      <c r="G445" s="2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5"/>
        <v>0</v>
      </c>
    </row>
    <row r="446" spans="1:53" ht="30" customHeight="1" x14ac:dyDescent="0.25">
      <c r="A446" s="12"/>
      <c r="B446" s="12"/>
      <c r="C446" s="12"/>
      <c r="D446" s="12"/>
      <c r="E446" s="12"/>
      <c r="F446" s="12"/>
      <c r="G446" s="2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5"/>
        <v>0</v>
      </c>
    </row>
    <row r="447" spans="1:53" ht="30" customHeight="1" x14ac:dyDescent="0.25">
      <c r="A447" s="12"/>
      <c r="B447" s="12"/>
      <c r="C447" s="12"/>
      <c r="D447" s="12"/>
      <c r="E447" s="12"/>
      <c r="F447" s="12"/>
      <c r="G447" s="2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5"/>
        <v>0</v>
      </c>
    </row>
    <row r="448" spans="1:53" ht="30" customHeight="1" x14ac:dyDescent="0.25">
      <c r="A448" s="12"/>
      <c r="B448" s="12"/>
      <c r="C448" s="12"/>
      <c r="D448" s="12"/>
      <c r="E448" s="12"/>
      <c r="F448" s="12"/>
      <c r="G448" s="2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5"/>
        <v>0</v>
      </c>
    </row>
    <row r="449" spans="1:53" ht="30" customHeight="1" x14ac:dyDescent="0.25">
      <c r="A449" s="12"/>
      <c r="B449" s="12"/>
      <c r="C449" s="12"/>
      <c r="D449" s="12"/>
      <c r="E449" s="12"/>
      <c r="F449" s="12"/>
      <c r="G449" s="2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5"/>
        <v>0</v>
      </c>
    </row>
    <row r="450" spans="1:53" ht="30" customHeight="1" x14ac:dyDescent="0.25">
      <c r="A450" s="12"/>
      <c r="B450" s="12"/>
      <c r="C450" s="12"/>
      <c r="D450" s="12"/>
      <c r="E450" s="12"/>
      <c r="F450" s="12"/>
      <c r="G450" s="2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5"/>
        <v>0</v>
      </c>
    </row>
    <row r="451" spans="1:53" ht="30" customHeight="1" x14ac:dyDescent="0.25">
      <c r="A451" s="12"/>
      <c r="B451" s="12"/>
      <c r="C451" s="12"/>
      <c r="D451" s="12"/>
      <c r="E451" s="12"/>
      <c r="F451" s="12"/>
      <c r="G451" s="2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ref="BA451:BA499" si="6">SUM(H451:AY451)</f>
        <v>0</v>
      </c>
    </row>
    <row r="452" spans="1:53" ht="30" customHeight="1" x14ac:dyDescent="0.25">
      <c r="A452" s="12"/>
      <c r="B452" s="12"/>
      <c r="C452" s="12"/>
      <c r="D452" s="12"/>
      <c r="E452" s="12"/>
      <c r="F452" s="12"/>
      <c r="G452" s="2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si="6"/>
        <v>0</v>
      </c>
    </row>
    <row r="453" spans="1:53" ht="30" customHeight="1" x14ac:dyDescent="0.25">
      <c r="A453" s="12"/>
      <c r="B453" s="12"/>
      <c r="C453" s="12"/>
      <c r="D453" s="12"/>
      <c r="E453" s="12"/>
      <c r="F453" s="12"/>
      <c r="G453" s="2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6"/>
        <v>0</v>
      </c>
    </row>
    <row r="454" spans="1:53" ht="30" customHeight="1" x14ac:dyDescent="0.25">
      <c r="A454" s="12"/>
      <c r="B454" s="12"/>
      <c r="C454" s="12"/>
      <c r="D454" s="12"/>
      <c r="E454" s="12"/>
      <c r="F454" s="12"/>
      <c r="G454" s="2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6"/>
        <v>0</v>
      </c>
    </row>
    <row r="455" spans="1:53" ht="30" customHeight="1" x14ac:dyDescent="0.25">
      <c r="A455" s="12"/>
      <c r="B455" s="12"/>
      <c r="C455" s="12"/>
      <c r="D455" s="12"/>
      <c r="E455" s="12"/>
      <c r="F455" s="12"/>
      <c r="G455" s="2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6"/>
        <v>0</v>
      </c>
    </row>
    <row r="456" spans="1:53" ht="30" customHeight="1" x14ac:dyDescent="0.25">
      <c r="A456" s="12"/>
      <c r="B456" s="12"/>
      <c r="C456" s="12"/>
      <c r="D456" s="12"/>
      <c r="E456" s="12"/>
      <c r="F456" s="12"/>
      <c r="G456" s="2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6"/>
        <v>0</v>
      </c>
    </row>
    <row r="457" spans="1:53" ht="30" customHeight="1" x14ac:dyDescent="0.25">
      <c r="A457" s="12"/>
      <c r="B457" s="12"/>
      <c r="C457" s="12"/>
      <c r="D457" s="12"/>
      <c r="E457" s="12"/>
      <c r="F457" s="12"/>
      <c r="G457" s="2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6"/>
        <v>0</v>
      </c>
    </row>
    <row r="458" spans="1:53" ht="30" customHeight="1" x14ac:dyDescent="0.25">
      <c r="A458" s="12"/>
      <c r="B458" s="12"/>
      <c r="C458" s="12"/>
      <c r="D458" s="12"/>
      <c r="E458" s="12"/>
      <c r="F458" s="12"/>
      <c r="G458" s="2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6"/>
        <v>0</v>
      </c>
    </row>
    <row r="459" spans="1:53" ht="30" customHeight="1" x14ac:dyDescent="0.25">
      <c r="A459" s="12"/>
      <c r="B459" s="12"/>
      <c r="C459" s="12"/>
      <c r="D459" s="12"/>
      <c r="E459" s="12"/>
      <c r="F459" s="12"/>
      <c r="G459" s="2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6"/>
        <v>0</v>
      </c>
    </row>
    <row r="460" spans="1:53" ht="30" customHeight="1" x14ac:dyDescent="0.25">
      <c r="A460" s="12"/>
      <c r="B460" s="12"/>
      <c r="C460" s="12"/>
      <c r="D460" s="12"/>
      <c r="E460" s="12"/>
      <c r="F460" s="12"/>
      <c r="G460" s="2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6"/>
        <v>0</v>
      </c>
    </row>
    <row r="461" spans="1:53" ht="30" customHeight="1" x14ac:dyDescent="0.25">
      <c r="A461" s="12"/>
      <c r="B461" s="12"/>
      <c r="C461" s="12"/>
      <c r="D461" s="12"/>
      <c r="E461" s="12"/>
      <c r="F461" s="12"/>
      <c r="G461" s="2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6"/>
        <v>0</v>
      </c>
    </row>
    <row r="462" spans="1:53" ht="30" customHeight="1" x14ac:dyDescent="0.25">
      <c r="A462" s="12"/>
      <c r="B462" s="12"/>
      <c r="C462" s="12"/>
      <c r="D462" s="12"/>
      <c r="E462" s="12"/>
      <c r="F462" s="12"/>
      <c r="G462" s="2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6"/>
        <v>0</v>
      </c>
    </row>
    <row r="463" spans="1:53" ht="30" customHeight="1" x14ac:dyDescent="0.25">
      <c r="A463" s="12"/>
      <c r="B463" s="12"/>
      <c r="C463" s="12"/>
      <c r="D463" s="12"/>
      <c r="E463" s="12"/>
      <c r="F463" s="12"/>
      <c r="G463" s="2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6"/>
        <v>0</v>
      </c>
    </row>
    <row r="464" spans="1:53" ht="30" customHeight="1" x14ac:dyDescent="0.25">
      <c r="A464" s="12"/>
      <c r="B464" s="12"/>
      <c r="C464" s="12"/>
      <c r="D464" s="12"/>
      <c r="E464" s="12"/>
      <c r="F464" s="12"/>
      <c r="G464" s="2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f t="shared" si="6"/>
        <v>0</v>
      </c>
    </row>
    <row r="465" spans="1:53" ht="30" customHeight="1" x14ac:dyDescent="0.25">
      <c r="A465" s="12"/>
      <c r="B465" s="12"/>
      <c r="C465" s="12"/>
      <c r="D465" s="12"/>
      <c r="E465" s="12"/>
      <c r="F465" s="12"/>
      <c r="G465" s="2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6"/>
        <v>0</v>
      </c>
    </row>
    <row r="466" spans="1:53" ht="30" customHeight="1" x14ac:dyDescent="0.25">
      <c r="A466" s="12"/>
      <c r="B466" s="12"/>
      <c r="C466" s="12"/>
      <c r="D466" s="12"/>
      <c r="E466" s="12"/>
      <c r="F466" s="12"/>
      <c r="G466" s="2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6"/>
        <v>0</v>
      </c>
    </row>
    <row r="467" spans="1:53" ht="30" customHeight="1" x14ac:dyDescent="0.25">
      <c r="A467" s="12"/>
      <c r="B467" s="12"/>
      <c r="C467" s="12"/>
      <c r="D467" s="12"/>
      <c r="E467" s="12"/>
      <c r="F467" s="12"/>
      <c r="G467" s="2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6"/>
        <v>0</v>
      </c>
    </row>
    <row r="468" spans="1:53" ht="30" customHeight="1" x14ac:dyDescent="0.25">
      <c r="A468" s="12"/>
      <c r="B468" s="12"/>
      <c r="C468" s="12"/>
      <c r="D468" s="12"/>
      <c r="E468" s="12"/>
      <c r="F468" s="12"/>
      <c r="G468" s="2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6"/>
        <v>0</v>
      </c>
    </row>
    <row r="469" spans="1:53" ht="30" customHeight="1" x14ac:dyDescent="0.25">
      <c r="A469" s="12"/>
      <c r="B469" s="12"/>
      <c r="C469" s="12"/>
      <c r="D469" s="12"/>
      <c r="E469" s="12"/>
      <c r="F469" s="12"/>
      <c r="G469" s="2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6"/>
        <v>0</v>
      </c>
    </row>
    <row r="470" spans="1:53" ht="30" customHeight="1" x14ac:dyDescent="0.25">
      <c r="A470" s="12"/>
      <c r="B470" s="12"/>
      <c r="C470" s="12"/>
      <c r="D470" s="12"/>
      <c r="E470" s="12"/>
      <c r="F470" s="12"/>
      <c r="G470" s="2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6"/>
        <v>0</v>
      </c>
    </row>
    <row r="471" spans="1:53" ht="30" customHeight="1" x14ac:dyDescent="0.25">
      <c r="A471" s="12"/>
      <c r="B471" s="12"/>
      <c r="C471" s="12"/>
      <c r="D471" s="12"/>
      <c r="E471" s="12"/>
      <c r="F471" s="12"/>
      <c r="G471" s="2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si="6"/>
        <v>0</v>
      </c>
    </row>
    <row r="472" spans="1:53" ht="30" customHeight="1" x14ac:dyDescent="0.25">
      <c r="A472" s="12"/>
      <c r="B472" s="12"/>
      <c r="C472" s="12"/>
      <c r="D472" s="12"/>
      <c r="E472" s="12"/>
      <c r="F472" s="12"/>
      <c r="G472" s="2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6"/>
        <v>0</v>
      </c>
    </row>
    <row r="473" spans="1:53" ht="30" customHeight="1" x14ac:dyDescent="0.25">
      <c r="A473" s="12"/>
      <c r="B473" s="12"/>
      <c r="C473" s="12"/>
      <c r="D473" s="12"/>
      <c r="E473" s="12"/>
      <c r="F473" s="12"/>
      <c r="G473" s="2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6"/>
        <v>0</v>
      </c>
    </row>
    <row r="474" spans="1:53" ht="30" customHeight="1" x14ac:dyDescent="0.25">
      <c r="A474" s="12"/>
      <c r="B474" s="12"/>
      <c r="C474" s="12"/>
      <c r="D474" s="12"/>
      <c r="E474" s="12"/>
      <c r="F474" s="12"/>
      <c r="G474" s="2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6"/>
        <v>0</v>
      </c>
    </row>
    <row r="475" spans="1:53" ht="30" customHeight="1" x14ac:dyDescent="0.25">
      <c r="A475" s="12"/>
      <c r="B475" s="12"/>
      <c r="C475" s="12"/>
      <c r="D475" s="12"/>
      <c r="E475" s="12"/>
      <c r="F475" s="12"/>
      <c r="G475" s="2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6"/>
        <v>0</v>
      </c>
    </row>
    <row r="476" spans="1:53" ht="30" customHeight="1" x14ac:dyDescent="0.25">
      <c r="A476" s="12"/>
      <c r="B476" s="12"/>
      <c r="C476" s="12"/>
      <c r="D476" s="12"/>
      <c r="E476" s="12"/>
      <c r="F476" s="12"/>
      <c r="G476" s="2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6"/>
        <v>0</v>
      </c>
    </row>
    <row r="477" spans="1:53" ht="30" customHeight="1" x14ac:dyDescent="0.25">
      <c r="A477" s="12"/>
      <c r="B477" s="12"/>
      <c r="C477" s="12"/>
      <c r="D477" s="12"/>
      <c r="E477" s="12"/>
      <c r="F477" s="12"/>
      <c r="G477" s="2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6"/>
        <v>0</v>
      </c>
    </row>
    <row r="478" spans="1:53" ht="30" customHeight="1" x14ac:dyDescent="0.25">
      <c r="A478" s="12"/>
      <c r="B478" s="12"/>
      <c r="C478" s="12"/>
      <c r="D478" s="12"/>
      <c r="E478" s="12"/>
      <c r="F478" s="12"/>
      <c r="G478" s="2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6"/>
        <v>0</v>
      </c>
    </row>
    <row r="479" spans="1:53" ht="30" customHeight="1" x14ac:dyDescent="0.25">
      <c r="A479" s="12"/>
      <c r="B479" s="12"/>
      <c r="C479" s="12"/>
      <c r="D479" s="12"/>
      <c r="E479" s="12"/>
      <c r="F479" s="12"/>
      <c r="G479" s="2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6"/>
        <v>0</v>
      </c>
    </row>
    <row r="480" spans="1:53" ht="30" customHeight="1" x14ac:dyDescent="0.25">
      <c r="A480" s="12"/>
      <c r="B480" s="12"/>
      <c r="C480" s="12"/>
      <c r="D480" s="12"/>
      <c r="E480" s="12"/>
      <c r="F480" s="12"/>
      <c r="G480" s="2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6"/>
        <v>0</v>
      </c>
    </row>
    <row r="481" spans="1:53" ht="30" customHeight="1" x14ac:dyDescent="0.25">
      <c r="A481" s="12"/>
      <c r="B481" s="12"/>
      <c r="C481" s="12"/>
      <c r="D481" s="12"/>
      <c r="E481" s="12"/>
      <c r="F481" s="12"/>
      <c r="G481" s="2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6"/>
        <v>0</v>
      </c>
    </row>
    <row r="482" spans="1:53" ht="30" customHeight="1" x14ac:dyDescent="0.25">
      <c r="A482" s="12"/>
      <c r="B482" s="12"/>
      <c r="C482" s="12"/>
      <c r="D482" s="12"/>
      <c r="E482" s="12"/>
      <c r="F482" s="12"/>
      <c r="G482" s="2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6"/>
        <v>0</v>
      </c>
    </row>
    <row r="483" spans="1:53" ht="30" customHeight="1" x14ac:dyDescent="0.25">
      <c r="A483" s="12"/>
      <c r="B483" s="12"/>
      <c r="C483" s="12"/>
      <c r="D483" s="12"/>
      <c r="E483" s="12"/>
      <c r="F483" s="12"/>
      <c r="G483" s="2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6"/>
        <v>0</v>
      </c>
    </row>
    <row r="484" spans="1:53" ht="30" customHeight="1" x14ac:dyDescent="0.25">
      <c r="A484" s="12"/>
      <c r="B484" s="12"/>
      <c r="C484" s="12"/>
      <c r="D484" s="12"/>
      <c r="E484" s="12"/>
      <c r="F484" s="12"/>
      <c r="G484" s="2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6"/>
        <v>0</v>
      </c>
    </row>
    <row r="485" spans="1:53" ht="30" customHeight="1" x14ac:dyDescent="0.25">
      <c r="A485" s="12"/>
      <c r="B485" s="12"/>
      <c r="C485" s="12"/>
      <c r="D485" s="12"/>
      <c r="E485" s="12"/>
      <c r="F485" s="12"/>
      <c r="G485" s="2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6"/>
        <v>0</v>
      </c>
    </row>
    <row r="486" spans="1:53" ht="30" customHeight="1" x14ac:dyDescent="0.25">
      <c r="A486" s="12"/>
      <c r="B486" s="12"/>
      <c r="C486" s="12"/>
      <c r="D486" s="12"/>
      <c r="E486" s="12"/>
      <c r="F486" s="12"/>
      <c r="G486" s="2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6"/>
        <v>0</v>
      </c>
    </row>
    <row r="487" spans="1:53" ht="30" customHeight="1" x14ac:dyDescent="0.25">
      <c r="A487" s="12"/>
      <c r="B487" s="12"/>
      <c r="C487" s="12"/>
      <c r="D487" s="12"/>
      <c r="E487" s="12"/>
      <c r="F487" s="12"/>
      <c r="G487" s="2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6"/>
        <v>0</v>
      </c>
    </row>
    <row r="488" spans="1:53" ht="30" customHeight="1" x14ac:dyDescent="0.25">
      <c r="A488" s="12"/>
      <c r="B488" s="12"/>
      <c r="C488" s="12"/>
      <c r="D488" s="12"/>
      <c r="E488" s="12"/>
      <c r="F488" s="12"/>
      <c r="G488" s="2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6"/>
        <v>0</v>
      </c>
    </row>
    <row r="489" spans="1:53" ht="30" customHeight="1" x14ac:dyDescent="0.25">
      <c r="A489" s="12"/>
      <c r="B489" s="12"/>
      <c r="C489" s="12"/>
      <c r="D489" s="12"/>
      <c r="E489" s="12"/>
      <c r="F489" s="12"/>
      <c r="G489" s="2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6"/>
        <v>0</v>
      </c>
    </row>
    <row r="490" spans="1:53" ht="30" customHeight="1" x14ac:dyDescent="0.25">
      <c r="A490" s="12"/>
      <c r="B490" s="12"/>
      <c r="C490" s="12"/>
      <c r="D490" s="12"/>
      <c r="E490" s="12"/>
      <c r="F490" s="12"/>
      <c r="G490" s="2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6"/>
        <v>0</v>
      </c>
    </row>
    <row r="491" spans="1:53" ht="30" customHeight="1" x14ac:dyDescent="0.25">
      <c r="A491" s="12"/>
      <c r="B491" s="12"/>
      <c r="C491" s="12"/>
      <c r="D491" s="12"/>
      <c r="E491" s="12"/>
      <c r="F491" s="12"/>
      <c r="G491" s="2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6"/>
        <v>0</v>
      </c>
    </row>
    <row r="492" spans="1:53" ht="30" customHeight="1" x14ac:dyDescent="0.25">
      <c r="A492" s="12"/>
      <c r="B492" s="12"/>
      <c r="C492" s="12"/>
      <c r="D492" s="12"/>
      <c r="E492" s="12"/>
      <c r="F492" s="12"/>
      <c r="G492" s="2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6"/>
        <v>0</v>
      </c>
    </row>
    <row r="493" spans="1:53" ht="30" customHeight="1" x14ac:dyDescent="0.25">
      <c r="A493" s="12"/>
      <c r="B493" s="12"/>
      <c r="C493" s="12"/>
      <c r="D493" s="12"/>
      <c r="E493" s="12"/>
      <c r="F493" s="12"/>
      <c r="G493" s="2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6"/>
        <v>0</v>
      </c>
    </row>
    <row r="494" spans="1:53" ht="30" customHeight="1" x14ac:dyDescent="0.25">
      <c r="A494" s="12"/>
      <c r="B494" s="12"/>
      <c r="C494" s="12"/>
      <c r="D494" s="12"/>
      <c r="E494" s="12"/>
      <c r="F494" s="12"/>
      <c r="G494" s="2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6"/>
        <v>0</v>
      </c>
    </row>
    <row r="495" spans="1:53" ht="30" customHeight="1" x14ac:dyDescent="0.25">
      <c r="A495" s="12"/>
      <c r="B495" s="12"/>
      <c r="C495" s="12"/>
      <c r="D495" s="12"/>
      <c r="E495" s="12"/>
      <c r="F495" s="12"/>
      <c r="G495" s="2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6"/>
        <v>0</v>
      </c>
    </row>
    <row r="496" spans="1:53" ht="30" customHeight="1" x14ac:dyDescent="0.25">
      <c r="A496" s="12"/>
      <c r="B496" s="12"/>
      <c r="C496" s="12"/>
      <c r="D496" s="12"/>
      <c r="E496" s="12"/>
      <c r="F496" s="12"/>
      <c r="G496" s="2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6"/>
        <v>0</v>
      </c>
    </row>
    <row r="497" spans="1:53" ht="30" customHeight="1" x14ac:dyDescent="0.25">
      <c r="A497" s="12"/>
      <c r="B497" s="12"/>
      <c r="C497" s="12"/>
      <c r="D497" s="12"/>
      <c r="E497" s="12"/>
      <c r="F497" s="12"/>
      <c r="G497" s="2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6"/>
        <v>0</v>
      </c>
    </row>
    <row r="498" spans="1:53" ht="30" customHeight="1" x14ac:dyDescent="0.25">
      <c r="A498" s="12"/>
      <c r="B498" s="12"/>
      <c r="C498" s="12"/>
      <c r="D498" s="12"/>
      <c r="E498" s="12"/>
      <c r="F498" s="12"/>
      <c r="G498" s="2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6"/>
        <v>0</v>
      </c>
    </row>
    <row r="499" spans="1:53" ht="30" customHeight="1" x14ac:dyDescent="0.25">
      <c r="A499" s="12"/>
      <c r="B499" s="12"/>
      <c r="C499" s="12"/>
      <c r="D499" s="12"/>
      <c r="E499" s="12"/>
      <c r="F499" s="12"/>
      <c r="G499" s="2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6"/>
        <v>0</v>
      </c>
    </row>
    <row r="500" spans="1:53" ht="30" customHeight="1" x14ac:dyDescent="0.25">
      <c r="A500" s="12"/>
      <c r="B500" s="12"/>
      <c r="C500" s="12"/>
      <c r="D500" s="12"/>
      <c r="E500" s="12"/>
      <c r="F500" s="12"/>
      <c r="G500" s="2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 spans="1:53" ht="30" customHeight="1" x14ac:dyDescent="0.25">
      <c r="A501" s="12"/>
      <c r="B501" s="12"/>
      <c r="C501" s="12"/>
      <c r="D501" s="12"/>
      <c r="E501" s="12"/>
      <c r="F501" s="12"/>
      <c r="G501" s="2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 spans="1:53" ht="30" customHeight="1" x14ac:dyDescent="0.25">
      <c r="A502" s="12"/>
      <c r="B502" s="12"/>
      <c r="C502" s="12"/>
      <c r="D502" s="12"/>
      <c r="E502" s="12"/>
      <c r="F502" s="12"/>
      <c r="G502" s="2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 spans="1:53" ht="30" customHeight="1" x14ac:dyDescent="0.25">
      <c r="A503" s="12"/>
      <c r="B503" s="12"/>
      <c r="C503" s="12"/>
      <c r="D503" s="12"/>
      <c r="E503" s="12"/>
      <c r="F503" s="12"/>
      <c r="G503" s="2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1:53" ht="30" customHeight="1" x14ac:dyDescent="0.25">
      <c r="A504" s="12"/>
      <c r="B504" s="12"/>
      <c r="C504" s="12"/>
      <c r="D504" s="12"/>
      <c r="E504" s="12"/>
      <c r="F504" s="12"/>
      <c r="G504" s="2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30" customHeight="1" x14ac:dyDescent="0.25">
      <c r="A505" s="12"/>
      <c r="B505" s="12"/>
      <c r="C505" s="12"/>
      <c r="D505" s="12"/>
      <c r="E505" s="12"/>
      <c r="F505" s="12"/>
      <c r="G505" s="2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30" customHeight="1" x14ac:dyDescent="0.25">
      <c r="A506" s="12"/>
      <c r="B506" s="12"/>
      <c r="C506" s="12"/>
      <c r="D506" s="12"/>
      <c r="E506" s="12"/>
      <c r="F506" s="12"/>
      <c r="G506" s="2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30" customHeight="1" x14ac:dyDescent="0.25">
      <c r="A507" s="12"/>
      <c r="B507" s="12"/>
      <c r="C507" s="12"/>
      <c r="D507" s="12"/>
      <c r="E507" s="12"/>
      <c r="F507" s="12"/>
      <c r="G507" s="2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30" customHeight="1" x14ac:dyDescent="0.25">
      <c r="A508" s="12"/>
      <c r="B508" s="12"/>
      <c r="C508" s="12"/>
      <c r="D508" s="12"/>
      <c r="E508" s="12"/>
      <c r="F508" s="12"/>
      <c r="G508" s="2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30" customHeight="1" x14ac:dyDescent="0.25">
      <c r="A509" s="12"/>
      <c r="B509" s="12"/>
      <c r="C509" s="12"/>
      <c r="D509" s="12"/>
      <c r="E509" s="12"/>
      <c r="F509" s="12"/>
      <c r="G509" s="2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30" customHeight="1" x14ac:dyDescent="0.25">
      <c r="A510" s="12"/>
      <c r="B510" s="12"/>
      <c r="C510" s="12"/>
      <c r="D510" s="12"/>
      <c r="E510" s="12"/>
      <c r="F510" s="12"/>
      <c r="G510" s="2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30" customHeight="1" x14ac:dyDescent="0.25">
      <c r="A511" s="12"/>
      <c r="B511" s="12"/>
      <c r="C511" s="12"/>
      <c r="D511" s="12"/>
      <c r="E511" s="12"/>
      <c r="F511" s="12"/>
      <c r="G511" s="2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30" customHeight="1" x14ac:dyDescent="0.25">
      <c r="A512" s="12"/>
      <c r="B512" s="12"/>
      <c r="C512" s="12"/>
      <c r="D512" s="12"/>
      <c r="E512" s="12"/>
      <c r="F512" s="12"/>
      <c r="G512" s="2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12"/>
      <c r="G513" s="2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12"/>
      <c r="G514" s="2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12"/>
      <c r="G515" s="2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12"/>
      <c r="G516" s="2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12"/>
      <c r="G517" s="2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12"/>
      <c r="G518" s="2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12"/>
      <c r="G519" s="2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12"/>
      <c r="G520" s="2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12"/>
      <c r="G521" s="2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12"/>
      <c r="G522" s="2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12"/>
      <c r="G523" s="2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12"/>
      <c r="G524" s="2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12"/>
      <c r="G525" s="2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12"/>
      <c r="G526" s="2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12"/>
      <c r="G527" s="2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12"/>
      <c r="G528" s="2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12"/>
      <c r="G529" s="2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12"/>
      <c r="G530" s="2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12"/>
      <c r="G531" s="2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12"/>
      <c r="G532" s="2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12"/>
      <c r="G533" s="2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12"/>
      <c r="G534" s="2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12"/>
      <c r="G535" s="2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12"/>
      <c r="G536" s="2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12"/>
      <c r="G537" s="2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12"/>
      <c r="G538" s="2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12"/>
      <c r="G539" s="2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12"/>
      <c r="G540" s="2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12"/>
      <c r="G541" s="2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12"/>
      <c r="G542" s="2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12"/>
      <c r="G543" s="2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12"/>
      <c r="G544" s="2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12"/>
      <c r="G545" s="2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12"/>
      <c r="G546" s="2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12"/>
      <c r="G547" s="2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12"/>
      <c r="G548" s="2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12"/>
      <c r="G549" s="2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12"/>
      <c r="G550" s="2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12"/>
      <c r="G551" s="2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12"/>
      <c r="G552" s="2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12"/>
      <c r="G553" s="2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12"/>
      <c r="G554" s="2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12"/>
      <c r="G555" s="2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12"/>
      <c r="G556" s="2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12"/>
      <c r="G557" s="2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12"/>
      <c r="G558" s="2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x14ac:dyDescent="0.25">
      <c r="G559" s="22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- Misc BG traps&amp;R
ID'd by:_______________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559"/>
  <sheetViews>
    <sheetView zoomScale="51" zoomScaleNormal="51" workbookViewId="0">
      <selection sqref="A1:F1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2" bestFit="1" customWidth="1"/>
    <col min="8" max="53" width="5.7109375" customWidth="1"/>
    <col min="54" max="54" width="9.140625" customWidth="1"/>
  </cols>
  <sheetData>
    <row r="1" spans="1:53" s="7" customFormat="1" ht="157.5" customHeight="1" x14ac:dyDescent="0.55000000000000004">
      <c r="A1" s="153" t="s">
        <v>373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6" t="s">
        <v>41</v>
      </c>
    </row>
    <row r="2" spans="1:53" s="10" customFormat="1" ht="37.5" x14ac:dyDescent="0.3">
      <c r="A2" s="8" t="s">
        <v>355</v>
      </c>
      <c r="B2" s="8" t="s">
        <v>42</v>
      </c>
      <c r="C2" s="8" t="s">
        <v>65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25">
      <c r="A3" s="11"/>
      <c r="B3" s="11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f t="shared" ref="BA3:BA66" si="0">SUM(H3:AY3)</f>
        <v>0</v>
      </c>
    </row>
    <row r="4" spans="1:53" ht="30" customHeight="1" x14ac:dyDescent="0.25">
      <c r="A4" s="11"/>
      <c r="B4" s="11"/>
      <c r="C4" s="11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>
        <f t="shared" si="0"/>
        <v>0</v>
      </c>
    </row>
    <row r="5" spans="1:53" ht="30" customHeight="1" x14ac:dyDescent="0.25">
      <c r="A5" s="11"/>
      <c r="B5" s="11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 t="shared" si="0"/>
        <v>0</v>
      </c>
    </row>
    <row r="6" spans="1:53" ht="30" customHeight="1" x14ac:dyDescent="0.25">
      <c r="A6" s="11"/>
      <c r="B6" s="11"/>
      <c r="C6" s="11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>
        <f t="shared" si="0"/>
        <v>0</v>
      </c>
    </row>
    <row r="7" spans="1:53" ht="30" customHeight="1" x14ac:dyDescent="0.25">
      <c r="A7" s="11"/>
      <c r="B7" s="11"/>
      <c r="C7" s="11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0"/>
        <v>0</v>
      </c>
    </row>
    <row r="8" spans="1:53" ht="30" customHeight="1" x14ac:dyDescent="0.25">
      <c r="A8" s="11"/>
      <c r="B8" s="11"/>
      <c r="C8" s="11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0"/>
        <v>0</v>
      </c>
    </row>
    <row r="9" spans="1:53" ht="30" customHeight="1" x14ac:dyDescent="0.25">
      <c r="A9" s="11"/>
      <c r="B9" s="11"/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0"/>
        <v>0</v>
      </c>
    </row>
    <row r="10" spans="1:53" ht="30" customHeight="1" x14ac:dyDescent="0.25">
      <c r="A10" s="11"/>
      <c r="B10" s="11"/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>
        <f t="shared" si="0"/>
        <v>0</v>
      </c>
    </row>
    <row r="11" spans="1:53" ht="30" customHeight="1" x14ac:dyDescent="0.25">
      <c r="A11" s="11"/>
      <c r="B11" s="11"/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0"/>
        <v>0</v>
      </c>
    </row>
    <row r="12" spans="1:53" ht="30" customHeight="1" x14ac:dyDescent="0.25">
      <c r="A12" s="11"/>
      <c r="B12" s="11"/>
      <c r="C12" s="11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>
        <f t="shared" si="0"/>
        <v>0</v>
      </c>
    </row>
    <row r="13" spans="1:53" ht="30" customHeight="1" x14ac:dyDescent="0.25">
      <c r="A13" s="11"/>
      <c r="B13" s="11"/>
      <c r="C13" s="11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>
        <f t="shared" si="0"/>
        <v>0</v>
      </c>
    </row>
    <row r="14" spans="1:53" ht="30" customHeight="1" x14ac:dyDescent="0.25">
      <c r="A14" s="11"/>
      <c r="B14" s="11"/>
      <c r="C14" s="11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>
        <f t="shared" si="0"/>
        <v>0</v>
      </c>
    </row>
    <row r="15" spans="1:53" ht="30" customHeight="1" x14ac:dyDescent="0.25">
      <c r="A15" s="11"/>
      <c r="B15" s="11"/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>
        <f t="shared" si="0"/>
        <v>0</v>
      </c>
    </row>
    <row r="16" spans="1:53" ht="30" customHeight="1" x14ac:dyDescent="0.25">
      <c r="A16" s="1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0"/>
        <v>0</v>
      </c>
    </row>
    <row r="17" spans="1:53" ht="30" customHeight="1" x14ac:dyDescent="0.25">
      <c r="A17" s="1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>
        <f t="shared" si="0"/>
        <v>0</v>
      </c>
    </row>
    <row r="18" spans="1:53" ht="30" customHeight="1" x14ac:dyDescent="0.25">
      <c r="A18" s="1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0"/>
        <v>0</v>
      </c>
    </row>
    <row r="19" spans="1:53" ht="30" customHeight="1" x14ac:dyDescent="0.25">
      <c r="A19" s="1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>
        <f t="shared" si="0"/>
        <v>0</v>
      </c>
    </row>
    <row r="20" spans="1:53" ht="30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0"/>
        <v>0</v>
      </c>
    </row>
    <row r="21" spans="1:53" ht="30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0"/>
        <v>0</v>
      </c>
    </row>
    <row r="22" spans="1:53" ht="30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0"/>
        <v>0</v>
      </c>
    </row>
    <row r="23" spans="1:53" ht="30" customHeight="1" x14ac:dyDescent="0.25">
      <c r="A23" s="1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0"/>
        <v>0</v>
      </c>
    </row>
    <row r="24" spans="1:53" ht="30" customHeight="1" x14ac:dyDescent="0.25">
      <c r="A24" s="1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0"/>
        <v>0</v>
      </c>
    </row>
    <row r="25" spans="1:53" ht="30" customHeight="1" x14ac:dyDescent="0.25">
      <c r="A25" s="1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f t="shared" si="0"/>
        <v>0</v>
      </c>
    </row>
    <row r="26" spans="1:53" ht="30" customHeight="1" x14ac:dyDescent="0.25">
      <c r="A26" s="11"/>
      <c r="B26" s="11"/>
      <c r="C26" s="11"/>
      <c r="D26" s="12"/>
      <c r="E26" s="12"/>
      <c r="F26" s="12"/>
      <c r="G26" s="2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>
        <f t="shared" si="0"/>
        <v>0</v>
      </c>
    </row>
    <row r="27" spans="1:53" ht="30" customHeight="1" x14ac:dyDescent="0.25">
      <c r="A27" s="11"/>
      <c r="B27" s="11"/>
      <c r="C27" s="11"/>
      <c r="D27" s="12"/>
      <c r="E27" s="12"/>
      <c r="F27" s="12"/>
      <c r="G27" s="2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f t="shared" si="0"/>
        <v>0</v>
      </c>
    </row>
    <row r="28" spans="1:53" ht="30" customHeight="1" x14ac:dyDescent="0.25">
      <c r="A28" s="11"/>
      <c r="B28" s="11"/>
      <c r="C28" s="11"/>
      <c r="D28" s="12"/>
      <c r="E28" s="12"/>
      <c r="F28" s="12"/>
      <c r="G28" s="2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>
        <f t="shared" si="0"/>
        <v>0</v>
      </c>
    </row>
    <row r="29" spans="1:53" ht="30" customHeight="1" x14ac:dyDescent="0.25">
      <c r="A29" s="11"/>
      <c r="B29" s="11"/>
      <c r="C29" s="11"/>
      <c r="D29" s="12"/>
      <c r="E29" s="12"/>
      <c r="F29" s="12"/>
      <c r="G29" s="2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>
        <f t="shared" si="0"/>
        <v>0</v>
      </c>
    </row>
    <row r="30" spans="1:53" ht="30" customHeight="1" x14ac:dyDescent="0.25">
      <c r="A30" s="11"/>
      <c r="B30" s="11"/>
      <c r="C30" s="11"/>
      <c r="D30" s="12"/>
      <c r="E30" s="12"/>
      <c r="F30" s="12"/>
      <c r="G30" s="2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0"/>
        <v>0</v>
      </c>
    </row>
    <row r="31" spans="1:53" ht="30" customHeight="1" x14ac:dyDescent="0.25">
      <c r="A31" s="11"/>
      <c r="B31" s="11"/>
      <c r="C31" s="11"/>
      <c r="D31" s="12"/>
      <c r="E31" s="12"/>
      <c r="F31" s="12"/>
      <c r="G31" s="2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>
        <f t="shared" si="0"/>
        <v>0</v>
      </c>
    </row>
    <row r="32" spans="1:53" ht="30" customHeight="1" x14ac:dyDescent="0.25">
      <c r="A32" s="11"/>
      <c r="B32" s="11"/>
      <c r="C32" s="11"/>
      <c r="D32" s="12"/>
      <c r="E32" s="12"/>
      <c r="F32" s="12"/>
      <c r="G32" s="2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si="0"/>
        <v>0</v>
      </c>
    </row>
    <row r="33" spans="1:53" ht="30" customHeight="1" x14ac:dyDescent="0.25">
      <c r="A33" s="11"/>
      <c r="B33" s="11"/>
      <c r="C33" s="11"/>
      <c r="D33" s="12"/>
      <c r="E33" s="12"/>
      <c r="F33" s="12"/>
      <c r="G33" s="2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0"/>
        <v>0</v>
      </c>
    </row>
    <row r="34" spans="1:53" ht="30" customHeight="1" x14ac:dyDescent="0.25">
      <c r="A34" s="11"/>
      <c r="B34" s="11"/>
      <c r="C34" s="11"/>
      <c r="D34" s="12"/>
      <c r="E34" s="12"/>
      <c r="F34" s="12"/>
      <c r="G34" s="2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0</v>
      </c>
    </row>
    <row r="35" spans="1:53" ht="30" customHeight="1" x14ac:dyDescent="0.25">
      <c r="A35" s="11"/>
      <c r="B35" s="11"/>
      <c r="C35" s="11"/>
      <c r="D35" s="12"/>
      <c r="E35" s="12"/>
      <c r="F35" s="12"/>
      <c r="G35" s="2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0"/>
        <v>0</v>
      </c>
    </row>
    <row r="36" spans="1:53" ht="30" customHeight="1" x14ac:dyDescent="0.25">
      <c r="A36" s="11"/>
      <c r="B36" s="11"/>
      <c r="C36" s="11"/>
      <c r="D36" s="12"/>
      <c r="E36" s="12"/>
      <c r="F36" s="12"/>
      <c r="G36" s="2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0"/>
        <v>0</v>
      </c>
    </row>
    <row r="37" spans="1:53" ht="30" customHeight="1" x14ac:dyDescent="0.25">
      <c r="A37" s="11"/>
      <c r="B37" s="11"/>
      <c r="C37" s="11"/>
      <c r="D37" s="12"/>
      <c r="E37" s="12"/>
      <c r="F37" s="12"/>
      <c r="G37" s="2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25">
      <c r="A38" s="11"/>
      <c r="B38" s="11"/>
      <c r="C38" s="11"/>
      <c r="D38" s="12"/>
      <c r="E38" s="12"/>
      <c r="F38" s="12"/>
      <c r="G38" s="2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25">
      <c r="A39" s="11"/>
      <c r="B39" s="11"/>
      <c r="C39" s="11"/>
      <c r="D39" s="12"/>
      <c r="E39" s="12"/>
      <c r="F39" s="12"/>
      <c r="G39" s="2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0</v>
      </c>
    </row>
    <row r="40" spans="1:53" ht="30" customHeight="1" x14ac:dyDescent="0.25">
      <c r="A40" s="11"/>
      <c r="B40" s="11"/>
      <c r="C40" s="11"/>
      <c r="D40" s="12"/>
      <c r="E40" s="12"/>
      <c r="F40" s="12"/>
      <c r="G40" s="2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25">
      <c r="A41" s="11"/>
      <c r="B41" s="11"/>
      <c r="C41" s="11"/>
      <c r="D41" s="12"/>
      <c r="E41" s="12"/>
      <c r="F41" s="12"/>
      <c r="G41" s="2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25">
      <c r="A42" s="11"/>
      <c r="B42" s="11"/>
      <c r="C42" s="11"/>
      <c r="D42" s="12"/>
      <c r="E42" s="12"/>
      <c r="F42" s="12"/>
      <c r="G42" s="2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0</v>
      </c>
    </row>
    <row r="43" spans="1:53" ht="30" customHeight="1" x14ac:dyDescent="0.25">
      <c r="A43" s="11"/>
      <c r="B43" s="11"/>
      <c r="C43" s="11"/>
      <c r="D43" s="12"/>
      <c r="E43" s="12"/>
      <c r="F43" s="12"/>
      <c r="G43" s="2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0</v>
      </c>
    </row>
    <row r="44" spans="1:53" ht="30" customHeight="1" x14ac:dyDescent="0.25">
      <c r="A44" s="11"/>
      <c r="B44" s="11"/>
      <c r="C44" s="11"/>
      <c r="D44" s="12"/>
      <c r="E44" s="12"/>
      <c r="F44" s="12"/>
      <c r="G44" s="2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25">
      <c r="A45" s="11"/>
      <c r="B45" s="11"/>
      <c r="C45" s="11"/>
      <c r="D45" s="12"/>
      <c r="E45" s="12"/>
      <c r="F45" s="12"/>
      <c r="G45" s="2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0</v>
      </c>
    </row>
    <row r="46" spans="1:53" ht="30" customHeight="1" x14ac:dyDescent="0.25">
      <c r="A46" s="11"/>
      <c r="B46" s="11"/>
      <c r="C46" s="11"/>
      <c r="D46" s="12"/>
      <c r="E46" s="12"/>
      <c r="F46" s="12"/>
      <c r="G46" s="2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0</v>
      </c>
    </row>
    <row r="47" spans="1:53" ht="30" customHeight="1" x14ac:dyDescent="0.25">
      <c r="A47" s="11"/>
      <c r="B47" s="11"/>
      <c r="C47" s="11"/>
      <c r="D47" s="12"/>
      <c r="E47" s="12"/>
      <c r="F47" s="12"/>
      <c r="G47" s="2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25">
      <c r="A48" s="11"/>
      <c r="B48" s="11"/>
      <c r="C48" s="11"/>
      <c r="D48" s="12"/>
      <c r="E48" s="12"/>
      <c r="F48" s="12"/>
      <c r="G48" s="2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25">
      <c r="A49" s="11"/>
      <c r="B49" s="11"/>
      <c r="C49" s="11"/>
      <c r="D49" s="12"/>
      <c r="E49" s="12"/>
      <c r="F49" s="12"/>
      <c r="G49" s="2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25">
      <c r="A50" s="11"/>
      <c r="B50" s="11"/>
      <c r="C50" s="11"/>
      <c r="D50" s="12"/>
      <c r="E50" s="12"/>
      <c r="F50" s="12"/>
      <c r="G50" s="2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0</v>
      </c>
    </row>
    <row r="51" spans="1:53" ht="30" customHeight="1" x14ac:dyDescent="0.25">
      <c r="A51" s="11"/>
      <c r="B51" s="11"/>
      <c r="C51" s="11"/>
      <c r="D51" s="12"/>
      <c r="E51" s="12"/>
      <c r="F51" s="12"/>
      <c r="G51" s="2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0</v>
      </c>
    </row>
    <row r="52" spans="1:53" ht="30" customHeight="1" x14ac:dyDescent="0.25">
      <c r="A52" s="11"/>
      <c r="B52" s="11"/>
      <c r="C52" s="11"/>
      <c r="D52" s="12"/>
      <c r="E52" s="12"/>
      <c r="F52" s="12"/>
      <c r="G52" s="2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25">
      <c r="A53" s="11"/>
      <c r="B53" s="11"/>
      <c r="C53" s="11"/>
      <c r="D53" s="11"/>
      <c r="E53" s="12"/>
      <c r="F53" s="12"/>
      <c r="G53" s="2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25">
      <c r="A54" s="11"/>
      <c r="B54" s="11"/>
      <c r="C54" s="11"/>
      <c r="D54" s="11"/>
      <c r="E54" s="12"/>
      <c r="F54" s="12"/>
      <c r="G54" s="2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0</v>
      </c>
    </row>
    <row r="55" spans="1:53" ht="30" customHeight="1" x14ac:dyDescent="0.25">
      <c r="A55" s="11"/>
      <c r="B55" s="11"/>
      <c r="C55" s="11"/>
      <c r="D55" s="11"/>
      <c r="E55" s="12"/>
      <c r="F55" s="12"/>
      <c r="G55" s="2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0</v>
      </c>
    </row>
    <row r="56" spans="1:53" ht="30" customHeight="1" x14ac:dyDescent="0.25">
      <c r="A56" s="11"/>
      <c r="B56" s="11"/>
      <c r="C56" s="11"/>
      <c r="D56" s="11"/>
      <c r="E56" s="12"/>
      <c r="F56" s="12"/>
      <c r="G56" s="2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0</v>
      </c>
    </row>
    <row r="57" spans="1:53" ht="30" customHeight="1" x14ac:dyDescent="0.25">
      <c r="A57" s="11"/>
      <c r="B57" s="11"/>
      <c r="C57" s="11"/>
      <c r="D57" s="12"/>
      <c r="E57" s="12"/>
      <c r="F57" s="12"/>
      <c r="G57" s="2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0</v>
      </c>
    </row>
    <row r="58" spans="1:53" ht="30" customHeight="1" x14ac:dyDescent="0.25">
      <c r="A58" s="11"/>
      <c r="B58" s="11"/>
      <c r="C58" s="11"/>
      <c r="D58" s="12"/>
      <c r="E58" s="12"/>
      <c r="F58" s="12"/>
      <c r="G58" s="2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0</v>
      </c>
    </row>
    <row r="59" spans="1:53" ht="30" customHeight="1" x14ac:dyDescent="0.25">
      <c r="A59" s="11"/>
      <c r="B59" s="11"/>
      <c r="C59" s="11"/>
      <c r="D59" s="12"/>
      <c r="E59" s="12"/>
      <c r="F59" s="12"/>
      <c r="G59" s="2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0</v>
      </c>
    </row>
    <row r="60" spans="1:53" ht="30" customHeight="1" x14ac:dyDescent="0.25">
      <c r="A60" s="11"/>
      <c r="B60" s="11"/>
      <c r="C60" s="11"/>
      <c r="D60" s="12"/>
      <c r="E60" s="12"/>
      <c r="F60" s="12"/>
      <c r="G60" s="2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0</v>
      </c>
    </row>
    <row r="61" spans="1:53" ht="30" customHeight="1" x14ac:dyDescent="0.25">
      <c r="A61" s="11"/>
      <c r="B61" s="11"/>
      <c r="C61" s="11"/>
      <c r="D61" s="12"/>
      <c r="E61" s="12"/>
      <c r="F61" s="12"/>
      <c r="G61" s="2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0</v>
      </c>
    </row>
    <row r="62" spans="1:53" ht="30" customHeight="1" x14ac:dyDescent="0.25">
      <c r="A62" s="11"/>
      <c r="B62" s="11"/>
      <c r="C62" s="11"/>
      <c r="D62" s="12"/>
      <c r="E62" s="12"/>
      <c r="F62" s="12"/>
      <c r="G62" s="2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0</v>
      </c>
    </row>
    <row r="63" spans="1:53" ht="30" customHeight="1" x14ac:dyDescent="0.25">
      <c r="A63" s="11"/>
      <c r="B63" s="11"/>
      <c r="C63" s="11"/>
      <c r="D63" s="12"/>
      <c r="E63" s="12"/>
      <c r="F63" s="12"/>
      <c r="G63" s="2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0</v>
      </c>
    </row>
    <row r="64" spans="1:53" ht="30" customHeight="1" x14ac:dyDescent="0.25">
      <c r="A64" s="11"/>
      <c r="B64" s="11"/>
      <c r="C64" s="11"/>
      <c r="D64" s="12"/>
      <c r="E64" s="12"/>
      <c r="F64" s="12"/>
      <c r="G64" s="2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25">
      <c r="A65" s="11"/>
      <c r="B65" s="11"/>
      <c r="C65" s="11"/>
      <c r="D65" s="12"/>
      <c r="E65" s="12"/>
      <c r="F65" s="12"/>
      <c r="G65" s="2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25">
      <c r="A66" s="11"/>
      <c r="B66" s="11"/>
      <c r="C66" s="11"/>
      <c r="D66" s="12"/>
      <c r="E66" s="12"/>
      <c r="F66" s="12"/>
      <c r="G66" s="2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25">
      <c r="A67" s="11"/>
      <c r="B67" s="11"/>
      <c r="C67" s="11"/>
      <c r="D67" s="12"/>
      <c r="E67" s="12"/>
      <c r="F67" s="12"/>
      <c r="G67" s="2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ref="BA67:BA130" si="1">SUM(H67:AY67)</f>
        <v>0</v>
      </c>
    </row>
    <row r="68" spans="1:53" ht="30" customHeight="1" x14ac:dyDescent="0.25">
      <c r="A68" s="11"/>
      <c r="B68" s="11"/>
      <c r="C68" s="11"/>
      <c r="D68" s="12"/>
      <c r="E68" s="12"/>
      <c r="F68" s="12"/>
      <c r="G68" s="2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si="1"/>
        <v>0</v>
      </c>
    </row>
    <row r="69" spans="1:53" ht="30" customHeight="1" x14ac:dyDescent="0.25">
      <c r="A69" s="11"/>
      <c r="B69" s="11"/>
      <c r="C69" s="11"/>
      <c r="D69" s="12"/>
      <c r="E69" s="12"/>
      <c r="F69" s="12"/>
      <c r="G69" s="2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1"/>
        <v>0</v>
      </c>
    </row>
    <row r="70" spans="1:53" ht="30" customHeight="1" x14ac:dyDescent="0.25">
      <c r="A70" s="11"/>
      <c r="B70" s="11"/>
      <c r="C70" s="11"/>
      <c r="D70" s="12"/>
      <c r="E70" s="12"/>
      <c r="F70" s="12"/>
      <c r="G70" s="2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1"/>
        <v>0</v>
      </c>
    </row>
    <row r="71" spans="1:53" ht="30" customHeight="1" x14ac:dyDescent="0.25">
      <c r="A71" s="11"/>
      <c r="B71" s="11"/>
      <c r="C71" s="11"/>
      <c r="D71" s="12"/>
      <c r="E71" s="12"/>
      <c r="F71" s="12"/>
      <c r="G71" s="2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1"/>
        <v>0</v>
      </c>
    </row>
    <row r="72" spans="1:53" ht="30" customHeight="1" x14ac:dyDescent="0.25">
      <c r="A72" s="11"/>
      <c r="B72" s="11"/>
      <c r="C72" s="11"/>
      <c r="D72" s="12"/>
      <c r="E72" s="12"/>
      <c r="F72" s="12"/>
      <c r="G72" s="2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0</v>
      </c>
    </row>
    <row r="73" spans="1:53" ht="30" customHeight="1" x14ac:dyDescent="0.25">
      <c r="A73" s="11"/>
      <c r="B73" s="11"/>
      <c r="C73" s="11"/>
      <c r="D73" s="12"/>
      <c r="E73" s="12"/>
      <c r="F73" s="12"/>
      <c r="G73" s="2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25">
      <c r="A74" s="11"/>
      <c r="B74" s="11"/>
      <c r="C74" s="11"/>
      <c r="D74" s="12"/>
      <c r="E74" s="12"/>
      <c r="F74" s="12"/>
      <c r="G74" s="2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0</v>
      </c>
    </row>
    <row r="75" spans="1:53" ht="30" customHeight="1" x14ac:dyDescent="0.25">
      <c r="A75" s="11"/>
      <c r="B75" s="11"/>
      <c r="C75" s="11"/>
      <c r="D75" s="12"/>
      <c r="E75" s="12"/>
      <c r="F75" s="12"/>
      <c r="G75" s="2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0</v>
      </c>
    </row>
    <row r="76" spans="1:53" ht="30" customHeight="1" x14ac:dyDescent="0.25">
      <c r="A76" s="11"/>
      <c r="B76" s="11"/>
      <c r="C76" s="11"/>
      <c r="D76" s="12"/>
      <c r="E76" s="12"/>
      <c r="F76" s="12"/>
      <c r="G76" s="2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0</v>
      </c>
    </row>
    <row r="77" spans="1:53" ht="30" customHeight="1" x14ac:dyDescent="0.25">
      <c r="A77" s="11"/>
      <c r="B77" s="11"/>
      <c r="C77" s="11"/>
      <c r="D77" s="12"/>
      <c r="E77" s="12"/>
      <c r="F77" s="12"/>
      <c r="G77" s="2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0</v>
      </c>
    </row>
    <row r="78" spans="1:53" ht="30" customHeight="1" x14ac:dyDescent="0.25">
      <c r="A78" s="11"/>
      <c r="B78" s="11"/>
      <c r="C78" s="11"/>
      <c r="D78" s="12"/>
      <c r="E78" s="12"/>
      <c r="F78" s="12"/>
      <c r="G78" s="2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25">
      <c r="A79" s="11"/>
      <c r="B79" s="11"/>
      <c r="C79" s="11"/>
      <c r="D79" s="12"/>
      <c r="E79" s="12"/>
      <c r="F79" s="12"/>
      <c r="G79" s="2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0</v>
      </c>
    </row>
    <row r="80" spans="1:53" ht="30" customHeight="1" x14ac:dyDescent="0.25">
      <c r="A80" s="11"/>
      <c r="B80" s="11"/>
      <c r="C80" s="11"/>
      <c r="D80" s="12"/>
      <c r="E80" s="12"/>
      <c r="F80" s="12"/>
      <c r="G80" s="2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0</v>
      </c>
    </row>
    <row r="81" spans="1:53" ht="30" customHeight="1" x14ac:dyDescent="0.25">
      <c r="A81" s="11"/>
      <c r="B81" s="11"/>
      <c r="C81" s="11"/>
      <c r="D81" s="12"/>
      <c r="E81" s="12"/>
      <c r="F81" s="12"/>
      <c r="G81" s="2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0</v>
      </c>
    </row>
    <row r="82" spans="1:53" ht="30" customHeight="1" x14ac:dyDescent="0.25">
      <c r="A82" s="11"/>
      <c r="B82" s="11"/>
      <c r="C82" s="11"/>
      <c r="D82" s="12"/>
      <c r="E82" s="12"/>
      <c r="F82" s="12"/>
      <c r="G82" s="2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25">
      <c r="A83" s="11"/>
      <c r="B83" s="11"/>
      <c r="C83" s="11"/>
      <c r="D83" s="12"/>
      <c r="E83" s="12"/>
      <c r="F83" s="12"/>
      <c r="G83" s="2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0</v>
      </c>
    </row>
    <row r="84" spans="1:53" ht="30" customHeight="1" x14ac:dyDescent="0.25">
      <c r="A84" s="11"/>
      <c r="B84" s="11"/>
      <c r="C84" s="11"/>
      <c r="D84" s="12"/>
      <c r="E84" s="12"/>
      <c r="F84" s="12"/>
      <c r="G84" s="2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0</v>
      </c>
    </row>
    <row r="85" spans="1:53" ht="30" customHeight="1" x14ac:dyDescent="0.25">
      <c r="A85" s="11"/>
      <c r="B85" s="11"/>
      <c r="C85" s="11"/>
      <c r="D85" s="12"/>
      <c r="E85" s="12"/>
      <c r="F85" s="12"/>
      <c r="G85" s="2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25">
      <c r="A86" s="11"/>
      <c r="B86" s="11"/>
      <c r="C86" s="11"/>
      <c r="D86" s="12"/>
      <c r="E86" s="12"/>
      <c r="F86" s="12"/>
      <c r="G86" s="2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0</v>
      </c>
    </row>
    <row r="87" spans="1:53" ht="30" customHeight="1" x14ac:dyDescent="0.25">
      <c r="A87" s="11"/>
      <c r="B87" s="11"/>
      <c r="C87" s="11"/>
      <c r="D87" s="12"/>
      <c r="E87" s="12"/>
      <c r="F87" s="12"/>
      <c r="G87" s="2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1"/>
        <v>0</v>
      </c>
    </row>
    <row r="88" spans="1:53" ht="30" customHeight="1" x14ac:dyDescent="0.25">
      <c r="A88" s="11"/>
      <c r="B88" s="11"/>
      <c r="C88" s="11"/>
      <c r="D88" s="12"/>
      <c r="E88" s="12"/>
      <c r="F88" s="12"/>
      <c r="G88" s="2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1"/>
        <v>0</v>
      </c>
    </row>
    <row r="89" spans="1:53" ht="30" customHeight="1" x14ac:dyDescent="0.25">
      <c r="A89" s="11"/>
      <c r="B89" s="11"/>
      <c r="C89" s="11"/>
      <c r="D89" s="12"/>
      <c r="E89" s="12"/>
      <c r="F89" s="12"/>
      <c r="G89" s="2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1"/>
        <v>0</v>
      </c>
    </row>
    <row r="90" spans="1:53" ht="30" customHeight="1" x14ac:dyDescent="0.25">
      <c r="A90" s="11"/>
      <c r="B90" s="11"/>
      <c r="C90" s="11"/>
      <c r="D90" s="12"/>
      <c r="E90" s="12"/>
      <c r="F90" s="12"/>
      <c r="G90" s="2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1"/>
        <v>0</v>
      </c>
    </row>
    <row r="91" spans="1:53" ht="30" customHeight="1" x14ac:dyDescent="0.25">
      <c r="A91" s="11"/>
      <c r="B91" s="11"/>
      <c r="C91" s="11"/>
      <c r="D91" s="12"/>
      <c r="E91" s="12"/>
      <c r="F91" s="12"/>
      <c r="G91" s="2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1"/>
        <v>0</v>
      </c>
    </row>
    <row r="92" spans="1:53" ht="30" customHeight="1" x14ac:dyDescent="0.25">
      <c r="A92" s="11"/>
      <c r="B92" s="11"/>
      <c r="C92" s="11"/>
      <c r="D92" s="12"/>
      <c r="E92" s="12"/>
      <c r="F92" s="12"/>
      <c r="G92" s="2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1"/>
        <v>0</v>
      </c>
    </row>
    <row r="93" spans="1:53" ht="30" customHeight="1" x14ac:dyDescent="0.25">
      <c r="A93" s="11"/>
      <c r="B93" s="11"/>
      <c r="C93" s="11"/>
      <c r="D93" s="12"/>
      <c r="E93" s="12"/>
      <c r="F93" s="12"/>
      <c r="G93" s="2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1"/>
        <v>0</v>
      </c>
    </row>
    <row r="94" spans="1:53" ht="30" customHeight="1" x14ac:dyDescent="0.25">
      <c r="A94" s="11"/>
      <c r="B94" s="11"/>
      <c r="C94" s="11"/>
      <c r="D94" s="12"/>
      <c r="E94" s="12"/>
      <c r="F94" s="12"/>
      <c r="G94" s="2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1"/>
        <v>0</v>
      </c>
    </row>
    <row r="95" spans="1:53" ht="30" customHeight="1" x14ac:dyDescent="0.25">
      <c r="A95" s="11"/>
      <c r="B95" s="11"/>
      <c r="C95" s="11"/>
      <c r="D95" s="12"/>
      <c r="E95" s="12"/>
      <c r="F95" s="12"/>
      <c r="G95" s="2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1"/>
        <v>0</v>
      </c>
    </row>
    <row r="96" spans="1:53" ht="30" customHeight="1" x14ac:dyDescent="0.25">
      <c r="A96" s="11"/>
      <c r="B96" s="11"/>
      <c r="C96" s="11"/>
      <c r="D96" s="12"/>
      <c r="E96" s="12"/>
      <c r="F96" s="12"/>
      <c r="G96" s="2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1"/>
        <v>0</v>
      </c>
    </row>
    <row r="97" spans="1:53" ht="30" customHeight="1" x14ac:dyDescent="0.25">
      <c r="A97" s="11"/>
      <c r="B97" s="11"/>
      <c r="C97" s="11"/>
      <c r="D97" s="12"/>
      <c r="E97" s="12"/>
      <c r="F97" s="12"/>
      <c r="G97" s="2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1"/>
        <v>0</v>
      </c>
    </row>
    <row r="98" spans="1:53" ht="30" customHeight="1" x14ac:dyDescent="0.25">
      <c r="A98" s="11"/>
      <c r="B98" s="11"/>
      <c r="C98" s="11"/>
      <c r="D98" s="12"/>
      <c r="E98" s="12"/>
      <c r="F98" s="12"/>
      <c r="G98" s="2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1"/>
        <v>0</v>
      </c>
    </row>
    <row r="99" spans="1:53" ht="30" customHeight="1" x14ac:dyDescent="0.25">
      <c r="A99" s="11"/>
      <c r="B99" s="11"/>
      <c r="C99" s="11"/>
      <c r="D99" s="12"/>
      <c r="E99" s="12"/>
      <c r="F99" s="12"/>
      <c r="G99" s="2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1"/>
        <v>0</v>
      </c>
    </row>
    <row r="100" spans="1:53" ht="30" customHeight="1" x14ac:dyDescent="0.25">
      <c r="A100" s="11"/>
      <c r="B100" s="11"/>
      <c r="C100" s="11"/>
      <c r="D100" s="12"/>
      <c r="E100" s="12"/>
      <c r="F100" s="12"/>
      <c r="G100" s="2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1"/>
        <v>0</v>
      </c>
    </row>
    <row r="101" spans="1:53" ht="30" customHeight="1" x14ac:dyDescent="0.25">
      <c r="A101" s="11"/>
      <c r="B101" s="11"/>
      <c r="C101" s="11"/>
      <c r="D101" s="12"/>
      <c r="E101" s="12"/>
      <c r="F101" s="12"/>
      <c r="G101" s="2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1"/>
        <v>0</v>
      </c>
    </row>
    <row r="102" spans="1:53" ht="30" customHeight="1" x14ac:dyDescent="0.25">
      <c r="A102" s="11"/>
      <c r="B102" s="11"/>
      <c r="C102" s="11"/>
      <c r="D102" s="12"/>
      <c r="E102" s="12"/>
      <c r="F102" s="12"/>
      <c r="G102" s="2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1"/>
        <v>0</v>
      </c>
    </row>
    <row r="103" spans="1:53" ht="30" customHeight="1" x14ac:dyDescent="0.25">
      <c r="A103" s="11"/>
      <c r="B103" s="11"/>
      <c r="C103" s="11"/>
      <c r="D103" s="12"/>
      <c r="E103" s="12"/>
      <c r="F103" s="12"/>
      <c r="G103" s="2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1"/>
        <v>0</v>
      </c>
    </row>
    <row r="104" spans="1:53" ht="30" customHeight="1" x14ac:dyDescent="0.25">
      <c r="A104" s="11"/>
      <c r="B104" s="11"/>
      <c r="C104" s="11"/>
      <c r="D104" s="12"/>
      <c r="E104" s="12"/>
      <c r="F104" s="12"/>
      <c r="G104" s="2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1"/>
        <v>0</v>
      </c>
    </row>
    <row r="105" spans="1:53" ht="30" customHeight="1" x14ac:dyDescent="0.25">
      <c r="A105" s="11"/>
      <c r="B105" s="11"/>
      <c r="C105" s="11"/>
      <c r="D105" s="12"/>
      <c r="E105" s="12"/>
      <c r="F105" s="12"/>
      <c r="G105" s="2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1"/>
        <v>0</v>
      </c>
    </row>
    <row r="106" spans="1:53" ht="30" customHeight="1" x14ac:dyDescent="0.25">
      <c r="A106" s="11"/>
      <c r="B106" s="11"/>
      <c r="C106" s="11"/>
      <c r="D106" s="12"/>
      <c r="E106" s="12"/>
      <c r="F106" s="12"/>
      <c r="G106" s="2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1"/>
        <v>0</v>
      </c>
    </row>
    <row r="107" spans="1:53" ht="30" customHeight="1" x14ac:dyDescent="0.25">
      <c r="A107" s="11"/>
      <c r="B107" s="11"/>
      <c r="C107" s="11"/>
      <c r="D107" s="11"/>
      <c r="E107" s="12"/>
      <c r="F107" s="12"/>
      <c r="G107" s="2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1"/>
        <v>0</v>
      </c>
    </row>
    <row r="108" spans="1:53" ht="30" customHeight="1" x14ac:dyDescent="0.25">
      <c r="A108" s="11"/>
      <c r="B108" s="11"/>
      <c r="C108" s="11"/>
      <c r="D108" s="12"/>
      <c r="E108" s="12"/>
      <c r="F108" s="12"/>
      <c r="G108" s="2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1"/>
        <v>0</v>
      </c>
    </row>
    <row r="109" spans="1:53" ht="30" customHeight="1" x14ac:dyDescent="0.25">
      <c r="A109" s="11"/>
      <c r="B109" s="11"/>
      <c r="C109" s="11"/>
      <c r="D109" s="12"/>
      <c r="E109" s="12"/>
      <c r="F109" s="12"/>
      <c r="G109" s="2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1"/>
        <v>0</v>
      </c>
    </row>
    <row r="110" spans="1:53" ht="30" customHeight="1" x14ac:dyDescent="0.25">
      <c r="A110" s="11"/>
      <c r="B110" s="11"/>
      <c r="C110" s="11"/>
      <c r="D110" s="12"/>
      <c r="E110" s="12"/>
      <c r="F110" s="12"/>
      <c r="G110" s="2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1"/>
        <v>0</v>
      </c>
    </row>
    <row r="111" spans="1:53" ht="30" customHeight="1" x14ac:dyDescent="0.25">
      <c r="A111" s="11"/>
      <c r="B111" s="11"/>
      <c r="C111" s="11"/>
      <c r="D111" s="12"/>
      <c r="E111" s="12"/>
      <c r="F111" s="12"/>
      <c r="G111" s="2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1"/>
        <v>0</v>
      </c>
    </row>
    <row r="112" spans="1:53" ht="30" customHeight="1" x14ac:dyDescent="0.25">
      <c r="A112" s="11"/>
      <c r="B112" s="11"/>
      <c r="C112" s="11"/>
      <c r="D112" s="12"/>
      <c r="E112" s="12"/>
      <c r="F112" s="12"/>
      <c r="G112" s="2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1"/>
        <v>0</v>
      </c>
    </row>
    <row r="113" spans="1:53" ht="30" customHeight="1" x14ac:dyDescent="0.25">
      <c r="A113" s="11"/>
      <c r="B113" s="11"/>
      <c r="C113" s="11"/>
      <c r="D113" s="12"/>
      <c r="E113" s="12"/>
      <c r="F113" s="12"/>
      <c r="G113" s="2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1"/>
        <v>0</v>
      </c>
    </row>
    <row r="114" spans="1:53" ht="30" customHeight="1" x14ac:dyDescent="0.25">
      <c r="A114" s="11"/>
      <c r="B114" s="11"/>
      <c r="C114" s="11"/>
      <c r="D114" s="12"/>
      <c r="E114" s="12"/>
      <c r="F114" s="12"/>
      <c r="G114" s="2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1"/>
        <v>0</v>
      </c>
    </row>
    <row r="115" spans="1:53" ht="30" customHeight="1" x14ac:dyDescent="0.25">
      <c r="A115" s="11"/>
      <c r="B115" s="11"/>
      <c r="C115" s="11"/>
      <c r="D115" s="12"/>
      <c r="E115" s="12"/>
      <c r="F115" s="12"/>
      <c r="G115" s="2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1"/>
        <v>0</v>
      </c>
    </row>
    <row r="116" spans="1:53" ht="30" customHeight="1" x14ac:dyDescent="0.25">
      <c r="A116" s="11"/>
      <c r="B116" s="11"/>
      <c r="C116" s="11"/>
      <c r="D116" s="12"/>
      <c r="E116" s="12"/>
      <c r="F116" s="12"/>
      <c r="G116" s="2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1"/>
        <v>0</v>
      </c>
    </row>
    <row r="117" spans="1:53" ht="30" customHeight="1" x14ac:dyDescent="0.25">
      <c r="A117" s="11"/>
      <c r="B117" s="11"/>
      <c r="C117" s="11"/>
      <c r="D117" s="12"/>
      <c r="E117" s="12"/>
      <c r="F117" s="12"/>
      <c r="G117" s="2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1"/>
        <v>0</v>
      </c>
    </row>
    <row r="118" spans="1:53" ht="30" customHeight="1" x14ac:dyDescent="0.25">
      <c r="A118" s="11"/>
      <c r="B118" s="11"/>
      <c r="C118" s="11"/>
      <c r="D118" s="12"/>
      <c r="E118" s="12"/>
      <c r="F118" s="12"/>
      <c r="G118" s="2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1"/>
        <v>0</v>
      </c>
    </row>
    <row r="119" spans="1:53" ht="30" customHeight="1" x14ac:dyDescent="0.25">
      <c r="A119" s="11"/>
      <c r="B119" s="11"/>
      <c r="C119" s="11"/>
      <c r="D119" s="12"/>
      <c r="E119" s="12"/>
      <c r="F119" s="12"/>
      <c r="G119" s="2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1"/>
        <v>0</v>
      </c>
    </row>
    <row r="120" spans="1:53" ht="30" customHeight="1" x14ac:dyDescent="0.25">
      <c r="A120" s="11"/>
      <c r="B120" s="11"/>
      <c r="C120" s="11"/>
      <c r="D120" s="12"/>
      <c r="E120" s="12"/>
      <c r="F120" s="12"/>
      <c r="G120" s="2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1"/>
        <v>0</v>
      </c>
    </row>
    <row r="121" spans="1:53" ht="30" customHeight="1" x14ac:dyDescent="0.25">
      <c r="A121" s="11"/>
      <c r="B121" s="11"/>
      <c r="C121" s="11"/>
      <c r="D121" s="12"/>
      <c r="E121" s="12"/>
      <c r="F121" s="12"/>
      <c r="G121" s="2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1"/>
        <v>0</v>
      </c>
    </row>
    <row r="122" spans="1:53" ht="30" customHeight="1" x14ac:dyDescent="0.25">
      <c r="A122" s="11"/>
      <c r="B122" s="11"/>
      <c r="C122" s="11"/>
      <c r="D122" s="12"/>
      <c r="E122" s="12"/>
      <c r="F122" s="12"/>
      <c r="G122" s="2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1"/>
        <v>0</v>
      </c>
    </row>
    <row r="123" spans="1:53" ht="30" customHeight="1" x14ac:dyDescent="0.25">
      <c r="A123" s="11"/>
      <c r="B123" s="11"/>
      <c r="C123" s="11"/>
      <c r="D123" s="12"/>
      <c r="E123" s="12"/>
      <c r="F123" s="12"/>
      <c r="G123" s="2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1"/>
        <v>0</v>
      </c>
    </row>
    <row r="124" spans="1:53" ht="30" customHeight="1" x14ac:dyDescent="0.25">
      <c r="A124" s="11"/>
      <c r="B124" s="11"/>
      <c r="C124" s="11"/>
      <c r="D124" s="12"/>
      <c r="E124" s="12"/>
      <c r="F124" s="12"/>
      <c r="G124" s="2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1"/>
        <v>0</v>
      </c>
    </row>
    <row r="125" spans="1:53" ht="30" customHeight="1" x14ac:dyDescent="0.25">
      <c r="A125" s="11"/>
      <c r="B125" s="11"/>
      <c r="C125" s="11"/>
      <c r="D125" s="12"/>
      <c r="E125" s="12"/>
      <c r="F125" s="12"/>
      <c r="G125" s="2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1"/>
        <v>0</v>
      </c>
    </row>
    <row r="126" spans="1:53" ht="30" customHeight="1" x14ac:dyDescent="0.25">
      <c r="A126" s="11"/>
      <c r="B126" s="11"/>
      <c r="C126" s="11"/>
      <c r="D126" s="12"/>
      <c r="E126" s="12"/>
      <c r="F126" s="12"/>
      <c r="G126" s="2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1"/>
        <v>0</v>
      </c>
    </row>
    <row r="127" spans="1:53" ht="30" customHeight="1" x14ac:dyDescent="0.25">
      <c r="A127" s="11"/>
      <c r="B127" s="11"/>
      <c r="C127" s="11"/>
      <c r="D127" s="12"/>
      <c r="E127" s="12"/>
      <c r="F127" s="12"/>
      <c r="G127" s="2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1"/>
        <v>0</v>
      </c>
    </row>
    <row r="128" spans="1:53" ht="30" customHeight="1" x14ac:dyDescent="0.25">
      <c r="A128" s="11"/>
      <c r="B128" s="11"/>
      <c r="C128" s="11"/>
      <c r="D128" s="12"/>
      <c r="E128" s="12"/>
      <c r="F128" s="12"/>
      <c r="G128" s="2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1"/>
        <v>0</v>
      </c>
    </row>
    <row r="129" spans="1:53" ht="30" customHeight="1" x14ac:dyDescent="0.25">
      <c r="A129" s="11"/>
      <c r="B129" s="11"/>
      <c r="C129" s="11"/>
      <c r="D129" s="12"/>
      <c r="E129" s="12"/>
      <c r="F129" s="12"/>
      <c r="G129" s="2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1"/>
        <v>0</v>
      </c>
    </row>
    <row r="130" spans="1:53" ht="30" customHeight="1" x14ac:dyDescent="0.25">
      <c r="A130" s="11"/>
      <c r="B130" s="11"/>
      <c r="C130" s="11"/>
      <c r="D130" s="12"/>
      <c r="E130" s="12"/>
      <c r="F130" s="12"/>
      <c r="G130" s="2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1"/>
        <v>0</v>
      </c>
    </row>
    <row r="131" spans="1:53" ht="30" customHeight="1" x14ac:dyDescent="0.25">
      <c r="A131" s="11"/>
      <c r="B131" s="11"/>
      <c r="C131" s="11"/>
      <c r="D131" s="12"/>
      <c r="E131" s="12"/>
      <c r="F131" s="12"/>
      <c r="G131" s="2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ref="BA131:BA194" si="2">SUM(H131:AY131)</f>
        <v>0</v>
      </c>
    </row>
    <row r="132" spans="1:53" ht="30" customHeight="1" x14ac:dyDescent="0.25">
      <c r="A132" s="11"/>
      <c r="B132" s="11"/>
      <c r="C132" s="11"/>
      <c r="D132" s="12"/>
      <c r="E132" s="12"/>
      <c r="F132" s="12"/>
      <c r="G132" s="2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2"/>
        <v>0</v>
      </c>
    </row>
    <row r="133" spans="1:53" ht="30" customHeight="1" x14ac:dyDescent="0.25">
      <c r="A133" s="11"/>
      <c r="B133" s="11"/>
      <c r="C133" s="11"/>
      <c r="D133" s="12"/>
      <c r="E133" s="12"/>
      <c r="F133" s="12"/>
      <c r="G133" s="2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2"/>
        <v>0</v>
      </c>
    </row>
    <row r="134" spans="1:53" ht="30" customHeight="1" x14ac:dyDescent="0.25">
      <c r="A134" s="11"/>
      <c r="B134" s="11"/>
      <c r="C134" s="11"/>
      <c r="D134" s="12"/>
      <c r="E134" s="12"/>
      <c r="F134" s="12"/>
      <c r="G134" s="2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2"/>
        <v>0</v>
      </c>
    </row>
    <row r="135" spans="1:53" ht="30" customHeight="1" x14ac:dyDescent="0.25">
      <c r="A135" s="11"/>
      <c r="B135" s="11"/>
      <c r="C135" s="11"/>
      <c r="D135" s="12"/>
      <c r="E135" s="12"/>
      <c r="F135" s="12"/>
      <c r="G135" s="2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2"/>
        <v>0</v>
      </c>
    </row>
    <row r="136" spans="1:53" ht="30" customHeight="1" x14ac:dyDescent="0.25">
      <c r="A136" s="11"/>
      <c r="B136" s="11"/>
      <c r="C136" s="11"/>
      <c r="D136" s="12"/>
      <c r="E136" s="12"/>
      <c r="F136" s="12"/>
      <c r="G136" s="2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0</v>
      </c>
    </row>
    <row r="137" spans="1:53" ht="30" customHeight="1" x14ac:dyDescent="0.25">
      <c r="A137" s="11"/>
      <c r="B137" s="11"/>
      <c r="C137" s="11"/>
      <c r="D137" s="12"/>
      <c r="E137" s="12"/>
      <c r="F137" s="12"/>
      <c r="G137" s="2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si="2"/>
        <v>0</v>
      </c>
    </row>
    <row r="138" spans="1:53" ht="30" customHeight="1" x14ac:dyDescent="0.25">
      <c r="A138" s="11"/>
      <c r="B138" s="11"/>
      <c r="C138" s="11"/>
      <c r="D138" s="12"/>
      <c r="E138" s="12"/>
      <c r="F138" s="12"/>
      <c r="G138" s="2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2"/>
        <v>0</v>
      </c>
    </row>
    <row r="139" spans="1:53" ht="30" customHeight="1" x14ac:dyDescent="0.25">
      <c r="A139" s="11"/>
      <c r="B139" s="11"/>
      <c r="C139" s="11"/>
      <c r="D139" s="12"/>
      <c r="E139" s="12"/>
      <c r="F139" s="12"/>
      <c r="G139" s="2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0</v>
      </c>
    </row>
    <row r="140" spans="1:53" ht="30" customHeight="1" x14ac:dyDescent="0.25">
      <c r="A140" s="11"/>
      <c r="B140" s="11"/>
      <c r="C140" s="11"/>
      <c r="D140" s="11"/>
      <c r="E140" s="12"/>
      <c r="F140" s="12"/>
      <c r="G140" s="2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2"/>
        <v>0</v>
      </c>
    </row>
    <row r="141" spans="1:53" ht="30" customHeight="1" x14ac:dyDescent="0.25">
      <c r="A141" s="11"/>
      <c r="B141" s="11"/>
      <c r="C141" s="11"/>
      <c r="D141" s="12"/>
      <c r="E141" s="12"/>
      <c r="F141" s="12"/>
      <c r="G141" s="2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2"/>
        <v>0</v>
      </c>
    </row>
    <row r="142" spans="1:53" ht="30" customHeight="1" x14ac:dyDescent="0.25">
      <c r="A142" s="11"/>
      <c r="B142" s="11"/>
      <c r="C142" s="11"/>
      <c r="D142" s="12"/>
      <c r="E142" s="12"/>
      <c r="F142" s="12"/>
      <c r="G142" s="2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2"/>
        <v>0</v>
      </c>
    </row>
    <row r="143" spans="1:53" ht="30" customHeight="1" x14ac:dyDescent="0.25">
      <c r="A143" s="11"/>
      <c r="B143" s="11"/>
      <c r="C143" s="11"/>
      <c r="D143" s="12"/>
      <c r="E143" s="12"/>
      <c r="F143" s="12"/>
      <c r="G143" s="2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2"/>
        <v>0</v>
      </c>
    </row>
    <row r="144" spans="1:53" ht="30" customHeight="1" x14ac:dyDescent="0.25">
      <c r="A144" s="11"/>
      <c r="B144" s="11"/>
      <c r="C144" s="11"/>
      <c r="D144" s="12"/>
      <c r="E144" s="12"/>
      <c r="F144" s="12"/>
      <c r="G144" s="2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2"/>
        <v>0</v>
      </c>
    </row>
    <row r="145" spans="1:53" ht="30" customHeight="1" x14ac:dyDescent="0.25">
      <c r="A145" s="11"/>
      <c r="B145" s="11"/>
      <c r="C145" s="11"/>
      <c r="D145" s="12"/>
      <c r="E145" s="12"/>
      <c r="F145" s="12"/>
      <c r="G145" s="2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2"/>
        <v>0</v>
      </c>
    </row>
    <row r="146" spans="1:53" ht="30" customHeight="1" x14ac:dyDescent="0.25">
      <c r="A146" s="11"/>
      <c r="B146" s="11"/>
      <c r="C146" s="11"/>
      <c r="D146" s="12"/>
      <c r="E146" s="12"/>
      <c r="F146" s="12"/>
      <c r="G146" s="2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0</v>
      </c>
    </row>
    <row r="147" spans="1:53" ht="30" customHeight="1" x14ac:dyDescent="0.25">
      <c r="A147" s="11"/>
      <c r="B147" s="11"/>
      <c r="C147" s="11"/>
      <c r="D147" s="12"/>
      <c r="E147" s="12"/>
      <c r="F147" s="12"/>
      <c r="G147" s="2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2"/>
        <v>0</v>
      </c>
    </row>
    <row r="148" spans="1:53" ht="30" customHeight="1" x14ac:dyDescent="0.25">
      <c r="A148" s="11"/>
      <c r="B148" s="11"/>
      <c r="C148" s="11"/>
      <c r="D148" s="11"/>
      <c r="E148" s="12"/>
      <c r="F148" s="12"/>
      <c r="G148" s="2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2"/>
        <v>0</v>
      </c>
    </row>
    <row r="149" spans="1:53" ht="30" customHeight="1" x14ac:dyDescent="0.25">
      <c r="A149" s="11"/>
      <c r="B149" s="11"/>
      <c r="C149" s="11"/>
      <c r="D149" s="12"/>
      <c r="E149" s="12"/>
      <c r="F149" s="12"/>
      <c r="G149" s="2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0</v>
      </c>
    </row>
    <row r="150" spans="1:53" ht="30" customHeight="1" x14ac:dyDescent="0.25">
      <c r="A150" s="11"/>
      <c r="B150" s="11"/>
      <c r="C150" s="11"/>
      <c r="D150" s="12"/>
      <c r="E150" s="12"/>
      <c r="F150" s="12"/>
      <c r="G150" s="2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25">
      <c r="A151" s="11"/>
      <c r="B151" s="11"/>
      <c r="C151" s="11"/>
      <c r="D151" s="12"/>
      <c r="E151" s="12"/>
      <c r="F151" s="12"/>
      <c r="G151" s="2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2"/>
        <v>0</v>
      </c>
    </row>
    <row r="152" spans="1:53" ht="30" customHeight="1" x14ac:dyDescent="0.25">
      <c r="A152" s="11"/>
      <c r="B152" s="11"/>
      <c r="C152" s="11"/>
      <c r="D152" s="12"/>
      <c r="E152" s="12"/>
      <c r="F152" s="12"/>
      <c r="G152" s="2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2"/>
        <v>0</v>
      </c>
    </row>
    <row r="153" spans="1:53" ht="30" customHeight="1" x14ac:dyDescent="0.25">
      <c r="A153" s="11"/>
      <c r="B153" s="11"/>
      <c r="C153" s="11"/>
      <c r="D153" s="12"/>
      <c r="E153" s="12"/>
      <c r="F153" s="12"/>
      <c r="G153" s="2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2"/>
        <v>0</v>
      </c>
    </row>
    <row r="154" spans="1:53" ht="30" customHeight="1" x14ac:dyDescent="0.25">
      <c r="A154" s="11"/>
      <c r="B154" s="11"/>
      <c r="C154" s="11"/>
      <c r="D154" s="12"/>
      <c r="E154" s="12"/>
      <c r="F154" s="12"/>
      <c r="G154" s="2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2"/>
        <v>0</v>
      </c>
    </row>
    <row r="155" spans="1:53" ht="30" customHeight="1" x14ac:dyDescent="0.25">
      <c r="A155" s="11"/>
      <c r="B155" s="11"/>
      <c r="C155" s="11"/>
      <c r="D155" s="12"/>
      <c r="E155" s="12"/>
      <c r="F155" s="12"/>
      <c r="G155" s="2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2"/>
        <v>0</v>
      </c>
    </row>
    <row r="156" spans="1:53" ht="30" customHeight="1" x14ac:dyDescent="0.25">
      <c r="A156" s="11"/>
      <c r="B156" s="11"/>
      <c r="C156" s="11"/>
      <c r="D156" s="12"/>
      <c r="E156" s="12"/>
      <c r="F156" s="12"/>
      <c r="G156" s="2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2"/>
        <v>0</v>
      </c>
    </row>
    <row r="157" spans="1:53" ht="30" customHeight="1" x14ac:dyDescent="0.25">
      <c r="A157" s="11"/>
      <c r="B157" s="11"/>
      <c r="C157" s="11"/>
      <c r="D157" s="12"/>
      <c r="E157" s="12"/>
      <c r="F157" s="12"/>
      <c r="G157" s="2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2"/>
        <v>0</v>
      </c>
    </row>
    <row r="158" spans="1:53" ht="30" customHeight="1" x14ac:dyDescent="0.25">
      <c r="A158" s="11"/>
      <c r="B158" s="11"/>
      <c r="C158" s="11"/>
      <c r="D158" s="12"/>
      <c r="E158" s="12"/>
      <c r="F158" s="12"/>
      <c r="G158" s="2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2"/>
        <v>0</v>
      </c>
    </row>
    <row r="159" spans="1:53" ht="30" customHeight="1" x14ac:dyDescent="0.25">
      <c r="A159" s="11"/>
      <c r="B159" s="11"/>
      <c r="C159" s="11"/>
      <c r="D159" s="12"/>
      <c r="E159" s="12"/>
      <c r="F159" s="12"/>
      <c r="G159" s="2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2"/>
        <v>0</v>
      </c>
    </row>
    <row r="160" spans="1:53" ht="30" customHeight="1" x14ac:dyDescent="0.25">
      <c r="A160" s="11"/>
      <c r="B160" s="11"/>
      <c r="C160" s="11"/>
      <c r="D160" s="12"/>
      <c r="E160" s="12"/>
      <c r="F160" s="12"/>
      <c r="G160" s="2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2"/>
        <v>0</v>
      </c>
    </row>
    <row r="161" spans="1:53" ht="30" customHeight="1" x14ac:dyDescent="0.25">
      <c r="A161" s="11"/>
      <c r="B161" s="11"/>
      <c r="C161" s="11"/>
      <c r="D161" s="11"/>
      <c r="E161" s="12"/>
      <c r="F161" s="12"/>
      <c r="G161" s="2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2"/>
        <v>0</v>
      </c>
    </row>
    <row r="162" spans="1:53" ht="30" customHeight="1" x14ac:dyDescent="0.25">
      <c r="A162" s="11"/>
      <c r="B162" s="11"/>
      <c r="C162" s="11"/>
      <c r="D162" s="12"/>
      <c r="E162" s="12"/>
      <c r="F162" s="12"/>
      <c r="G162" s="2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2"/>
        <v>0</v>
      </c>
    </row>
    <row r="163" spans="1:53" ht="30" customHeight="1" x14ac:dyDescent="0.25">
      <c r="A163" s="11"/>
      <c r="B163" s="11"/>
      <c r="C163" s="11"/>
      <c r="D163" s="12"/>
      <c r="E163" s="12"/>
      <c r="F163" s="12"/>
      <c r="G163" s="2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2"/>
        <v>0</v>
      </c>
    </row>
    <row r="164" spans="1:53" ht="30" customHeight="1" x14ac:dyDescent="0.25">
      <c r="A164" s="11"/>
      <c r="B164" s="11"/>
      <c r="C164" s="11"/>
      <c r="D164" s="12"/>
      <c r="E164" s="12"/>
      <c r="F164" s="12"/>
      <c r="G164" s="2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2"/>
        <v>0</v>
      </c>
    </row>
    <row r="165" spans="1:53" ht="30" customHeight="1" x14ac:dyDescent="0.25">
      <c r="A165" s="11"/>
      <c r="B165" s="11"/>
      <c r="C165" s="11"/>
      <c r="D165" s="12"/>
      <c r="E165" s="12"/>
      <c r="F165" s="12"/>
      <c r="G165" s="2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2"/>
        <v>0</v>
      </c>
    </row>
    <row r="166" spans="1:53" ht="30" customHeight="1" x14ac:dyDescent="0.25">
      <c r="A166" s="11"/>
      <c r="B166" s="11"/>
      <c r="C166" s="11"/>
      <c r="D166" s="12"/>
      <c r="E166" s="12"/>
      <c r="F166" s="12"/>
      <c r="G166" s="2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2"/>
        <v>0</v>
      </c>
    </row>
    <row r="167" spans="1:53" ht="30" customHeight="1" x14ac:dyDescent="0.25">
      <c r="A167" s="11"/>
      <c r="B167" s="11"/>
      <c r="C167" s="11"/>
      <c r="D167" s="12"/>
      <c r="E167" s="12"/>
      <c r="F167" s="12"/>
      <c r="G167" s="2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2"/>
        <v>0</v>
      </c>
    </row>
    <row r="168" spans="1:53" ht="30" customHeight="1" x14ac:dyDescent="0.25">
      <c r="A168" s="11"/>
      <c r="B168" s="11"/>
      <c r="C168" s="11"/>
      <c r="D168" s="12"/>
      <c r="E168" s="12"/>
      <c r="F168" s="12"/>
      <c r="G168" s="2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2"/>
        <v>0</v>
      </c>
    </row>
    <row r="169" spans="1:53" ht="30" customHeight="1" x14ac:dyDescent="0.25">
      <c r="A169" s="11"/>
      <c r="B169" s="11"/>
      <c r="C169" s="11"/>
      <c r="D169" s="12"/>
      <c r="E169" s="12"/>
      <c r="F169" s="12"/>
      <c r="G169" s="2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2"/>
        <v>0</v>
      </c>
    </row>
    <row r="170" spans="1:53" ht="30" customHeight="1" x14ac:dyDescent="0.25">
      <c r="A170" s="11"/>
      <c r="B170" s="11"/>
      <c r="C170" s="11"/>
      <c r="D170" s="12"/>
      <c r="E170" s="12"/>
      <c r="F170" s="12"/>
      <c r="G170" s="2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2"/>
        <v>0</v>
      </c>
    </row>
    <row r="171" spans="1:53" ht="30" customHeight="1" x14ac:dyDescent="0.25">
      <c r="A171" s="11"/>
      <c r="B171" s="11"/>
      <c r="C171" s="11"/>
      <c r="D171" s="12"/>
      <c r="E171" s="12"/>
      <c r="F171" s="12"/>
      <c r="G171" s="2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2"/>
        <v>0</v>
      </c>
    </row>
    <row r="172" spans="1:53" ht="30" customHeight="1" x14ac:dyDescent="0.25">
      <c r="A172" s="11"/>
      <c r="B172" s="11"/>
      <c r="C172" s="11"/>
      <c r="D172" s="12"/>
      <c r="E172" s="12"/>
      <c r="F172" s="12"/>
      <c r="G172" s="2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2"/>
        <v>0</v>
      </c>
    </row>
    <row r="173" spans="1:53" ht="30" customHeight="1" x14ac:dyDescent="0.25">
      <c r="A173" s="11"/>
      <c r="B173" s="11"/>
      <c r="C173" s="11"/>
      <c r="D173" s="12"/>
      <c r="E173" s="12"/>
      <c r="F173" s="12"/>
      <c r="G173" s="2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2"/>
        <v>0</v>
      </c>
    </row>
    <row r="174" spans="1:53" ht="30" customHeight="1" x14ac:dyDescent="0.25">
      <c r="A174" s="11"/>
      <c r="B174" s="11"/>
      <c r="C174" s="11"/>
      <c r="D174" s="12"/>
      <c r="E174" s="12"/>
      <c r="F174" s="12"/>
      <c r="G174" s="2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2"/>
        <v>0</v>
      </c>
    </row>
    <row r="175" spans="1:53" ht="30" customHeight="1" x14ac:dyDescent="0.25">
      <c r="A175" s="11"/>
      <c r="B175" s="11"/>
      <c r="C175" s="11"/>
      <c r="D175" s="12"/>
      <c r="E175" s="12"/>
      <c r="F175" s="12"/>
      <c r="G175" s="2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2"/>
        <v>0</v>
      </c>
    </row>
    <row r="176" spans="1:53" ht="30" customHeight="1" x14ac:dyDescent="0.25">
      <c r="A176" s="11"/>
      <c r="B176" s="11"/>
      <c r="C176" s="11"/>
      <c r="D176" s="12"/>
      <c r="E176" s="12"/>
      <c r="F176" s="12"/>
      <c r="G176" s="2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2"/>
        <v>0</v>
      </c>
    </row>
    <row r="177" spans="1:53" ht="30" customHeight="1" x14ac:dyDescent="0.25">
      <c r="A177" s="11"/>
      <c r="B177" s="11"/>
      <c r="C177" s="11"/>
      <c r="D177" s="12"/>
      <c r="E177" s="12"/>
      <c r="F177" s="12"/>
      <c r="G177" s="2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2"/>
        <v>0</v>
      </c>
    </row>
    <row r="178" spans="1:53" ht="30" customHeight="1" x14ac:dyDescent="0.25">
      <c r="A178" s="11"/>
      <c r="B178" s="11"/>
      <c r="C178" s="11"/>
      <c r="D178" s="12"/>
      <c r="E178" s="12"/>
      <c r="F178" s="12"/>
      <c r="G178" s="2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2"/>
        <v>0</v>
      </c>
    </row>
    <row r="179" spans="1:53" ht="30" customHeight="1" x14ac:dyDescent="0.25">
      <c r="A179" s="11"/>
      <c r="B179" s="11"/>
      <c r="C179" s="11"/>
      <c r="D179" s="12"/>
      <c r="E179" s="12"/>
      <c r="F179" s="12"/>
      <c r="G179" s="2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2"/>
        <v>0</v>
      </c>
    </row>
    <row r="180" spans="1:53" ht="30" customHeight="1" x14ac:dyDescent="0.25">
      <c r="A180" s="11"/>
      <c r="B180" s="11"/>
      <c r="C180" s="11"/>
      <c r="D180" s="12"/>
      <c r="E180" s="12"/>
      <c r="F180" s="12"/>
      <c r="G180" s="2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2"/>
        <v>0</v>
      </c>
    </row>
    <row r="181" spans="1:53" ht="30" customHeight="1" x14ac:dyDescent="0.25">
      <c r="A181" s="11"/>
      <c r="B181" s="11"/>
      <c r="C181" s="11"/>
      <c r="D181" s="12"/>
      <c r="E181" s="12"/>
      <c r="F181" s="12"/>
      <c r="G181" s="2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2"/>
        <v>0</v>
      </c>
    </row>
    <row r="182" spans="1:53" ht="30" customHeight="1" x14ac:dyDescent="0.25">
      <c r="A182" s="11"/>
      <c r="B182" s="11"/>
      <c r="C182" s="11"/>
      <c r="D182" s="12"/>
      <c r="E182" s="12"/>
      <c r="F182" s="12"/>
      <c r="G182" s="2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2"/>
        <v>0</v>
      </c>
    </row>
    <row r="183" spans="1:53" ht="30" customHeight="1" x14ac:dyDescent="0.25">
      <c r="A183" s="11"/>
      <c r="B183" s="11"/>
      <c r="C183" s="11"/>
      <c r="D183" s="12"/>
      <c r="E183" s="12"/>
      <c r="F183" s="12"/>
      <c r="G183" s="2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2"/>
        <v>0</v>
      </c>
    </row>
    <row r="184" spans="1:53" ht="30" customHeight="1" x14ac:dyDescent="0.25">
      <c r="A184" s="11"/>
      <c r="B184" s="11"/>
      <c r="C184" s="11"/>
      <c r="D184" s="12"/>
      <c r="E184" s="12"/>
      <c r="F184" s="12"/>
      <c r="G184" s="2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2"/>
        <v>0</v>
      </c>
    </row>
    <row r="185" spans="1:53" ht="30" customHeight="1" x14ac:dyDescent="0.25">
      <c r="A185" s="11"/>
      <c r="B185" s="11"/>
      <c r="C185" s="11"/>
      <c r="D185" s="12"/>
      <c r="E185" s="12"/>
      <c r="F185" s="12"/>
      <c r="G185" s="2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2"/>
        <v>0</v>
      </c>
    </row>
    <row r="186" spans="1:53" ht="30" customHeight="1" x14ac:dyDescent="0.25">
      <c r="A186" s="11"/>
      <c r="B186" s="11"/>
      <c r="C186" s="11"/>
      <c r="D186" s="12"/>
      <c r="E186" s="12"/>
      <c r="F186" s="12"/>
      <c r="G186" s="2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2"/>
        <v>0</v>
      </c>
    </row>
    <row r="187" spans="1:53" ht="30" customHeight="1" x14ac:dyDescent="0.25">
      <c r="A187" s="11"/>
      <c r="B187" s="11"/>
      <c r="C187" s="11"/>
      <c r="D187" s="12"/>
      <c r="E187" s="12"/>
      <c r="F187" s="12"/>
      <c r="G187" s="2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2"/>
        <v>0</v>
      </c>
    </row>
    <row r="188" spans="1:53" ht="30" customHeight="1" x14ac:dyDescent="0.25">
      <c r="A188" s="11"/>
      <c r="B188" s="11"/>
      <c r="C188" s="11"/>
      <c r="D188" s="12"/>
      <c r="E188" s="12"/>
      <c r="F188" s="12"/>
      <c r="G188" s="2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2"/>
        <v>0</v>
      </c>
    </row>
    <row r="189" spans="1:53" ht="30" customHeight="1" x14ac:dyDescent="0.25">
      <c r="A189" s="11"/>
      <c r="B189" s="11"/>
      <c r="C189" s="11"/>
      <c r="D189" s="12"/>
      <c r="E189" s="12"/>
      <c r="F189" s="12"/>
      <c r="G189" s="2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2"/>
        <v>0</v>
      </c>
    </row>
    <row r="190" spans="1:53" ht="30" customHeight="1" x14ac:dyDescent="0.25">
      <c r="A190" s="11"/>
      <c r="B190" s="11"/>
      <c r="C190" s="11"/>
      <c r="D190" s="12"/>
      <c r="E190" s="12"/>
      <c r="F190" s="12"/>
      <c r="G190" s="2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2"/>
        <v>0</v>
      </c>
    </row>
    <row r="191" spans="1:53" ht="30" customHeight="1" x14ac:dyDescent="0.25">
      <c r="A191" s="11"/>
      <c r="B191" s="11"/>
      <c r="C191" s="11"/>
      <c r="D191" s="12"/>
      <c r="E191" s="12"/>
      <c r="F191" s="12"/>
      <c r="G191" s="2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2"/>
        <v>0</v>
      </c>
    </row>
    <row r="192" spans="1:53" ht="30" customHeight="1" x14ac:dyDescent="0.25">
      <c r="A192" s="11"/>
      <c r="B192" s="11"/>
      <c r="C192" s="11"/>
      <c r="D192" s="12"/>
      <c r="E192" s="12"/>
      <c r="F192" s="12"/>
      <c r="G192" s="2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2"/>
        <v>0</v>
      </c>
    </row>
    <row r="193" spans="1:53" ht="30" customHeight="1" x14ac:dyDescent="0.25">
      <c r="A193" s="11"/>
      <c r="B193" s="11"/>
      <c r="C193" s="11"/>
      <c r="D193" s="12"/>
      <c r="E193" s="12"/>
      <c r="F193" s="12"/>
      <c r="G193" s="2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2"/>
        <v>0</v>
      </c>
    </row>
    <row r="194" spans="1:53" ht="30" customHeight="1" x14ac:dyDescent="0.25">
      <c r="A194" s="11"/>
      <c r="B194" s="11"/>
      <c r="C194" s="11"/>
      <c r="D194" s="12"/>
      <c r="E194" s="12"/>
      <c r="F194" s="12"/>
      <c r="G194" s="2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2"/>
        <v>0</v>
      </c>
    </row>
    <row r="195" spans="1:53" ht="30" customHeight="1" x14ac:dyDescent="0.25">
      <c r="A195" s="11"/>
      <c r="B195" s="11"/>
      <c r="C195" s="11"/>
      <c r="D195" s="12"/>
      <c r="E195" s="12"/>
      <c r="F195" s="12"/>
      <c r="G195" s="2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ref="BA195:BA258" si="3">SUM(H195:AY195)</f>
        <v>0</v>
      </c>
    </row>
    <row r="196" spans="1:53" ht="30" customHeight="1" x14ac:dyDescent="0.25">
      <c r="A196" s="11"/>
      <c r="B196" s="11"/>
      <c r="C196" s="11"/>
      <c r="D196" s="12"/>
      <c r="E196" s="12"/>
      <c r="F196" s="12"/>
      <c r="G196" s="2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3"/>
        <v>0</v>
      </c>
    </row>
    <row r="197" spans="1:53" ht="30" customHeight="1" x14ac:dyDescent="0.25">
      <c r="A197" s="11"/>
      <c r="B197" s="11"/>
      <c r="C197" s="11"/>
      <c r="D197" s="12"/>
      <c r="E197" s="12"/>
      <c r="F197" s="12"/>
      <c r="G197" s="2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3"/>
        <v>0</v>
      </c>
    </row>
    <row r="198" spans="1:53" ht="30" customHeight="1" x14ac:dyDescent="0.25">
      <c r="A198" s="11"/>
      <c r="B198" s="11"/>
      <c r="C198" s="11"/>
      <c r="D198" s="12"/>
      <c r="E198" s="12"/>
      <c r="F198" s="12"/>
      <c r="G198" s="2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3"/>
        <v>0</v>
      </c>
    </row>
    <row r="199" spans="1:53" ht="30" customHeight="1" x14ac:dyDescent="0.25">
      <c r="A199" s="12"/>
      <c r="B199" s="12"/>
      <c r="C199" s="12"/>
      <c r="D199" s="12"/>
      <c r="E199" s="12"/>
      <c r="F199" s="12"/>
      <c r="G199" s="2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3"/>
        <v>0</v>
      </c>
    </row>
    <row r="200" spans="1:53" ht="30" customHeight="1" x14ac:dyDescent="0.25">
      <c r="A200" s="12"/>
      <c r="B200" s="12"/>
      <c r="C200" s="12"/>
      <c r="D200" s="12"/>
      <c r="E200" s="12"/>
      <c r="F200" s="12"/>
      <c r="G200" s="2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3"/>
        <v>0</v>
      </c>
    </row>
    <row r="201" spans="1:53" ht="30" customHeight="1" x14ac:dyDescent="0.25">
      <c r="A201" s="12"/>
      <c r="B201" s="12"/>
      <c r="C201" s="12"/>
      <c r="D201" s="12"/>
      <c r="E201" s="12"/>
      <c r="F201" s="12"/>
      <c r="G201" s="2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3"/>
        <v>0</v>
      </c>
    </row>
    <row r="202" spans="1:53" ht="30" customHeight="1" x14ac:dyDescent="0.25">
      <c r="A202" s="12"/>
      <c r="B202" s="12"/>
      <c r="C202" s="12"/>
      <c r="D202" s="12"/>
      <c r="E202" s="12"/>
      <c r="F202" s="12"/>
      <c r="G202" s="2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3"/>
        <v>0</v>
      </c>
    </row>
    <row r="203" spans="1:53" ht="30" customHeight="1" x14ac:dyDescent="0.25">
      <c r="A203" s="12"/>
      <c r="B203" s="12"/>
      <c r="C203" s="12"/>
      <c r="D203" s="12"/>
      <c r="E203" s="12"/>
      <c r="F203" s="12"/>
      <c r="G203" s="2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3"/>
        <v>0</v>
      </c>
    </row>
    <row r="204" spans="1:53" ht="30" customHeight="1" x14ac:dyDescent="0.25">
      <c r="A204" s="12"/>
      <c r="B204" s="12"/>
      <c r="C204" s="12"/>
      <c r="D204" s="12"/>
      <c r="E204" s="12"/>
      <c r="F204" s="12"/>
      <c r="G204" s="2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3"/>
        <v>0</v>
      </c>
    </row>
    <row r="205" spans="1:53" ht="30" customHeight="1" x14ac:dyDescent="0.25">
      <c r="A205" s="12"/>
      <c r="B205" s="12"/>
      <c r="C205" s="12"/>
      <c r="D205" s="12"/>
      <c r="E205" s="12"/>
      <c r="F205" s="12"/>
      <c r="G205" s="2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3"/>
        <v>0</v>
      </c>
    </row>
    <row r="206" spans="1:53" ht="30" customHeight="1" x14ac:dyDescent="0.25">
      <c r="A206" s="12"/>
      <c r="B206" s="12"/>
      <c r="C206" s="12"/>
      <c r="D206" s="12"/>
      <c r="E206" s="12"/>
      <c r="F206" s="12"/>
      <c r="G206" s="2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3"/>
        <v>0</v>
      </c>
    </row>
    <row r="207" spans="1:53" ht="30" customHeight="1" x14ac:dyDescent="0.25">
      <c r="A207" s="12"/>
      <c r="B207" s="12"/>
      <c r="C207" s="12"/>
      <c r="D207" s="12"/>
      <c r="E207" s="12"/>
      <c r="F207" s="12"/>
      <c r="G207" s="2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3"/>
        <v>0</v>
      </c>
    </row>
    <row r="208" spans="1:53" ht="30" customHeight="1" x14ac:dyDescent="0.25">
      <c r="A208" s="12"/>
      <c r="B208" s="12"/>
      <c r="C208" s="12"/>
      <c r="D208" s="12"/>
      <c r="E208" s="12"/>
      <c r="F208" s="12"/>
      <c r="G208" s="2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3"/>
        <v>0</v>
      </c>
    </row>
    <row r="209" spans="1:53" ht="30" customHeight="1" x14ac:dyDescent="0.25">
      <c r="A209" s="12"/>
      <c r="B209" s="12"/>
      <c r="C209" s="12"/>
      <c r="D209" s="12"/>
      <c r="E209" s="12"/>
      <c r="F209" s="12"/>
      <c r="G209" s="2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3"/>
        <v>0</v>
      </c>
    </row>
    <row r="210" spans="1:53" ht="30" customHeight="1" x14ac:dyDescent="0.25">
      <c r="A210" s="12"/>
      <c r="B210" s="12"/>
      <c r="C210" s="12"/>
      <c r="D210" s="12"/>
      <c r="E210" s="12"/>
      <c r="F210" s="12"/>
      <c r="G210" s="2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3"/>
        <v>0</v>
      </c>
    </row>
    <row r="211" spans="1:53" ht="30" customHeight="1" x14ac:dyDescent="0.25">
      <c r="A211" s="12"/>
      <c r="B211" s="12"/>
      <c r="C211" s="12"/>
      <c r="D211" s="12"/>
      <c r="E211" s="12"/>
      <c r="F211" s="12"/>
      <c r="G211" s="2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3"/>
        <v>0</v>
      </c>
    </row>
    <row r="212" spans="1:53" ht="30" customHeight="1" x14ac:dyDescent="0.25">
      <c r="A212" s="12"/>
      <c r="B212" s="12"/>
      <c r="C212" s="12"/>
      <c r="D212" s="12"/>
      <c r="E212" s="12"/>
      <c r="F212" s="12"/>
      <c r="G212" s="2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3"/>
        <v>0</v>
      </c>
    </row>
    <row r="213" spans="1:53" ht="30" customHeight="1" x14ac:dyDescent="0.25">
      <c r="A213" s="12"/>
      <c r="B213" s="12"/>
      <c r="C213" s="12"/>
      <c r="D213" s="12"/>
      <c r="E213" s="12"/>
      <c r="F213" s="12"/>
      <c r="G213" s="2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0</v>
      </c>
    </row>
    <row r="214" spans="1:53" ht="30" customHeight="1" x14ac:dyDescent="0.25">
      <c r="A214" s="12"/>
      <c r="B214" s="12"/>
      <c r="C214" s="12"/>
      <c r="D214" s="12"/>
      <c r="E214" s="12"/>
      <c r="F214" s="12"/>
      <c r="G214" s="2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25">
      <c r="A215" s="12"/>
      <c r="B215" s="12"/>
      <c r="C215" s="12"/>
      <c r="D215" s="12"/>
      <c r="E215" s="12"/>
      <c r="F215" s="12"/>
      <c r="G215" s="2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3"/>
        <v>0</v>
      </c>
    </row>
    <row r="216" spans="1:53" ht="30" customHeight="1" x14ac:dyDescent="0.25">
      <c r="A216" s="12"/>
      <c r="B216" s="12"/>
      <c r="C216" s="12"/>
      <c r="D216" s="12"/>
      <c r="E216" s="12"/>
      <c r="F216" s="12"/>
      <c r="G216" s="2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3"/>
        <v>0</v>
      </c>
    </row>
    <row r="217" spans="1:53" ht="30" customHeight="1" x14ac:dyDescent="0.25">
      <c r="A217" s="12"/>
      <c r="B217" s="12"/>
      <c r="C217" s="12"/>
      <c r="D217" s="12"/>
      <c r="E217" s="12"/>
      <c r="F217" s="12"/>
      <c r="G217" s="2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3"/>
        <v>0</v>
      </c>
    </row>
    <row r="218" spans="1:53" ht="30" customHeight="1" x14ac:dyDescent="0.25">
      <c r="A218" s="12"/>
      <c r="B218" s="12"/>
      <c r="C218" s="12"/>
      <c r="D218" s="12"/>
      <c r="E218" s="12"/>
      <c r="F218" s="12"/>
      <c r="G218" s="2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3"/>
        <v>0</v>
      </c>
    </row>
    <row r="219" spans="1:53" ht="30" customHeight="1" x14ac:dyDescent="0.25">
      <c r="A219" s="12"/>
      <c r="B219" s="12"/>
      <c r="C219" s="12"/>
      <c r="D219" s="12"/>
      <c r="E219" s="12"/>
      <c r="F219" s="12"/>
      <c r="G219" s="2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3"/>
        <v>0</v>
      </c>
    </row>
    <row r="220" spans="1:53" ht="30" customHeight="1" x14ac:dyDescent="0.25">
      <c r="A220" s="12"/>
      <c r="B220" s="12"/>
      <c r="C220" s="12"/>
      <c r="D220" s="12"/>
      <c r="E220" s="12"/>
      <c r="F220" s="12"/>
      <c r="G220" s="2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3"/>
        <v>0</v>
      </c>
    </row>
    <row r="221" spans="1:53" ht="30" customHeight="1" x14ac:dyDescent="0.25">
      <c r="A221" s="12"/>
      <c r="B221" s="12"/>
      <c r="C221" s="12"/>
      <c r="D221" s="12"/>
      <c r="E221" s="12"/>
      <c r="F221" s="12"/>
      <c r="G221" s="2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3"/>
        <v>0</v>
      </c>
    </row>
    <row r="222" spans="1:53" ht="30" customHeight="1" x14ac:dyDescent="0.25">
      <c r="A222" s="12"/>
      <c r="B222" s="12"/>
      <c r="C222" s="12"/>
      <c r="D222" s="12"/>
      <c r="E222" s="12"/>
      <c r="F222" s="12"/>
      <c r="G222" s="2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3"/>
        <v>0</v>
      </c>
    </row>
    <row r="223" spans="1:53" ht="30" customHeight="1" x14ac:dyDescent="0.25">
      <c r="A223" s="12"/>
      <c r="B223" s="12"/>
      <c r="C223" s="12"/>
      <c r="D223" s="12"/>
      <c r="E223" s="12"/>
      <c r="F223" s="12"/>
      <c r="G223" s="2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3"/>
        <v>0</v>
      </c>
    </row>
    <row r="224" spans="1:53" ht="30" customHeight="1" x14ac:dyDescent="0.25">
      <c r="A224" s="12"/>
      <c r="B224" s="12"/>
      <c r="C224" s="12"/>
      <c r="D224" s="12"/>
      <c r="E224" s="12"/>
      <c r="F224" s="12"/>
      <c r="G224" s="2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3"/>
        <v>0</v>
      </c>
    </row>
    <row r="225" spans="1:53" ht="30" customHeight="1" x14ac:dyDescent="0.25">
      <c r="A225" s="12"/>
      <c r="B225" s="12"/>
      <c r="C225" s="12"/>
      <c r="D225" s="12"/>
      <c r="E225" s="12"/>
      <c r="F225" s="12"/>
      <c r="G225" s="2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3"/>
        <v>0</v>
      </c>
    </row>
    <row r="226" spans="1:53" ht="30" customHeight="1" x14ac:dyDescent="0.25">
      <c r="A226" s="12"/>
      <c r="B226" s="12"/>
      <c r="C226" s="12"/>
      <c r="D226" s="12"/>
      <c r="E226" s="12"/>
      <c r="F226" s="12"/>
      <c r="G226" s="2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3"/>
        <v>0</v>
      </c>
    </row>
    <row r="227" spans="1:53" ht="30" customHeight="1" x14ac:dyDescent="0.25">
      <c r="A227" s="12"/>
      <c r="B227" s="12"/>
      <c r="C227" s="12"/>
      <c r="D227" s="12"/>
      <c r="E227" s="12"/>
      <c r="F227" s="12"/>
      <c r="G227" s="2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3"/>
        <v>0</v>
      </c>
    </row>
    <row r="228" spans="1:53" ht="30" customHeight="1" x14ac:dyDescent="0.25">
      <c r="A228" s="12"/>
      <c r="B228" s="12"/>
      <c r="C228" s="12"/>
      <c r="D228" s="12"/>
      <c r="E228" s="12"/>
      <c r="F228" s="12"/>
      <c r="G228" s="2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3"/>
        <v>0</v>
      </c>
    </row>
    <row r="229" spans="1:53" ht="30" customHeight="1" x14ac:dyDescent="0.25">
      <c r="A229" s="12"/>
      <c r="B229" s="12"/>
      <c r="C229" s="12"/>
      <c r="D229" s="12"/>
      <c r="E229" s="12"/>
      <c r="F229" s="12"/>
      <c r="G229" s="2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3"/>
        <v>0</v>
      </c>
    </row>
    <row r="230" spans="1:53" ht="30" customHeight="1" x14ac:dyDescent="0.25">
      <c r="A230" s="12"/>
      <c r="B230" s="12"/>
      <c r="C230" s="12"/>
      <c r="D230" s="12"/>
      <c r="E230" s="12"/>
      <c r="F230" s="12"/>
      <c r="G230" s="2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3"/>
        <v>0</v>
      </c>
    </row>
    <row r="231" spans="1:53" ht="30" customHeight="1" x14ac:dyDescent="0.25">
      <c r="A231" s="12"/>
      <c r="B231" s="12"/>
      <c r="C231" s="12"/>
      <c r="D231" s="12"/>
      <c r="E231" s="12"/>
      <c r="F231" s="12"/>
      <c r="G231" s="2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3"/>
        <v>0</v>
      </c>
    </row>
    <row r="232" spans="1:53" ht="30" customHeight="1" x14ac:dyDescent="0.25">
      <c r="A232" s="12"/>
      <c r="B232" s="12"/>
      <c r="C232" s="12"/>
      <c r="D232" s="12"/>
      <c r="E232" s="12"/>
      <c r="F232" s="12"/>
      <c r="G232" s="2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3"/>
        <v>0</v>
      </c>
    </row>
    <row r="233" spans="1:53" ht="30" customHeight="1" x14ac:dyDescent="0.25">
      <c r="A233" s="12"/>
      <c r="B233" s="12"/>
      <c r="C233" s="12"/>
      <c r="D233" s="12"/>
      <c r="E233" s="12"/>
      <c r="F233" s="12"/>
      <c r="G233" s="2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3"/>
        <v>0</v>
      </c>
    </row>
    <row r="234" spans="1:53" ht="30" customHeight="1" x14ac:dyDescent="0.25">
      <c r="A234" s="12"/>
      <c r="B234" s="12"/>
      <c r="C234" s="12"/>
      <c r="D234" s="12"/>
      <c r="E234" s="12"/>
      <c r="F234" s="12"/>
      <c r="G234" s="2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3"/>
        <v>0</v>
      </c>
    </row>
    <row r="235" spans="1:53" ht="30" customHeight="1" x14ac:dyDescent="0.25">
      <c r="A235" s="12"/>
      <c r="B235" s="12"/>
      <c r="C235" s="12"/>
      <c r="D235" s="12"/>
      <c r="E235" s="12"/>
      <c r="F235" s="12"/>
      <c r="G235" s="2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3"/>
        <v>0</v>
      </c>
    </row>
    <row r="236" spans="1:53" ht="30" customHeight="1" x14ac:dyDescent="0.25">
      <c r="A236" s="12"/>
      <c r="B236" s="12"/>
      <c r="C236" s="12"/>
      <c r="D236" s="12"/>
      <c r="E236" s="12"/>
      <c r="F236" s="12"/>
      <c r="G236" s="2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3"/>
        <v>0</v>
      </c>
    </row>
    <row r="237" spans="1:53" ht="30" customHeight="1" x14ac:dyDescent="0.25">
      <c r="A237" s="12"/>
      <c r="B237" s="12"/>
      <c r="C237" s="12"/>
      <c r="D237" s="12"/>
      <c r="E237" s="12"/>
      <c r="F237" s="12"/>
      <c r="G237" s="2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3"/>
        <v>0</v>
      </c>
    </row>
    <row r="238" spans="1:53" ht="30" customHeight="1" x14ac:dyDescent="0.25">
      <c r="A238" s="12"/>
      <c r="B238" s="12"/>
      <c r="C238" s="12"/>
      <c r="D238" s="12"/>
      <c r="E238" s="12"/>
      <c r="F238" s="12"/>
      <c r="G238" s="2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3"/>
        <v>0</v>
      </c>
    </row>
    <row r="239" spans="1:53" ht="30" customHeight="1" x14ac:dyDescent="0.25">
      <c r="A239" s="12"/>
      <c r="B239" s="12"/>
      <c r="C239" s="12"/>
      <c r="D239" s="12"/>
      <c r="E239" s="12"/>
      <c r="F239" s="12"/>
      <c r="G239" s="2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3"/>
        <v>0</v>
      </c>
    </row>
    <row r="240" spans="1:53" ht="30" customHeight="1" x14ac:dyDescent="0.25">
      <c r="A240" s="12"/>
      <c r="B240" s="12"/>
      <c r="C240" s="12"/>
      <c r="D240" s="12"/>
      <c r="E240" s="12"/>
      <c r="F240" s="12"/>
      <c r="G240" s="2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3"/>
        <v>0</v>
      </c>
    </row>
    <row r="241" spans="1:53" ht="30" customHeight="1" x14ac:dyDescent="0.25">
      <c r="A241" s="12"/>
      <c r="B241" s="12"/>
      <c r="C241" s="12"/>
      <c r="D241" s="12"/>
      <c r="E241" s="12"/>
      <c r="F241" s="12"/>
      <c r="G241" s="2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3"/>
        <v>0</v>
      </c>
    </row>
    <row r="242" spans="1:53" ht="30" customHeight="1" x14ac:dyDescent="0.25">
      <c r="A242" s="12"/>
      <c r="B242" s="12"/>
      <c r="C242" s="12"/>
      <c r="D242" s="12"/>
      <c r="E242" s="12"/>
      <c r="F242" s="12"/>
      <c r="G242" s="2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3"/>
        <v>0</v>
      </c>
    </row>
    <row r="243" spans="1:53" ht="30" customHeight="1" x14ac:dyDescent="0.25">
      <c r="A243" s="12"/>
      <c r="B243" s="12"/>
      <c r="C243" s="12"/>
      <c r="D243" s="12"/>
      <c r="E243" s="12"/>
      <c r="F243" s="12"/>
      <c r="G243" s="2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3"/>
        <v>0</v>
      </c>
    </row>
    <row r="244" spans="1:53" ht="30" customHeight="1" x14ac:dyDescent="0.25">
      <c r="A244" s="12"/>
      <c r="B244" s="12"/>
      <c r="C244" s="12"/>
      <c r="D244" s="12"/>
      <c r="E244" s="12"/>
      <c r="F244" s="12"/>
      <c r="G244" s="2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3"/>
        <v>0</v>
      </c>
    </row>
    <row r="245" spans="1:53" ht="30" customHeight="1" x14ac:dyDescent="0.25">
      <c r="A245" s="12"/>
      <c r="B245" s="12"/>
      <c r="C245" s="12"/>
      <c r="D245" s="12"/>
      <c r="E245" s="12"/>
      <c r="F245" s="12"/>
      <c r="G245" s="2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3"/>
        <v>0</v>
      </c>
    </row>
    <row r="246" spans="1:53" ht="30" customHeight="1" x14ac:dyDescent="0.25">
      <c r="A246" s="12"/>
      <c r="B246" s="12"/>
      <c r="C246" s="12"/>
      <c r="D246" s="12"/>
      <c r="E246" s="12"/>
      <c r="F246" s="12"/>
      <c r="G246" s="2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3"/>
        <v>0</v>
      </c>
    </row>
    <row r="247" spans="1:53" ht="30" customHeight="1" x14ac:dyDescent="0.25">
      <c r="A247" s="12"/>
      <c r="B247" s="12"/>
      <c r="C247" s="12"/>
      <c r="D247" s="12"/>
      <c r="E247" s="12"/>
      <c r="F247" s="12"/>
      <c r="G247" s="2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3"/>
        <v>0</v>
      </c>
    </row>
    <row r="248" spans="1:53" ht="30" customHeight="1" x14ac:dyDescent="0.25">
      <c r="A248" s="12"/>
      <c r="B248" s="12"/>
      <c r="C248" s="12"/>
      <c r="D248" s="12"/>
      <c r="E248" s="12"/>
      <c r="F248" s="12"/>
      <c r="G248" s="2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3"/>
        <v>0</v>
      </c>
    </row>
    <row r="249" spans="1:53" ht="30" customHeight="1" x14ac:dyDescent="0.25">
      <c r="A249" s="12"/>
      <c r="B249" s="12"/>
      <c r="C249" s="12"/>
      <c r="D249" s="12"/>
      <c r="E249" s="12"/>
      <c r="F249" s="12"/>
      <c r="G249" s="2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3"/>
        <v>0</v>
      </c>
    </row>
    <row r="250" spans="1:53" ht="30" customHeight="1" x14ac:dyDescent="0.25">
      <c r="A250" s="12"/>
      <c r="B250" s="12"/>
      <c r="C250" s="12"/>
      <c r="D250" s="12"/>
      <c r="E250" s="12"/>
      <c r="F250" s="12"/>
      <c r="G250" s="2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3"/>
        <v>0</v>
      </c>
    </row>
    <row r="251" spans="1:53" ht="30" customHeight="1" x14ac:dyDescent="0.25">
      <c r="A251" s="12"/>
      <c r="B251" s="12"/>
      <c r="C251" s="12"/>
      <c r="D251" s="12"/>
      <c r="E251" s="12"/>
      <c r="F251" s="12"/>
      <c r="G251" s="2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3"/>
        <v>0</v>
      </c>
    </row>
    <row r="252" spans="1:53" ht="30" customHeight="1" x14ac:dyDescent="0.25">
      <c r="A252" s="12"/>
      <c r="B252" s="12"/>
      <c r="C252" s="12"/>
      <c r="D252" s="12"/>
      <c r="E252" s="12"/>
      <c r="F252" s="12"/>
      <c r="G252" s="2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3"/>
        <v>0</v>
      </c>
    </row>
    <row r="253" spans="1:53" ht="30" customHeight="1" x14ac:dyDescent="0.25">
      <c r="A253" s="12"/>
      <c r="B253" s="12"/>
      <c r="C253" s="12"/>
      <c r="D253" s="12"/>
      <c r="E253" s="12"/>
      <c r="F253" s="12"/>
      <c r="G253" s="2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3"/>
        <v>0</v>
      </c>
    </row>
    <row r="254" spans="1:53" ht="30" customHeight="1" x14ac:dyDescent="0.25">
      <c r="A254" s="12"/>
      <c r="B254" s="12"/>
      <c r="C254" s="12"/>
      <c r="D254" s="12"/>
      <c r="E254" s="12"/>
      <c r="F254" s="12"/>
      <c r="G254" s="2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3"/>
        <v>0</v>
      </c>
    </row>
    <row r="255" spans="1:53" ht="30" customHeight="1" x14ac:dyDescent="0.25">
      <c r="A255" s="12"/>
      <c r="B255" s="12"/>
      <c r="C255" s="12"/>
      <c r="D255" s="12"/>
      <c r="E255" s="12"/>
      <c r="F255" s="12"/>
      <c r="G255" s="2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3"/>
        <v>0</v>
      </c>
    </row>
    <row r="256" spans="1:53" ht="30" customHeight="1" x14ac:dyDescent="0.25">
      <c r="A256" s="12"/>
      <c r="B256" s="12"/>
      <c r="C256" s="12"/>
      <c r="D256" s="12"/>
      <c r="E256" s="12"/>
      <c r="F256" s="12"/>
      <c r="G256" s="2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3"/>
        <v>0</v>
      </c>
    </row>
    <row r="257" spans="1:53" ht="30" customHeight="1" x14ac:dyDescent="0.25">
      <c r="A257" s="12"/>
      <c r="B257" s="12"/>
      <c r="C257" s="12"/>
      <c r="D257" s="12"/>
      <c r="E257" s="12"/>
      <c r="F257" s="12"/>
      <c r="G257" s="2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3"/>
        <v>0</v>
      </c>
    </row>
    <row r="258" spans="1:53" ht="30" customHeight="1" x14ac:dyDescent="0.25">
      <c r="A258" s="12"/>
      <c r="B258" s="12"/>
      <c r="C258" s="12"/>
      <c r="D258" s="12"/>
      <c r="E258" s="12"/>
      <c r="F258" s="12"/>
      <c r="G258" s="2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3"/>
        <v>0</v>
      </c>
    </row>
    <row r="259" spans="1:53" ht="30" customHeight="1" x14ac:dyDescent="0.25">
      <c r="A259" s="12"/>
      <c r="B259" s="12"/>
      <c r="C259" s="12"/>
      <c r="D259" s="12"/>
      <c r="E259" s="12"/>
      <c r="F259" s="12"/>
      <c r="G259" s="2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ref="BA259:BA322" si="4">SUM(H259:AY259)</f>
        <v>0</v>
      </c>
    </row>
    <row r="260" spans="1:53" ht="30" customHeight="1" x14ac:dyDescent="0.25">
      <c r="A260" s="12"/>
      <c r="B260" s="12"/>
      <c r="C260" s="12"/>
      <c r="D260" s="12"/>
      <c r="E260" s="12"/>
      <c r="F260" s="12"/>
      <c r="G260" s="2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4"/>
        <v>0</v>
      </c>
    </row>
    <row r="261" spans="1:53" ht="30" customHeight="1" x14ac:dyDescent="0.25">
      <c r="A261" s="12"/>
      <c r="B261" s="12"/>
      <c r="C261" s="12"/>
      <c r="D261" s="12"/>
      <c r="E261" s="12"/>
      <c r="F261" s="12"/>
      <c r="G261" s="2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4"/>
        <v>0</v>
      </c>
    </row>
    <row r="262" spans="1:53" ht="30" customHeight="1" x14ac:dyDescent="0.25">
      <c r="A262" s="12"/>
      <c r="B262" s="12"/>
      <c r="C262" s="12"/>
      <c r="D262" s="12"/>
      <c r="E262" s="12"/>
      <c r="F262" s="12"/>
      <c r="G262" s="2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4"/>
        <v>0</v>
      </c>
    </row>
    <row r="263" spans="1:53" ht="30" customHeight="1" x14ac:dyDescent="0.25">
      <c r="A263" s="12"/>
      <c r="B263" s="12"/>
      <c r="C263" s="12"/>
      <c r="D263" s="12"/>
      <c r="E263" s="12"/>
      <c r="F263" s="12"/>
      <c r="G263" s="2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4"/>
        <v>0</v>
      </c>
    </row>
    <row r="264" spans="1:53" ht="30" customHeight="1" x14ac:dyDescent="0.25">
      <c r="A264" s="12"/>
      <c r="B264" s="12"/>
      <c r="C264" s="12"/>
      <c r="D264" s="12"/>
      <c r="E264" s="12"/>
      <c r="F264" s="12"/>
      <c r="G264" s="2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4"/>
        <v>0</v>
      </c>
    </row>
    <row r="265" spans="1:53" ht="30" customHeight="1" x14ac:dyDescent="0.25">
      <c r="A265" s="12"/>
      <c r="B265" s="12"/>
      <c r="C265" s="12"/>
      <c r="D265" s="12"/>
      <c r="E265" s="12"/>
      <c r="F265" s="12"/>
      <c r="G265" s="2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0</v>
      </c>
    </row>
    <row r="266" spans="1:53" ht="30" customHeight="1" x14ac:dyDescent="0.25">
      <c r="A266" s="12"/>
      <c r="B266" s="12"/>
      <c r="C266" s="12"/>
      <c r="D266" s="12"/>
      <c r="E266" s="12"/>
      <c r="F266" s="12"/>
      <c r="G266" s="2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4"/>
        <v>0</v>
      </c>
    </row>
    <row r="267" spans="1:53" ht="30" customHeight="1" x14ac:dyDescent="0.25">
      <c r="A267" s="12"/>
      <c r="B267" s="12"/>
      <c r="C267" s="12"/>
      <c r="D267" s="12"/>
      <c r="E267" s="12"/>
      <c r="F267" s="12"/>
      <c r="G267" s="2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25">
      <c r="A268" s="12"/>
      <c r="B268" s="12"/>
      <c r="C268" s="12"/>
      <c r="D268" s="12"/>
      <c r="E268" s="12"/>
      <c r="F268" s="12"/>
      <c r="G268" s="2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4"/>
        <v>0</v>
      </c>
    </row>
    <row r="269" spans="1:53" ht="30" customHeight="1" x14ac:dyDescent="0.25">
      <c r="A269" s="12"/>
      <c r="B269" s="12"/>
      <c r="C269" s="12"/>
      <c r="D269" s="12"/>
      <c r="E269" s="12"/>
      <c r="F269" s="12"/>
      <c r="G269" s="2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0</v>
      </c>
    </row>
    <row r="270" spans="1:53" ht="30" customHeight="1" x14ac:dyDescent="0.25">
      <c r="A270" s="12"/>
      <c r="B270" s="12"/>
      <c r="C270" s="12"/>
      <c r="D270" s="12"/>
      <c r="E270" s="12"/>
      <c r="F270" s="12"/>
      <c r="G270" s="2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0</v>
      </c>
    </row>
    <row r="271" spans="1:53" ht="30" customHeight="1" x14ac:dyDescent="0.25">
      <c r="A271" s="12"/>
      <c r="B271" s="12"/>
      <c r="C271" s="12"/>
      <c r="D271" s="12"/>
      <c r="E271" s="12"/>
      <c r="F271" s="12"/>
      <c r="G271" s="2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0</v>
      </c>
    </row>
    <row r="272" spans="1:53" ht="30" customHeight="1" x14ac:dyDescent="0.25">
      <c r="A272" s="12"/>
      <c r="B272" s="12"/>
      <c r="C272" s="12"/>
      <c r="D272" s="12"/>
      <c r="E272" s="12"/>
      <c r="F272" s="12"/>
      <c r="G272" s="2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0</v>
      </c>
    </row>
    <row r="273" spans="1:53" ht="30" customHeight="1" x14ac:dyDescent="0.25">
      <c r="A273" s="12"/>
      <c r="B273" s="12"/>
      <c r="C273" s="12"/>
      <c r="D273" s="12"/>
      <c r="E273" s="12"/>
      <c r="F273" s="12"/>
      <c r="G273" s="2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0</v>
      </c>
    </row>
    <row r="274" spans="1:53" ht="30" customHeight="1" x14ac:dyDescent="0.25">
      <c r="A274" s="12"/>
      <c r="B274" s="12"/>
      <c r="C274" s="12"/>
      <c r="D274" s="12"/>
      <c r="E274" s="12"/>
      <c r="F274" s="12"/>
      <c r="G274" s="2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4"/>
        <v>0</v>
      </c>
    </row>
    <row r="275" spans="1:53" ht="30" customHeight="1" x14ac:dyDescent="0.25">
      <c r="A275" s="12"/>
      <c r="B275" s="12"/>
      <c r="C275" s="12"/>
      <c r="D275" s="12"/>
      <c r="E275" s="12"/>
      <c r="F275" s="12"/>
      <c r="G275" s="2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4"/>
        <v>0</v>
      </c>
    </row>
    <row r="276" spans="1:53" ht="30" customHeight="1" x14ac:dyDescent="0.25">
      <c r="A276" s="12"/>
      <c r="B276" s="12"/>
      <c r="C276" s="12"/>
      <c r="D276" s="12"/>
      <c r="E276" s="12"/>
      <c r="F276" s="12"/>
      <c r="G276" s="2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25">
      <c r="A277" s="12"/>
      <c r="B277" s="12"/>
      <c r="C277" s="12"/>
      <c r="D277" s="12"/>
      <c r="E277" s="12"/>
      <c r="F277" s="12"/>
      <c r="G277" s="2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0</v>
      </c>
    </row>
    <row r="278" spans="1:53" ht="30" customHeight="1" x14ac:dyDescent="0.25">
      <c r="A278" s="12"/>
      <c r="B278" s="12"/>
      <c r="C278" s="12"/>
      <c r="D278" s="12"/>
      <c r="E278" s="12"/>
      <c r="F278" s="12"/>
      <c r="G278" s="2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0</v>
      </c>
    </row>
    <row r="279" spans="1:53" ht="30" customHeight="1" x14ac:dyDescent="0.25">
      <c r="A279" s="12"/>
      <c r="B279" s="12"/>
      <c r="C279" s="12"/>
      <c r="D279" s="12"/>
      <c r="E279" s="12"/>
      <c r="F279" s="12"/>
      <c r="G279" s="2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si="4"/>
        <v>0</v>
      </c>
    </row>
    <row r="280" spans="1:53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4"/>
        <v>0</v>
      </c>
    </row>
    <row r="281" spans="1:53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4"/>
        <v>0</v>
      </c>
    </row>
    <row r="282" spans="1:53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4"/>
        <v>0</v>
      </c>
    </row>
    <row r="283" spans="1:53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4"/>
        <v>0</v>
      </c>
    </row>
    <row r="284" spans="1:53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4"/>
        <v>0</v>
      </c>
    </row>
    <row r="285" spans="1:53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4"/>
        <v>0</v>
      </c>
    </row>
    <row r="286" spans="1:53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4"/>
        <v>0</v>
      </c>
    </row>
    <row r="287" spans="1:53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4"/>
        <v>0</v>
      </c>
    </row>
    <row r="288" spans="1:53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4"/>
        <v>0</v>
      </c>
    </row>
    <row r="289" spans="1:53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4"/>
        <v>0</v>
      </c>
    </row>
    <row r="290" spans="1:53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4"/>
        <v>0</v>
      </c>
    </row>
    <row r="291" spans="1:53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4"/>
        <v>0</v>
      </c>
    </row>
    <row r="292" spans="1:53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4"/>
        <v>0</v>
      </c>
    </row>
    <row r="293" spans="1:53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4"/>
        <v>0</v>
      </c>
    </row>
    <row r="294" spans="1:53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4"/>
        <v>0</v>
      </c>
    </row>
    <row r="295" spans="1:53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4"/>
        <v>0</v>
      </c>
    </row>
    <row r="296" spans="1:53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4"/>
        <v>0</v>
      </c>
    </row>
    <row r="297" spans="1:53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4"/>
        <v>0</v>
      </c>
    </row>
    <row r="298" spans="1:53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4"/>
        <v>0</v>
      </c>
    </row>
    <row r="299" spans="1:53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4"/>
        <v>0</v>
      </c>
    </row>
    <row r="300" spans="1:53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4"/>
        <v>0</v>
      </c>
    </row>
    <row r="301" spans="1:53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4"/>
        <v>0</v>
      </c>
    </row>
    <row r="302" spans="1:53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4"/>
        <v>0</v>
      </c>
    </row>
    <row r="303" spans="1:53" ht="30" customHeight="1" x14ac:dyDescent="0.25">
      <c r="A303" s="12"/>
      <c r="B303" s="12"/>
      <c r="C303" s="12"/>
      <c r="D303" s="12"/>
      <c r="E303" s="12"/>
      <c r="F303" s="12"/>
      <c r="G303" s="2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4"/>
        <v>0</v>
      </c>
    </row>
    <row r="304" spans="1:53" ht="30" customHeight="1" x14ac:dyDescent="0.25">
      <c r="A304" s="12"/>
      <c r="B304" s="12"/>
      <c r="C304" s="12"/>
      <c r="D304" s="12"/>
      <c r="E304" s="12"/>
      <c r="F304" s="12"/>
      <c r="G304" s="2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4"/>
        <v>0</v>
      </c>
    </row>
    <row r="305" spans="1:53" ht="30" customHeight="1" x14ac:dyDescent="0.25">
      <c r="A305" s="12"/>
      <c r="B305" s="12"/>
      <c r="C305" s="12"/>
      <c r="D305" s="12"/>
      <c r="E305" s="12"/>
      <c r="F305" s="12"/>
      <c r="G305" s="2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4"/>
        <v>0</v>
      </c>
    </row>
    <row r="306" spans="1:53" ht="30" customHeight="1" x14ac:dyDescent="0.25">
      <c r="A306" s="12"/>
      <c r="B306" s="12"/>
      <c r="C306" s="12"/>
      <c r="D306" s="12"/>
      <c r="E306" s="12"/>
      <c r="F306" s="12"/>
      <c r="G306" s="2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4"/>
        <v>0</v>
      </c>
    </row>
    <row r="307" spans="1:53" ht="30" customHeight="1" x14ac:dyDescent="0.25">
      <c r="A307" s="12"/>
      <c r="B307" s="12"/>
      <c r="C307" s="12"/>
      <c r="D307" s="12"/>
      <c r="E307" s="12"/>
      <c r="F307" s="12"/>
      <c r="G307" s="2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4"/>
        <v>0</v>
      </c>
    </row>
    <row r="308" spans="1:53" ht="30" customHeight="1" x14ac:dyDescent="0.25">
      <c r="A308" s="12"/>
      <c r="B308" s="12"/>
      <c r="C308" s="12"/>
      <c r="D308" s="12"/>
      <c r="E308" s="12"/>
      <c r="F308" s="12"/>
      <c r="G308" s="2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4"/>
        <v>0</v>
      </c>
    </row>
    <row r="309" spans="1:53" ht="30" customHeight="1" x14ac:dyDescent="0.25">
      <c r="A309" s="12"/>
      <c r="B309" s="12"/>
      <c r="C309" s="12"/>
      <c r="D309" s="12"/>
      <c r="E309" s="12"/>
      <c r="F309" s="12"/>
      <c r="G309" s="2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4"/>
        <v>0</v>
      </c>
    </row>
    <row r="310" spans="1:53" ht="30" customHeight="1" x14ac:dyDescent="0.25">
      <c r="A310" s="12"/>
      <c r="B310" s="12"/>
      <c r="C310" s="12"/>
      <c r="D310" s="12"/>
      <c r="E310" s="12"/>
      <c r="F310" s="12"/>
      <c r="G310" s="2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4"/>
        <v>0</v>
      </c>
    </row>
    <row r="311" spans="1:53" ht="30" customHeight="1" x14ac:dyDescent="0.25">
      <c r="A311" s="12"/>
      <c r="B311" s="12"/>
      <c r="C311" s="12"/>
      <c r="D311" s="12"/>
      <c r="E311" s="12"/>
      <c r="F311" s="12"/>
      <c r="G311" s="2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4"/>
        <v>0</v>
      </c>
    </row>
    <row r="312" spans="1:53" ht="30" customHeight="1" x14ac:dyDescent="0.25">
      <c r="A312" s="12"/>
      <c r="B312" s="12"/>
      <c r="C312" s="12"/>
      <c r="D312" s="12"/>
      <c r="E312" s="12"/>
      <c r="F312" s="12"/>
      <c r="G312" s="2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4"/>
        <v>0</v>
      </c>
    </row>
    <row r="313" spans="1:53" ht="30" customHeight="1" x14ac:dyDescent="0.25">
      <c r="A313" s="12"/>
      <c r="B313" s="12"/>
      <c r="C313" s="12"/>
      <c r="D313" s="12"/>
      <c r="E313" s="12"/>
      <c r="F313" s="12"/>
      <c r="G313" s="2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4"/>
        <v>0</v>
      </c>
    </row>
    <row r="314" spans="1:53" ht="30" customHeight="1" x14ac:dyDescent="0.25">
      <c r="A314" s="12"/>
      <c r="B314" s="12"/>
      <c r="C314" s="12"/>
      <c r="D314" s="12"/>
      <c r="E314" s="12"/>
      <c r="F314" s="12"/>
      <c r="G314" s="2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4"/>
        <v>0</v>
      </c>
    </row>
    <row r="315" spans="1:53" ht="30" customHeight="1" x14ac:dyDescent="0.25">
      <c r="A315" s="12"/>
      <c r="B315" s="12"/>
      <c r="C315" s="12"/>
      <c r="D315" s="12"/>
      <c r="E315" s="12"/>
      <c r="F315" s="12"/>
      <c r="G315" s="2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4"/>
        <v>0</v>
      </c>
    </row>
    <row r="316" spans="1:53" ht="30" customHeight="1" x14ac:dyDescent="0.25">
      <c r="A316" s="12"/>
      <c r="B316" s="12"/>
      <c r="C316" s="12"/>
      <c r="D316" s="12"/>
      <c r="E316" s="12"/>
      <c r="F316" s="12"/>
      <c r="G316" s="2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4"/>
        <v>0</v>
      </c>
    </row>
    <row r="317" spans="1:53" ht="30" customHeight="1" x14ac:dyDescent="0.25">
      <c r="A317" s="12"/>
      <c r="B317" s="12"/>
      <c r="C317" s="12"/>
      <c r="D317" s="12"/>
      <c r="E317" s="12"/>
      <c r="F317" s="12"/>
      <c r="G317" s="2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4"/>
        <v>0</v>
      </c>
    </row>
    <row r="318" spans="1:53" ht="30" customHeight="1" x14ac:dyDescent="0.25">
      <c r="A318" s="12"/>
      <c r="B318" s="12"/>
      <c r="C318" s="12"/>
      <c r="D318" s="12"/>
      <c r="E318" s="12"/>
      <c r="F318" s="12"/>
      <c r="G318" s="2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4"/>
        <v>0</v>
      </c>
    </row>
    <row r="319" spans="1:53" ht="30" customHeight="1" x14ac:dyDescent="0.25">
      <c r="A319" s="12"/>
      <c r="B319" s="12"/>
      <c r="C319" s="12"/>
      <c r="D319" s="12"/>
      <c r="E319" s="12"/>
      <c r="F319" s="12"/>
      <c r="G319" s="2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4"/>
        <v>0</v>
      </c>
    </row>
    <row r="320" spans="1:53" ht="30" customHeight="1" x14ac:dyDescent="0.25">
      <c r="A320" s="12"/>
      <c r="B320" s="12"/>
      <c r="C320" s="12"/>
      <c r="D320" s="12"/>
      <c r="E320" s="12"/>
      <c r="F320" s="12"/>
      <c r="G320" s="2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4"/>
        <v>0</v>
      </c>
    </row>
    <row r="321" spans="1:53" ht="30" customHeight="1" x14ac:dyDescent="0.25">
      <c r="A321" s="12"/>
      <c r="B321" s="12"/>
      <c r="C321" s="12"/>
      <c r="D321" s="12"/>
      <c r="E321" s="12"/>
      <c r="F321" s="12"/>
      <c r="G321" s="2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4"/>
        <v>0</v>
      </c>
    </row>
    <row r="322" spans="1:53" ht="30" customHeight="1" x14ac:dyDescent="0.25">
      <c r="A322" s="12"/>
      <c r="B322" s="12"/>
      <c r="C322" s="12"/>
      <c r="D322" s="12"/>
      <c r="E322" s="12"/>
      <c r="F322" s="12"/>
      <c r="G322" s="2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4"/>
        <v>0</v>
      </c>
    </row>
    <row r="323" spans="1:53" ht="30" customHeight="1" x14ac:dyDescent="0.25">
      <c r="A323" s="12"/>
      <c r="B323" s="12"/>
      <c r="C323" s="12"/>
      <c r="D323" s="12"/>
      <c r="E323" s="12"/>
      <c r="F323" s="12"/>
      <c r="G323" s="2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ref="BA323:BA386" si="5">SUM(H323:AY323)</f>
        <v>0</v>
      </c>
    </row>
    <row r="324" spans="1:53" ht="30" customHeight="1" x14ac:dyDescent="0.25">
      <c r="A324" s="12"/>
      <c r="B324" s="12"/>
      <c r="C324" s="12"/>
      <c r="D324" s="12"/>
      <c r="E324" s="12"/>
      <c r="F324" s="12"/>
      <c r="G324" s="2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5"/>
        <v>0</v>
      </c>
    </row>
    <row r="325" spans="1:53" ht="30" customHeight="1" x14ac:dyDescent="0.25">
      <c r="A325" s="12"/>
      <c r="B325" s="12"/>
      <c r="C325" s="12"/>
      <c r="D325" s="12"/>
      <c r="E325" s="12"/>
      <c r="F325" s="12"/>
      <c r="G325" s="2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5"/>
        <v>0</v>
      </c>
    </row>
    <row r="326" spans="1:53" ht="30" customHeight="1" x14ac:dyDescent="0.25">
      <c r="A326" s="12"/>
      <c r="B326" s="12"/>
      <c r="C326" s="12"/>
      <c r="D326" s="12"/>
      <c r="E326" s="12"/>
      <c r="F326" s="12"/>
      <c r="G326" s="2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5"/>
        <v>0</v>
      </c>
    </row>
    <row r="327" spans="1:53" ht="30" customHeight="1" x14ac:dyDescent="0.25">
      <c r="A327" s="12"/>
      <c r="B327" s="12"/>
      <c r="C327" s="12"/>
      <c r="D327" s="12"/>
      <c r="E327" s="12"/>
      <c r="F327" s="12"/>
      <c r="G327" s="2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5"/>
        <v>0</v>
      </c>
    </row>
    <row r="328" spans="1:53" ht="30" customHeight="1" x14ac:dyDescent="0.25">
      <c r="A328" s="12"/>
      <c r="B328" s="12"/>
      <c r="C328" s="12"/>
      <c r="D328" s="12"/>
      <c r="E328" s="12"/>
      <c r="F328" s="12"/>
      <c r="G328" s="2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0</v>
      </c>
    </row>
    <row r="329" spans="1:53" ht="30" customHeight="1" x14ac:dyDescent="0.25">
      <c r="A329" s="12"/>
      <c r="B329" s="12"/>
      <c r="C329" s="12"/>
      <c r="D329" s="12"/>
      <c r="E329" s="12"/>
      <c r="F329" s="12"/>
      <c r="G329" s="2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0</v>
      </c>
    </row>
    <row r="330" spans="1:53" ht="30" customHeight="1" x14ac:dyDescent="0.25">
      <c r="A330" s="12"/>
      <c r="B330" s="12"/>
      <c r="C330" s="12"/>
      <c r="D330" s="12"/>
      <c r="E330" s="12"/>
      <c r="F330" s="12"/>
      <c r="G330" s="2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5"/>
        <v>0</v>
      </c>
    </row>
    <row r="331" spans="1:53" ht="30" customHeight="1" x14ac:dyDescent="0.25">
      <c r="A331" s="12"/>
      <c r="B331" s="12"/>
      <c r="C331" s="12"/>
      <c r="D331" s="12"/>
      <c r="E331" s="12"/>
      <c r="F331" s="12"/>
      <c r="G331" s="2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5"/>
        <v>0</v>
      </c>
    </row>
    <row r="332" spans="1:53" ht="30" customHeight="1" x14ac:dyDescent="0.25">
      <c r="A332" s="12"/>
      <c r="B332" s="12"/>
      <c r="C332" s="12"/>
      <c r="D332" s="12"/>
      <c r="E332" s="12"/>
      <c r="F332" s="12"/>
      <c r="G332" s="2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0</v>
      </c>
    </row>
    <row r="333" spans="1:53" ht="30" customHeight="1" x14ac:dyDescent="0.25">
      <c r="A333" s="12"/>
      <c r="B333" s="12"/>
      <c r="C333" s="12"/>
      <c r="D333" s="12"/>
      <c r="E333" s="12"/>
      <c r="F333" s="12"/>
      <c r="G333" s="2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0</v>
      </c>
    </row>
    <row r="334" spans="1:53" ht="30" customHeight="1" x14ac:dyDescent="0.25">
      <c r="A334" s="12"/>
      <c r="B334" s="12"/>
      <c r="C334" s="12"/>
      <c r="D334" s="12"/>
      <c r="E334" s="12"/>
      <c r="F334" s="12"/>
      <c r="G334" s="2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0</v>
      </c>
    </row>
    <row r="335" spans="1:53" ht="30" customHeight="1" x14ac:dyDescent="0.25">
      <c r="A335" s="12"/>
      <c r="B335" s="12"/>
      <c r="C335" s="12"/>
      <c r="D335" s="12"/>
      <c r="E335" s="12"/>
      <c r="F335" s="12"/>
      <c r="G335" s="2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0</v>
      </c>
    </row>
    <row r="336" spans="1:53" ht="30" customHeight="1" x14ac:dyDescent="0.25">
      <c r="A336" s="12"/>
      <c r="B336" s="12"/>
      <c r="C336" s="12"/>
      <c r="D336" s="12"/>
      <c r="E336" s="12"/>
      <c r="F336" s="12"/>
      <c r="G336" s="2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5"/>
        <v>0</v>
      </c>
    </row>
    <row r="337" spans="1:53" ht="30" customHeight="1" x14ac:dyDescent="0.25">
      <c r="A337" s="12"/>
      <c r="B337" s="12"/>
      <c r="C337" s="12"/>
      <c r="D337" s="12"/>
      <c r="E337" s="12"/>
      <c r="F337" s="12"/>
      <c r="G337" s="2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5"/>
        <v>0</v>
      </c>
    </row>
    <row r="338" spans="1:53" ht="30" customHeight="1" x14ac:dyDescent="0.25">
      <c r="A338" s="12"/>
      <c r="B338" s="12"/>
      <c r="C338" s="12"/>
      <c r="D338" s="12"/>
      <c r="E338" s="12"/>
      <c r="F338" s="12"/>
      <c r="G338" s="2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5"/>
        <v>0</v>
      </c>
    </row>
    <row r="339" spans="1:53" ht="30" customHeight="1" x14ac:dyDescent="0.25">
      <c r="A339" s="12"/>
      <c r="B339" s="12"/>
      <c r="C339" s="12"/>
      <c r="D339" s="12"/>
      <c r="E339" s="12"/>
      <c r="F339" s="12"/>
      <c r="G339" s="2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0</v>
      </c>
    </row>
    <row r="340" spans="1:53" ht="30" customHeight="1" x14ac:dyDescent="0.25">
      <c r="A340" s="12"/>
      <c r="B340" s="12"/>
      <c r="C340" s="12"/>
      <c r="D340" s="12"/>
      <c r="E340" s="12"/>
      <c r="F340" s="12"/>
      <c r="G340" s="2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5"/>
        <v>0</v>
      </c>
    </row>
    <row r="341" spans="1:53" ht="30" customHeight="1" x14ac:dyDescent="0.25">
      <c r="A341" s="12"/>
      <c r="B341" s="12"/>
      <c r="C341" s="12"/>
      <c r="D341" s="12"/>
      <c r="E341" s="12"/>
      <c r="F341" s="12"/>
      <c r="G341" s="2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25">
      <c r="A342" s="12"/>
      <c r="B342" s="12"/>
      <c r="C342" s="12"/>
      <c r="D342" s="12"/>
      <c r="E342" s="12"/>
      <c r="F342" s="12"/>
      <c r="G342" s="2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0</v>
      </c>
    </row>
    <row r="343" spans="1:53" ht="30" customHeight="1" x14ac:dyDescent="0.25">
      <c r="A343" s="12"/>
      <c r="B343" s="12"/>
      <c r="C343" s="12"/>
      <c r="D343" s="12"/>
      <c r="E343" s="12"/>
      <c r="F343" s="12"/>
      <c r="G343" s="2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5"/>
        <v>0</v>
      </c>
    </row>
    <row r="344" spans="1:53" ht="30" customHeight="1" x14ac:dyDescent="0.25">
      <c r="A344" s="12"/>
      <c r="B344" s="12"/>
      <c r="C344" s="12"/>
      <c r="D344" s="12"/>
      <c r="E344" s="12"/>
      <c r="F344" s="12"/>
      <c r="G344" s="2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5"/>
        <v>0</v>
      </c>
    </row>
    <row r="345" spans="1:53" ht="30" customHeight="1" x14ac:dyDescent="0.25">
      <c r="A345" s="12"/>
      <c r="B345" s="12"/>
      <c r="C345" s="12"/>
      <c r="D345" s="12"/>
      <c r="E345" s="12"/>
      <c r="F345" s="12"/>
      <c r="G345" s="2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5"/>
        <v>0</v>
      </c>
    </row>
    <row r="346" spans="1:53" ht="30" customHeight="1" x14ac:dyDescent="0.25">
      <c r="A346" s="12"/>
      <c r="B346" s="12"/>
      <c r="C346" s="12"/>
      <c r="D346" s="12"/>
      <c r="E346" s="12"/>
      <c r="F346" s="12"/>
      <c r="G346" s="2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5"/>
        <v>0</v>
      </c>
    </row>
    <row r="347" spans="1:53" ht="30" customHeight="1" x14ac:dyDescent="0.25">
      <c r="A347" s="12"/>
      <c r="B347" s="12"/>
      <c r="C347" s="12"/>
      <c r="D347" s="12"/>
      <c r="E347" s="12"/>
      <c r="F347" s="12"/>
      <c r="G347" s="2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5"/>
        <v>0</v>
      </c>
    </row>
    <row r="348" spans="1:53" ht="30" customHeight="1" x14ac:dyDescent="0.25">
      <c r="A348" s="12"/>
      <c r="B348" s="12"/>
      <c r="C348" s="12"/>
      <c r="D348" s="12"/>
      <c r="E348" s="12"/>
      <c r="F348" s="12"/>
      <c r="G348" s="2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5"/>
        <v>0</v>
      </c>
    </row>
    <row r="349" spans="1:53" ht="30" customHeight="1" x14ac:dyDescent="0.25">
      <c r="A349" s="12"/>
      <c r="B349" s="12"/>
      <c r="C349" s="12"/>
      <c r="D349" s="12"/>
      <c r="E349" s="12"/>
      <c r="F349" s="12"/>
      <c r="G349" s="2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5"/>
        <v>0</v>
      </c>
    </row>
    <row r="350" spans="1:53" ht="30" customHeight="1" x14ac:dyDescent="0.25">
      <c r="A350" s="12"/>
      <c r="B350" s="12"/>
      <c r="C350" s="12"/>
      <c r="D350" s="12"/>
      <c r="E350" s="12"/>
      <c r="F350" s="12"/>
      <c r="G350" s="2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5"/>
        <v>0</v>
      </c>
    </row>
    <row r="351" spans="1:53" ht="30" customHeight="1" x14ac:dyDescent="0.25">
      <c r="A351" s="12"/>
      <c r="B351" s="12"/>
      <c r="C351" s="12"/>
      <c r="D351" s="12"/>
      <c r="E351" s="12"/>
      <c r="F351" s="12"/>
      <c r="G351" s="2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si="5"/>
        <v>0</v>
      </c>
    </row>
    <row r="352" spans="1:53" ht="30" customHeight="1" x14ac:dyDescent="0.25">
      <c r="A352" s="12"/>
      <c r="B352" s="12"/>
      <c r="C352" s="12"/>
      <c r="D352" s="12"/>
      <c r="E352" s="12"/>
      <c r="F352" s="12"/>
      <c r="G352" s="2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5"/>
        <v>0</v>
      </c>
    </row>
    <row r="353" spans="1:53" ht="30" customHeight="1" x14ac:dyDescent="0.25">
      <c r="A353" s="12"/>
      <c r="B353" s="12"/>
      <c r="C353" s="12"/>
      <c r="D353" s="12"/>
      <c r="E353" s="12"/>
      <c r="F353" s="12"/>
      <c r="G353" s="2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5"/>
        <v>0</v>
      </c>
    </row>
    <row r="354" spans="1:53" ht="30" customHeight="1" x14ac:dyDescent="0.25">
      <c r="A354" s="12"/>
      <c r="B354" s="12"/>
      <c r="C354" s="12"/>
      <c r="D354" s="12"/>
      <c r="E354" s="12"/>
      <c r="F354" s="12"/>
      <c r="G354" s="2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5"/>
        <v>0</v>
      </c>
    </row>
    <row r="355" spans="1:53" ht="30" customHeight="1" x14ac:dyDescent="0.25">
      <c r="A355" s="12"/>
      <c r="B355" s="12"/>
      <c r="C355" s="12"/>
      <c r="D355" s="12"/>
      <c r="E355" s="12"/>
      <c r="F355" s="12"/>
      <c r="G355" s="2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5"/>
        <v>0</v>
      </c>
    </row>
    <row r="356" spans="1:53" ht="30" customHeight="1" x14ac:dyDescent="0.25">
      <c r="A356" s="12"/>
      <c r="B356" s="12"/>
      <c r="C356" s="12"/>
      <c r="D356" s="12"/>
      <c r="E356" s="12"/>
      <c r="F356" s="12"/>
      <c r="G356" s="2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5"/>
        <v>0</v>
      </c>
    </row>
    <row r="357" spans="1:53" ht="30" customHeight="1" x14ac:dyDescent="0.25">
      <c r="A357" s="12"/>
      <c r="B357" s="12"/>
      <c r="C357" s="12"/>
      <c r="D357" s="12"/>
      <c r="E357" s="12"/>
      <c r="F357" s="12"/>
      <c r="G357" s="2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5"/>
        <v>0</v>
      </c>
    </row>
    <row r="358" spans="1:53" ht="30" customHeight="1" x14ac:dyDescent="0.25">
      <c r="A358" s="12"/>
      <c r="B358" s="12"/>
      <c r="C358" s="12"/>
      <c r="D358" s="12"/>
      <c r="E358" s="12"/>
      <c r="F358" s="12"/>
      <c r="G358" s="2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5"/>
        <v>0</v>
      </c>
    </row>
    <row r="359" spans="1:53" ht="30" customHeight="1" x14ac:dyDescent="0.25">
      <c r="A359" s="12"/>
      <c r="B359" s="12"/>
      <c r="C359" s="12"/>
      <c r="D359" s="12"/>
      <c r="E359" s="12"/>
      <c r="F359" s="12"/>
      <c r="G359" s="2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5"/>
        <v>0</v>
      </c>
    </row>
    <row r="360" spans="1:53" ht="30" customHeight="1" x14ac:dyDescent="0.25">
      <c r="A360" s="12"/>
      <c r="B360" s="12"/>
      <c r="C360" s="12"/>
      <c r="D360" s="12"/>
      <c r="E360" s="12"/>
      <c r="F360" s="12"/>
      <c r="G360" s="2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5"/>
        <v>0</v>
      </c>
    </row>
    <row r="361" spans="1:53" ht="30" customHeight="1" x14ac:dyDescent="0.25">
      <c r="A361" s="12"/>
      <c r="B361" s="12"/>
      <c r="C361" s="12"/>
      <c r="D361" s="12"/>
      <c r="E361" s="12"/>
      <c r="F361" s="12"/>
      <c r="G361" s="2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5"/>
        <v>0</v>
      </c>
    </row>
    <row r="362" spans="1:53" ht="30" customHeight="1" x14ac:dyDescent="0.25">
      <c r="A362" s="12"/>
      <c r="B362" s="12"/>
      <c r="C362" s="12"/>
      <c r="D362" s="12"/>
      <c r="E362" s="12"/>
      <c r="F362" s="12"/>
      <c r="G362" s="2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5"/>
        <v>0</v>
      </c>
    </row>
    <row r="363" spans="1:53" ht="30" customHeight="1" x14ac:dyDescent="0.25">
      <c r="A363" s="12"/>
      <c r="B363" s="12"/>
      <c r="C363" s="12"/>
      <c r="D363" s="12"/>
      <c r="E363" s="12"/>
      <c r="F363" s="12"/>
      <c r="G363" s="2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5"/>
        <v>0</v>
      </c>
    </row>
    <row r="364" spans="1:53" ht="30" customHeight="1" x14ac:dyDescent="0.25">
      <c r="A364" s="12"/>
      <c r="B364" s="12"/>
      <c r="C364" s="12"/>
      <c r="D364" s="12"/>
      <c r="E364" s="12"/>
      <c r="F364" s="12"/>
      <c r="G364" s="2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5"/>
        <v>0</v>
      </c>
    </row>
    <row r="365" spans="1:53" ht="30" customHeight="1" x14ac:dyDescent="0.25">
      <c r="A365" s="12"/>
      <c r="B365" s="12"/>
      <c r="C365" s="12"/>
      <c r="D365" s="12"/>
      <c r="E365" s="12"/>
      <c r="F365" s="12"/>
      <c r="G365" s="2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5"/>
        <v>0</v>
      </c>
    </row>
    <row r="366" spans="1:53" ht="30" customHeight="1" x14ac:dyDescent="0.25">
      <c r="A366" s="12"/>
      <c r="B366" s="12"/>
      <c r="C366" s="12"/>
      <c r="D366" s="12"/>
      <c r="E366" s="12"/>
      <c r="F366" s="12"/>
      <c r="G366" s="2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5"/>
        <v>0</v>
      </c>
    </row>
    <row r="367" spans="1:53" ht="30" customHeight="1" x14ac:dyDescent="0.25">
      <c r="A367" s="12"/>
      <c r="B367" s="12"/>
      <c r="C367" s="12"/>
      <c r="D367" s="12"/>
      <c r="E367" s="12"/>
      <c r="F367" s="12"/>
      <c r="G367" s="2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5"/>
        <v>0</v>
      </c>
    </row>
    <row r="368" spans="1:53" ht="30" customHeight="1" x14ac:dyDescent="0.25">
      <c r="A368" s="12"/>
      <c r="B368" s="12"/>
      <c r="C368" s="12"/>
      <c r="D368" s="12"/>
      <c r="E368" s="12"/>
      <c r="F368" s="12"/>
      <c r="G368" s="2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5"/>
        <v>0</v>
      </c>
    </row>
    <row r="369" spans="1:53" ht="30" customHeight="1" x14ac:dyDescent="0.25">
      <c r="A369" s="12"/>
      <c r="B369" s="12"/>
      <c r="C369" s="12"/>
      <c r="D369" s="12"/>
      <c r="E369" s="12"/>
      <c r="F369" s="12"/>
      <c r="G369" s="2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5"/>
        <v>0</v>
      </c>
    </row>
    <row r="370" spans="1:53" ht="30" customHeight="1" x14ac:dyDescent="0.25">
      <c r="A370" s="12"/>
      <c r="B370" s="12"/>
      <c r="C370" s="12"/>
      <c r="D370" s="12"/>
      <c r="E370" s="12"/>
      <c r="F370" s="12"/>
      <c r="G370" s="2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5"/>
        <v>0</v>
      </c>
    </row>
    <row r="371" spans="1:53" ht="30" customHeight="1" x14ac:dyDescent="0.25">
      <c r="A371" s="12"/>
      <c r="B371" s="12"/>
      <c r="C371" s="12"/>
      <c r="D371" s="12"/>
      <c r="E371" s="12"/>
      <c r="F371" s="12"/>
      <c r="G371" s="2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5"/>
        <v>0</v>
      </c>
    </row>
    <row r="372" spans="1:53" ht="30" customHeight="1" x14ac:dyDescent="0.25">
      <c r="A372" s="12"/>
      <c r="B372" s="12"/>
      <c r="C372" s="12"/>
      <c r="D372" s="12"/>
      <c r="E372" s="12"/>
      <c r="F372" s="12"/>
      <c r="G372" s="2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5"/>
        <v>0</v>
      </c>
    </row>
    <row r="373" spans="1:53" ht="30" customHeight="1" x14ac:dyDescent="0.25">
      <c r="A373" s="12"/>
      <c r="B373" s="12"/>
      <c r="C373" s="12"/>
      <c r="D373" s="12"/>
      <c r="E373" s="12"/>
      <c r="F373" s="12"/>
      <c r="G373" s="2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5"/>
        <v>0</v>
      </c>
    </row>
    <row r="374" spans="1:53" ht="30" customHeight="1" x14ac:dyDescent="0.25">
      <c r="A374" s="12"/>
      <c r="B374" s="12"/>
      <c r="C374" s="12"/>
      <c r="D374" s="12"/>
      <c r="E374" s="12"/>
      <c r="F374" s="12"/>
      <c r="G374" s="2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5"/>
        <v>0</v>
      </c>
    </row>
    <row r="375" spans="1:53" ht="30" customHeight="1" x14ac:dyDescent="0.25">
      <c r="A375" s="12"/>
      <c r="B375" s="12"/>
      <c r="C375" s="12"/>
      <c r="D375" s="12"/>
      <c r="E375" s="12"/>
      <c r="F375" s="12"/>
      <c r="G375" s="2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5"/>
        <v>0</v>
      </c>
    </row>
    <row r="376" spans="1:53" ht="30" customHeight="1" x14ac:dyDescent="0.25">
      <c r="A376" s="12"/>
      <c r="B376" s="12"/>
      <c r="C376" s="12"/>
      <c r="D376" s="12"/>
      <c r="E376" s="12"/>
      <c r="F376" s="12"/>
      <c r="G376" s="2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5"/>
        <v>0</v>
      </c>
    </row>
    <row r="377" spans="1:53" ht="30" customHeight="1" x14ac:dyDescent="0.25">
      <c r="A377" s="12"/>
      <c r="B377" s="12"/>
      <c r="C377" s="12"/>
      <c r="D377" s="12"/>
      <c r="E377" s="12"/>
      <c r="F377" s="12"/>
      <c r="G377" s="2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5"/>
        <v>0</v>
      </c>
    </row>
    <row r="378" spans="1:53" ht="30" customHeight="1" x14ac:dyDescent="0.25">
      <c r="A378" s="12"/>
      <c r="B378" s="12"/>
      <c r="C378" s="12"/>
      <c r="D378" s="12"/>
      <c r="E378" s="12"/>
      <c r="F378" s="12"/>
      <c r="G378" s="2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5"/>
        <v>0</v>
      </c>
    </row>
    <row r="379" spans="1:53" ht="30" customHeight="1" x14ac:dyDescent="0.25">
      <c r="A379" s="12"/>
      <c r="B379" s="12"/>
      <c r="C379" s="12"/>
      <c r="D379" s="12"/>
      <c r="E379" s="12"/>
      <c r="F379" s="12"/>
      <c r="G379" s="2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5"/>
        <v>0</v>
      </c>
    </row>
    <row r="380" spans="1:53" ht="30" customHeight="1" x14ac:dyDescent="0.25">
      <c r="A380" s="12"/>
      <c r="B380" s="12"/>
      <c r="C380" s="12"/>
      <c r="D380" s="12"/>
      <c r="E380" s="12"/>
      <c r="F380" s="12"/>
      <c r="G380" s="2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5"/>
        <v>0</v>
      </c>
    </row>
    <row r="381" spans="1:53" ht="30" customHeight="1" x14ac:dyDescent="0.25">
      <c r="A381" s="12"/>
      <c r="B381" s="12"/>
      <c r="C381" s="12"/>
      <c r="D381" s="12"/>
      <c r="E381" s="12"/>
      <c r="F381" s="12"/>
      <c r="G381" s="2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5"/>
        <v>0</v>
      </c>
    </row>
    <row r="382" spans="1:53" ht="30" customHeight="1" x14ac:dyDescent="0.25">
      <c r="A382" s="12"/>
      <c r="B382" s="12"/>
      <c r="C382" s="12"/>
      <c r="D382" s="12"/>
      <c r="E382" s="12"/>
      <c r="F382" s="12"/>
      <c r="G382" s="2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5"/>
        <v>0</v>
      </c>
    </row>
    <row r="383" spans="1:53" ht="30" customHeight="1" x14ac:dyDescent="0.25">
      <c r="A383" s="12"/>
      <c r="B383" s="12"/>
      <c r="C383" s="12"/>
      <c r="D383" s="12"/>
      <c r="E383" s="12"/>
      <c r="F383" s="12"/>
      <c r="G383" s="2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5"/>
        <v>0</v>
      </c>
    </row>
    <row r="384" spans="1:53" ht="30" customHeight="1" x14ac:dyDescent="0.25">
      <c r="A384" s="12"/>
      <c r="B384" s="12"/>
      <c r="C384" s="12"/>
      <c r="D384" s="12"/>
      <c r="E384" s="12"/>
      <c r="F384" s="12"/>
      <c r="G384" s="2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5"/>
        <v>0</v>
      </c>
    </row>
    <row r="385" spans="1:53" ht="30" customHeight="1" x14ac:dyDescent="0.25">
      <c r="A385" s="12"/>
      <c r="B385" s="12"/>
      <c r="C385" s="12"/>
      <c r="D385" s="12"/>
      <c r="E385" s="12"/>
      <c r="F385" s="12"/>
      <c r="G385" s="2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5"/>
        <v>0</v>
      </c>
    </row>
    <row r="386" spans="1:53" ht="30" customHeight="1" x14ac:dyDescent="0.25">
      <c r="A386" s="12"/>
      <c r="B386" s="12"/>
      <c r="C386" s="12"/>
      <c r="D386" s="12"/>
      <c r="E386" s="12"/>
      <c r="F386" s="12"/>
      <c r="G386" s="2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5"/>
        <v>0</v>
      </c>
    </row>
    <row r="387" spans="1:53" ht="30" customHeight="1" x14ac:dyDescent="0.25">
      <c r="A387" s="12"/>
      <c r="B387" s="12"/>
      <c r="C387" s="12"/>
      <c r="D387" s="12"/>
      <c r="E387" s="12"/>
      <c r="F387" s="12"/>
      <c r="G387" s="2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ref="BA387:BA450" si="6">SUM(H387:AY387)</f>
        <v>0</v>
      </c>
    </row>
    <row r="388" spans="1:53" ht="30" customHeight="1" x14ac:dyDescent="0.25">
      <c r="A388" s="12"/>
      <c r="B388" s="12"/>
      <c r="C388" s="12"/>
      <c r="D388" s="12"/>
      <c r="E388" s="12"/>
      <c r="F388" s="12"/>
      <c r="G388" s="2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si="6"/>
        <v>0</v>
      </c>
    </row>
    <row r="389" spans="1:53" ht="30" customHeight="1" x14ac:dyDescent="0.25">
      <c r="A389" s="12"/>
      <c r="B389" s="12"/>
      <c r="C389" s="12"/>
      <c r="D389" s="12"/>
      <c r="E389" s="12"/>
      <c r="F389" s="12"/>
      <c r="G389" s="2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6"/>
        <v>0</v>
      </c>
    </row>
    <row r="390" spans="1:53" ht="30" customHeight="1" x14ac:dyDescent="0.25">
      <c r="A390" s="12"/>
      <c r="B390" s="12"/>
      <c r="C390" s="12"/>
      <c r="D390" s="12"/>
      <c r="E390" s="12"/>
      <c r="F390" s="12"/>
      <c r="G390" s="2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6"/>
        <v>0</v>
      </c>
    </row>
    <row r="391" spans="1:53" ht="30" customHeight="1" x14ac:dyDescent="0.25">
      <c r="A391" s="12"/>
      <c r="B391" s="12"/>
      <c r="C391" s="12"/>
      <c r="D391" s="12"/>
      <c r="E391" s="12"/>
      <c r="F391" s="12"/>
      <c r="G391" s="2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6"/>
        <v>0</v>
      </c>
    </row>
    <row r="392" spans="1:53" ht="30" customHeight="1" x14ac:dyDescent="0.25">
      <c r="A392" s="12"/>
      <c r="B392" s="12"/>
      <c r="C392" s="12"/>
      <c r="D392" s="12"/>
      <c r="E392" s="12"/>
      <c r="F392" s="12"/>
      <c r="G392" s="2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6"/>
        <v>0</v>
      </c>
    </row>
    <row r="393" spans="1:53" ht="30" customHeight="1" x14ac:dyDescent="0.25">
      <c r="A393" s="12"/>
      <c r="B393" s="12"/>
      <c r="C393" s="12"/>
      <c r="D393" s="12"/>
      <c r="E393" s="12"/>
      <c r="F393" s="12"/>
      <c r="G393" s="2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6"/>
        <v>0</v>
      </c>
    </row>
    <row r="394" spans="1:53" ht="30" customHeight="1" x14ac:dyDescent="0.25">
      <c r="A394" s="12"/>
      <c r="B394" s="12"/>
      <c r="C394" s="12"/>
      <c r="D394" s="12"/>
      <c r="E394" s="12"/>
      <c r="F394" s="12"/>
      <c r="G394" s="2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6"/>
        <v>0</v>
      </c>
    </row>
    <row r="395" spans="1:53" ht="30" customHeight="1" x14ac:dyDescent="0.25">
      <c r="A395" s="12"/>
      <c r="B395" s="12"/>
      <c r="C395" s="12"/>
      <c r="D395" s="12"/>
      <c r="E395" s="12"/>
      <c r="F395" s="12"/>
      <c r="G395" s="2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6"/>
        <v>0</v>
      </c>
    </row>
    <row r="396" spans="1:53" ht="30" customHeight="1" x14ac:dyDescent="0.25">
      <c r="A396" s="12"/>
      <c r="B396" s="12"/>
      <c r="C396" s="12"/>
      <c r="D396" s="12"/>
      <c r="E396" s="12"/>
      <c r="F396" s="12"/>
      <c r="G396" s="2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6"/>
        <v>0</v>
      </c>
    </row>
    <row r="397" spans="1:53" ht="30" customHeight="1" x14ac:dyDescent="0.25">
      <c r="A397" s="12"/>
      <c r="B397" s="12"/>
      <c r="C397" s="12"/>
      <c r="D397" s="12"/>
      <c r="E397" s="12"/>
      <c r="F397" s="12"/>
      <c r="G397" s="2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6"/>
        <v>0</v>
      </c>
    </row>
    <row r="398" spans="1:53" ht="30" customHeight="1" x14ac:dyDescent="0.25">
      <c r="A398" s="12"/>
      <c r="B398" s="12"/>
      <c r="C398" s="12"/>
      <c r="D398" s="12"/>
      <c r="E398" s="12"/>
      <c r="F398" s="12"/>
      <c r="G398" s="2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6"/>
        <v>0</v>
      </c>
    </row>
    <row r="399" spans="1:53" ht="30" customHeight="1" x14ac:dyDescent="0.25">
      <c r="A399" s="12"/>
      <c r="B399" s="12"/>
      <c r="C399" s="12"/>
      <c r="D399" s="12"/>
      <c r="E399" s="12"/>
      <c r="F399" s="12"/>
      <c r="G399" s="2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6"/>
        <v>0</v>
      </c>
    </row>
    <row r="400" spans="1:53" ht="30" customHeight="1" x14ac:dyDescent="0.25">
      <c r="A400" s="12"/>
      <c r="B400" s="12"/>
      <c r="C400" s="12"/>
      <c r="D400" s="12"/>
      <c r="E400" s="12"/>
      <c r="F400" s="12"/>
      <c r="G400" s="2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6"/>
        <v>0</v>
      </c>
    </row>
    <row r="401" spans="1:53" ht="30" customHeight="1" x14ac:dyDescent="0.25">
      <c r="A401" s="12"/>
      <c r="B401" s="12"/>
      <c r="C401" s="12"/>
      <c r="D401" s="12"/>
      <c r="E401" s="12"/>
      <c r="F401" s="12"/>
      <c r="G401" s="2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6"/>
        <v>0</v>
      </c>
    </row>
    <row r="402" spans="1:53" ht="30" customHeight="1" x14ac:dyDescent="0.25">
      <c r="A402" s="12"/>
      <c r="B402" s="12"/>
      <c r="C402" s="12"/>
      <c r="D402" s="12"/>
      <c r="E402" s="12"/>
      <c r="F402" s="12"/>
      <c r="G402" s="2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6"/>
        <v>0</v>
      </c>
    </row>
    <row r="403" spans="1:53" ht="30" customHeight="1" x14ac:dyDescent="0.25">
      <c r="A403" s="12"/>
      <c r="B403" s="12"/>
      <c r="C403" s="12"/>
      <c r="D403" s="12"/>
      <c r="E403" s="12"/>
      <c r="F403" s="12"/>
      <c r="G403" s="2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6"/>
        <v>0</v>
      </c>
    </row>
    <row r="404" spans="1:53" ht="30" customHeight="1" x14ac:dyDescent="0.25">
      <c r="A404" s="12"/>
      <c r="B404" s="12"/>
      <c r="C404" s="12"/>
      <c r="D404" s="12"/>
      <c r="E404" s="12"/>
      <c r="F404" s="12"/>
      <c r="G404" s="2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6"/>
        <v>0</v>
      </c>
    </row>
    <row r="405" spans="1:53" ht="30" customHeight="1" x14ac:dyDescent="0.25">
      <c r="A405" s="12"/>
      <c r="B405" s="12"/>
      <c r="C405" s="12"/>
      <c r="D405" s="12"/>
      <c r="E405" s="12"/>
      <c r="F405" s="12"/>
      <c r="G405" s="2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6"/>
        <v>0</v>
      </c>
    </row>
    <row r="406" spans="1:53" ht="30" customHeight="1" x14ac:dyDescent="0.25">
      <c r="A406" s="12"/>
      <c r="B406" s="12"/>
      <c r="C406" s="12"/>
      <c r="D406" s="12"/>
      <c r="E406" s="12"/>
      <c r="F406" s="12"/>
      <c r="G406" s="2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6"/>
        <v>0</v>
      </c>
    </row>
    <row r="407" spans="1:53" ht="30" customHeight="1" x14ac:dyDescent="0.25">
      <c r="A407" s="12"/>
      <c r="B407" s="12"/>
      <c r="C407" s="12"/>
      <c r="D407" s="12"/>
      <c r="E407" s="12"/>
      <c r="F407" s="12"/>
      <c r="G407" s="2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6"/>
        <v>0</v>
      </c>
    </row>
    <row r="408" spans="1:53" ht="30" customHeight="1" x14ac:dyDescent="0.25">
      <c r="A408" s="12"/>
      <c r="B408" s="12"/>
      <c r="C408" s="12"/>
      <c r="D408" s="12"/>
      <c r="E408" s="12"/>
      <c r="F408" s="12"/>
      <c r="G408" s="2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6"/>
        <v>0</v>
      </c>
    </row>
    <row r="409" spans="1:53" ht="30" customHeight="1" x14ac:dyDescent="0.25">
      <c r="A409" s="12"/>
      <c r="B409" s="12"/>
      <c r="C409" s="12"/>
      <c r="D409" s="12"/>
      <c r="E409" s="12"/>
      <c r="F409" s="12"/>
      <c r="G409" s="2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6"/>
        <v>0</v>
      </c>
    </row>
    <row r="410" spans="1:53" ht="30" customHeight="1" x14ac:dyDescent="0.25">
      <c r="A410" s="12"/>
      <c r="B410" s="12"/>
      <c r="C410" s="12"/>
      <c r="D410" s="12"/>
      <c r="E410" s="12"/>
      <c r="F410" s="12"/>
      <c r="G410" s="2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6"/>
        <v>0</v>
      </c>
    </row>
    <row r="411" spans="1:53" ht="30" customHeight="1" x14ac:dyDescent="0.25">
      <c r="A411" s="12"/>
      <c r="B411" s="12"/>
      <c r="C411" s="12"/>
      <c r="D411" s="12"/>
      <c r="E411" s="12"/>
      <c r="F411" s="12"/>
      <c r="G411" s="2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6"/>
        <v>0</v>
      </c>
    </row>
    <row r="412" spans="1:53" ht="30" customHeight="1" x14ac:dyDescent="0.25">
      <c r="A412" s="12"/>
      <c r="B412" s="12"/>
      <c r="C412" s="12"/>
      <c r="D412" s="12"/>
      <c r="E412" s="12"/>
      <c r="F412" s="12"/>
      <c r="G412" s="2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6"/>
        <v>0</v>
      </c>
    </row>
    <row r="413" spans="1:53" ht="30" customHeight="1" x14ac:dyDescent="0.25">
      <c r="A413" s="12"/>
      <c r="B413" s="12"/>
      <c r="C413" s="12"/>
      <c r="D413" s="12"/>
      <c r="E413" s="12"/>
      <c r="F413" s="12"/>
      <c r="G413" s="2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si="6"/>
        <v>0</v>
      </c>
    </row>
    <row r="414" spans="1:53" ht="30" customHeight="1" x14ac:dyDescent="0.25">
      <c r="A414" s="12"/>
      <c r="B414" s="12"/>
      <c r="C414" s="12"/>
      <c r="D414" s="12"/>
      <c r="E414" s="12"/>
      <c r="F414" s="12"/>
      <c r="G414" s="2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6"/>
        <v>0</v>
      </c>
    </row>
    <row r="415" spans="1:53" ht="30" customHeight="1" x14ac:dyDescent="0.25">
      <c r="A415" s="12"/>
      <c r="B415" s="12"/>
      <c r="C415" s="12"/>
      <c r="D415" s="12"/>
      <c r="E415" s="12"/>
      <c r="F415" s="12"/>
      <c r="G415" s="2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6"/>
        <v>0</v>
      </c>
    </row>
    <row r="416" spans="1:53" ht="30" customHeight="1" x14ac:dyDescent="0.25">
      <c r="A416" s="12"/>
      <c r="B416" s="12"/>
      <c r="C416" s="12"/>
      <c r="D416" s="12"/>
      <c r="E416" s="12"/>
      <c r="F416" s="12"/>
      <c r="G416" s="2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6"/>
        <v>0</v>
      </c>
    </row>
    <row r="417" spans="1:53" ht="30" customHeight="1" x14ac:dyDescent="0.25">
      <c r="A417" s="12"/>
      <c r="B417" s="12"/>
      <c r="C417" s="12"/>
      <c r="D417" s="12"/>
      <c r="E417" s="12"/>
      <c r="F417" s="12"/>
      <c r="G417" s="2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6"/>
        <v>0</v>
      </c>
    </row>
    <row r="418" spans="1:53" ht="30" customHeight="1" x14ac:dyDescent="0.25">
      <c r="A418" s="12"/>
      <c r="B418" s="12"/>
      <c r="C418" s="12"/>
      <c r="D418" s="12"/>
      <c r="E418" s="12"/>
      <c r="F418" s="12"/>
      <c r="G418" s="2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6"/>
        <v>0</v>
      </c>
    </row>
    <row r="419" spans="1:53" ht="30" customHeight="1" x14ac:dyDescent="0.25">
      <c r="A419" s="12"/>
      <c r="B419" s="12"/>
      <c r="C419" s="12"/>
      <c r="D419" s="12"/>
      <c r="E419" s="12"/>
      <c r="F419" s="12"/>
      <c r="G419" s="2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6"/>
        <v>0</v>
      </c>
    </row>
    <row r="420" spans="1:53" ht="30" customHeight="1" x14ac:dyDescent="0.25">
      <c r="A420" s="12"/>
      <c r="B420" s="12"/>
      <c r="C420" s="12"/>
      <c r="D420" s="12"/>
      <c r="E420" s="12"/>
      <c r="F420" s="12"/>
      <c r="G420" s="2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6"/>
        <v>0</v>
      </c>
    </row>
    <row r="421" spans="1:53" ht="30" customHeight="1" x14ac:dyDescent="0.25">
      <c r="A421" s="12"/>
      <c r="B421" s="12"/>
      <c r="C421" s="12"/>
      <c r="D421" s="12"/>
      <c r="E421" s="12"/>
      <c r="F421" s="12"/>
      <c r="G421" s="2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6"/>
        <v>0</v>
      </c>
    </row>
    <row r="422" spans="1:53" ht="30" customHeight="1" x14ac:dyDescent="0.25">
      <c r="A422" s="12"/>
      <c r="B422" s="12"/>
      <c r="C422" s="12"/>
      <c r="D422" s="12"/>
      <c r="E422" s="12"/>
      <c r="F422" s="12"/>
      <c r="G422" s="2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6"/>
        <v>0</v>
      </c>
    </row>
    <row r="423" spans="1:53" ht="30" customHeight="1" x14ac:dyDescent="0.25">
      <c r="A423" s="12"/>
      <c r="B423" s="12"/>
      <c r="C423" s="12"/>
      <c r="D423" s="12"/>
      <c r="E423" s="12"/>
      <c r="F423" s="12"/>
      <c r="G423" s="2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6"/>
        <v>0</v>
      </c>
    </row>
    <row r="424" spans="1:53" ht="30" customHeight="1" x14ac:dyDescent="0.25">
      <c r="A424" s="12"/>
      <c r="B424" s="12"/>
      <c r="C424" s="12"/>
      <c r="D424" s="12"/>
      <c r="E424" s="12"/>
      <c r="F424" s="12"/>
      <c r="G424" s="2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6"/>
        <v>0</v>
      </c>
    </row>
    <row r="425" spans="1:53" ht="30" customHeight="1" x14ac:dyDescent="0.25">
      <c r="A425" s="12"/>
      <c r="B425" s="12"/>
      <c r="C425" s="12"/>
      <c r="D425" s="12"/>
      <c r="E425" s="12"/>
      <c r="F425" s="12"/>
      <c r="G425" s="2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6"/>
        <v>0</v>
      </c>
    </row>
    <row r="426" spans="1:53" ht="30" customHeight="1" x14ac:dyDescent="0.25">
      <c r="A426" s="12"/>
      <c r="B426" s="12"/>
      <c r="C426" s="12"/>
      <c r="D426" s="12"/>
      <c r="E426" s="12"/>
      <c r="F426" s="12"/>
      <c r="G426" s="2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6"/>
        <v>0</v>
      </c>
    </row>
    <row r="427" spans="1:53" ht="30" customHeight="1" x14ac:dyDescent="0.25">
      <c r="A427" s="12"/>
      <c r="B427" s="12"/>
      <c r="C427" s="12"/>
      <c r="D427" s="12"/>
      <c r="E427" s="12"/>
      <c r="F427" s="12"/>
      <c r="G427" s="2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6"/>
        <v>0</v>
      </c>
    </row>
    <row r="428" spans="1:53" ht="30" customHeight="1" x14ac:dyDescent="0.25">
      <c r="A428" s="12"/>
      <c r="B428" s="12"/>
      <c r="C428" s="12"/>
      <c r="D428" s="12"/>
      <c r="E428" s="12"/>
      <c r="F428" s="12"/>
      <c r="G428" s="2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6"/>
        <v>0</v>
      </c>
    </row>
    <row r="429" spans="1:53" ht="30" customHeight="1" x14ac:dyDescent="0.25">
      <c r="A429" s="12"/>
      <c r="B429" s="12"/>
      <c r="C429" s="12"/>
      <c r="D429" s="12"/>
      <c r="E429" s="12"/>
      <c r="F429" s="12"/>
      <c r="G429" s="2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6"/>
        <v>0</v>
      </c>
    </row>
    <row r="430" spans="1:53" ht="30" customHeight="1" x14ac:dyDescent="0.25">
      <c r="A430" s="12"/>
      <c r="B430" s="12"/>
      <c r="C430" s="12"/>
      <c r="D430" s="12"/>
      <c r="E430" s="12"/>
      <c r="F430" s="12"/>
      <c r="G430" s="2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6"/>
        <v>0</v>
      </c>
    </row>
    <row r="431" spans="1:53" ht="30" customHeight="1" x14ac:dyDescent="0.25">
      <c r="A431" s="12"/>
      <c r="B431" s="12"/>
      <c r="C431" s="12"/>
      <c r="D431" s="12"/>
      <c r="E431" s="12"/>
      <c r="F431" s="12"/>
      <c r="G431" s="2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6"/>
        <v>0</v>
      </c>
    </row>
    <row r="432" spans="1:53" ht="30" customHeight="1" x14ac:dyDescent="0.25">
      <c r="A432" s="12"/>
      <c r="B432" s="12"/>
      <c r="C432" s="12"/>
      <c r="D432" s="12"/>
      <c r="E432" s="12"/>
      <c r="F432" s="12"/>
      <c r="G432" s="2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6"/>
        <v>0</v>
      </c>
    </row>
    <row r="433" spans="1:53" ht="30" customHeight="1" x14ac:dyDescent="0.25">
      <c r="A433" s="12"/>
      <c r="B433" s="12"/>
      <c r="C433" s="12"/>
      <c r="D433" s="12"/>
      <c r="E433" s="12"/>
      <c r="F433" s="12"/>
      <c r="G433" s="2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6"/>
        <v>0</v>
      </c>
    </row>
    <row r="434" spans="1:53" ht="30" customHeight="1" x14ac:dyDescent="0.25">
      <c r="A434" s="12"/>
      <c r="B434" s="12"/>
      <c r="C434" s="12"/>
      <c r="D434" s="12"/>
      <c r="E434" s="12"/>
      <c r="F434" s="12"/>
      <c r="G434" s="2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6"/>
        <v>0</v>
      </c>
    </row>
    <row r="435" spans="1:53" ht="30" customHeight="1" x14ac:dyDescent="0.25">
      <c r="A435" s="12"/>
      <c r="B435" s="12"/>
      <c r="C435" s="12"/>
      <c r="D435" s="12"/>
      <c r="E435" s="12"/>
      <c r="F435" s="12"/>
      <c r="G435" s="2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6"/>
        <v>0</v>
      </c>
    </row>
    <row r="436" spans="1:53" ht="30" customHeight="1" x14ac:dyDescent="0.25">
      <c r="A436" s="12"/>
      <c r="B436" s="12"/>
      <c r="C436" s="12"/>
      <c r="D436" s="12"/>
      <c r="E436" s="12"/>
      <c r="F436" s="12"/>
      <c r="G436" s="2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6"/>
        <v>0</v>
      </c>
    </row>
    <row r="437" spans="1:53" ht="30" customHeight="1" x14ac:dyDescent="0.25">
      <c r="A437" s="12"/>
      <c r="B437" s="12"/>
      <c r="C437" s="12"/>
      <c r="D437" s="12"/>
      <c r="E437" s="12"/>
      <c r="F437" s="12"/>
      <c r="G437" s="2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6"/>
        <v>0</v>
      </c>
    </row>
    <row r="438" spans="1:53" ht="30" customHeight="1" x14ac:dyDescent="0.25">
      <c r="A438" s="12"/>
      <c r="B438" s="12"/>
      <c r="C438" s="12"/>
      <c r="D438" s="12"/>
      <c r="E438" s="12"/>
      <c r="F438" s="12"/>
      <c r="G438" s="2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6"/>
        <v>0</v>
      </c>
    </row>
    <row r="439" spans="1:53" ht="30" customHeight="1" x14ac:dyDescent="0.25">
      <c r="A439" s="12"/>
      <c r="B439" s="12"/>
      <c r="C439" s="12"/>
      <c r="D439" s="12"/>
      <c r="E439" s="12"/>
      <c r="F439" s="12"/>
      <c r="G439" s="2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6"/>
        <v>0</v>
      </c>
    </row>
    <row r="440" spans="1:53" ht="30" customHeight="1" x14ac:dyDescent="0.25">
      <c r="A440" s="12"/>
      <c r="B440" s="12"/>
      <c r="C440" s="12"/>
      <c r="D440" s="12"/>
      <c r="E440" s="12"/>
      <c r="F440" s="12"/>
      <c r="G440" s="2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6"/>
        <v>0</v>
      </c>
    </row>
    <row r="441" spans="1:53" ht="30" customHeight="1" x14ac:dyDescent="0.25">
      <c r="A441" s="12"/>
      <c r="B441" s="12"/>
      <c r="C441" s="12"/>
      <c r="D441" s="12"/>
      <c r="E441" s="12"/>
      <c r="F441" s="12"/>
      <c r="G441" s="2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6"/>
        <v>0</v>
      </c>
    </row>
    <row r="442" spans="1:53" ht="30" customHeight="1" x14ac:dyDescent="0.25">
      <c r="A442" s="12"/>
      <c r="B442" s="12"/>
      <c r="C442" s="12"/>
      <c r="D442" s="12"/>
      <c r="E442" s="12"/>
      <c r="F442" s="12"/>
      <c r="G442" s="2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6"/>
        <v>0</v>
      </c>
    </row>
    <row r="443" spans="1:53" ht="30" customHeight="1" x14ac:dyDescent="0.25">
      <c r="A443" s="12"/>
      <c r="B443" s="12"/>
      <c r="C443" s="12"/>
      <c r="D443" s="12"/>
      <c r="E443" s="12"/>
      <c r="F443" s="12"/>
      <c r="G443" s="2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6"/>
        <v>0</v>
      </c>
    </row>
    <row r="444" spans="1:53" ht="30" customHeight="1" x14ac:dyDescent="0.25">
      <c r="A444" s="12"/>
      <c r="B444" s="12"/>
      <c r="C444" s="12"/>
      <c r="D444" s="12"/>
      <c r="E444" s="12"/>
      <c r="F444" s="12"/>
      <c r="G444" s="2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6"/>
        <v>0</v>
      </c>
    </row>
    <row r="445" spans="1:53" ht="30" customHeight="1" x14ac:dyDescent="0.25">
      <c r="A445" s="12"/>
      <c r="B445" s="12"/>
      <c r="C445" s="12"/>
      <c r="D445" s="12"/>
      <c r="E445" s="12"/>
      <c r="F445" s="12"/>
      <c r="G445" s="2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6"/>
        <v>0</v>
      </c>
    </row>
    <row r="446" spans="1:53" ht="30" customHeight="1" x14ac:dyDescent="0.25">
      <c r="A446" s="12"/>
      <c r="B446" s="12"/>
      <c r="C446" s="12"/>
      <c r="D446" s="12"/>
      <c r="E446" s="12"/>
      <c r="F446" s="12"/>
      <c r="G446" s="2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6"/>
        <v>0</v>
      </c>
    </row>
    <row r="447" spans="1:53" ht="30" customHeight="1" x14ac:dyDescent="0.25">
      <c r="A447" s="12"/>
      <c r="B447" s="12"/>
      <c r="C447" s="12"/>
      <c r="D447" s="12"/>
      <c r="E447" s="12"/>
      <c r="F447" s="12"/>
      <c r="G447" s="2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6"/>
        <v>0</v>
      </c>
    </row>
    <row r="448" spans="1:53" ht="30" customHeight="1" x14ac:dyDescent="0.25">
      <c r="A448" s="12"/>
      <c r="B448" s="12"/>
      <c r="C448" s="12"/>
      <c r="D448" s="12"/>
      <c r="E448" s="12"/>
      <c r="F448" s="12"/>
      <c r="G448" s="2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6"/>
        <v>0</v>
      </c>
    </row>
    <row r="449" spans="1:53" ht="30" customHeight="1" x14ac:dyDescent="0.25">
      <c r="A449" s="12"/>
      <c r="B449" s="12"/>
      <c r="C449" s="12"/>
      <c r="D449" s="12"/>
      <c r="E449" s="12"/>
      <c r="F449" s="12"/>
      <c r="G449" s="2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6"/>
        <v>0</v>
      </c>
    </row>
    <row r="450" spans="1:53" ht="30" customHeight="1" x14ac:dyDescent="0.25">
      <c r="A450" s="12"/>
      <c r="B450" s="12"/>
      <c r="C450" s="12"/>
      <c r="D450" s="12"/>
      <c r="E450" s="12"/>
      <c r="F450" s="12"/>
      <c r="G450" s="2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6"/>
        <v>0</v>
      </c>
    </row>
    <row r="451" spans="1:53" ht="30" customHeight="1" x14ac:dyDescent="0.25">
      <c r="A451" s="12"/>
      <c r="B451" s="12"/>
      <c r="C451" s="12"/>
      <c r="D451" s="12"/>
      <c r="E451" s="12"/>
      <c r="F451" s="12"/>
      <c r="G451" s="2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ref="BA451:BA499" si="7">SUM(H451:AY451)</f>
        <v>0</v>
      </c>
    </row>
    <row r="452" spans="1:53" ht="30" customHeight="1" x14ac:dyDescent="0.25">
      <c r="A452" s="12"/>
      <c r="B452" s="12"/>
      <c r="C452" s="12"/>
      <c r="D452" s="12"/>
      <c r="E452" s="12"/>
      <c r="F452" s="12"/>
      <c r="G452" s="2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si="7"/>
        <v>0</v>
      </c>
    </row>
    <row r="453" spans="1:53" ht="30" customHeight="1" x14ac:dyDescent="0.25">
      <c r="A453" s="12"/>
      <c r="B453" s="12"/>
      <c r="C453" s="12"/>
      <c r="D453" s="12"/>
      <c r="E453" s="12"/>
      <c r="F453" s="12"/>
      <c r="G453" s="2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7"/>
        <v>0</v>
      </c>
    </row>
    <row r="454" spans="1:53" ht="30" customHeight="1" x14ac:dyDescent="0.25">
      <c r="A454" s="12"/>
      <c r="B454" s="12"/>
      <c r="C454" s="12"/>
      <c r="D454" s="12"/>
      <c r="E454" s="12"/>
      <c r="F454" s="12"/>
      <c r="G454" s="2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7"/>
        <v>0</v>
      </c>
    </row>
    <row r="455" spans="1:53" ht="30" customHeight="1" x14ac:dyDescent="0.25">
      <c r="A455" s="12"/>
      <c r="B455" s="12"/>
      <c r="C455" s="12"/>
      <c r="D455" s="12"/>
      <c r="E455" s="12"/>
      <c r="F455" s="12"/>
      <c r="G455" s="2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7"/>
        <v>0</v>
      </c>
    </row>
    <row r="456" spans="1:53" ht="30" customHeight="1" x14ac:dyDescent="0.25">
      <c r="A456" s="12"/>
      <c r="B456" s="12"/>
      <c r="C456" s="12"/>
      <c r="D456" s="12"/>
      <c r="E456" s="12"/>
      <c r="F456" s="12"/>
      <c r="G456" s="2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7"/>
        <v>0</v>
      </c>
    </row>
    <row r="457" spans="1:53" ht="30" customHeight="1" x14ac:dyDescent="0.25">
      <c r="A457" s="12"/>
      <c r="B457" s="12"/>
      <c r="C457" s="12"/>
      <c r="D457" s="12"/>
      <c r="E457" s="12"/>
      <c r="F457" s="12"/>
      <c r="G457" s="2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7"/>
        <v>0</v>
      </c>
    </row>
    <row r="458" spans="1:53" ht="30" customHeight="1" x14ac:dyDescent="0.25">
      <c r="A458" s="12"/>
      <c r="B458" s="12"/>
      <c r="C458" s="12"/>
      <c r="D458" s="12"/>
      <c r="E458" s="12"/>
      <c r="F458" s="12"/>
      <c r="G458" s="2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7"/>
        <v>0</v>
      </c>
    </row>
    <row r="459" spans="1:53" ht="30" customHeight="1" x14ac:dyDescent="0.25">
      <c r="A459" s="12"/>
      <c r="B459" s="12"/>
      <c r="C459" s="12"/>
      <c r="D459" s="12"/>
      <c r="E459" s="12"/>
      <c r="F459" s="12"/>
      <c r="G459" s="2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7"/>
        <v>0</v>
      </c>
    </row>
    <row r="460" spans="1:53" ht="30" customHeight="1" x14ac:dyDescent="0.25">
      <c r="A460" s="12"/>
      <c r="B460" s="12"/>
      <c r="C460" s="12"/>
      <c r="D460" s="12"/>
      <c r="E460" s="12"/>
      <c r="F460" s="12"/>
      <c r="G460" s="2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7"/>
        <v>0</v>
      </c>
    </row>
    <row r="461" spans="1:53" ht="30" customHeight="1" x14ac:dyDescent="0.25">
      <c r="A461" s="12"/>
      <c r="B461" s="12"/>
      <c r="C461" s="12"/>
      <c r="D461" s="12"/>
      <c r="E461" s="12"/>
      <c r="F461" s="12"/>
      <c r="G461" s="2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7"/>
        <v>0</v>
      </c>
    </row>
    <row r="462" spans="1:53" ht="30" customHeight="1" x14ac:dyDescent="0.25">
      <c r="A462" s="12"/>
      <c r="B462" s="12"/>
      <c r="C462" s="12"/>
      <c r="D462" s="12"/>
      <c r="E462" s="12"/>
      <c r="F462" s="12"/>
      <c r="G462" s="2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7"/>
        <v>0</v>
      </c>
    </row>
    <row r="463" spans="1:53" ht="30" customHeight="1" x14ac:dyDescent="0.25">
      <c r="A463" s="12"/>
      <c r="B463" s="12"/>
      <c r="C463" s="12"/>
      <c r="D463" s="12"/>
      <c r="E463" s="12"/>
      <c r="F463" s="12"/>
      <c r="G463" s="2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7"/>
        <v>0</v>
      </c>
    </row>
    <row r="464" spans="1:53" ht="30" customHeight="1" x14ac:dyDescent="0.25">
      <c r="A464" s="12"/>
      <c r="B464" s="12"/>
      <c r="C464" s="12"/>
      <c r="D464" s="12"/>
      <c r="E464" s="12"/>
      <c r="F464" s="12"/>
      <c r="G464" s="2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f t="shared" si="7"/>
        <v>0</v>
      </c>
    </row>
    <row r="465" spans="1:53" ht="30" customHeight="1" x14ac:dyDescent="0.25">
      <c r="A465" s="12"/>
      <c r="B465" s="12"/>
      <c r="C465" s="12"/>
      <c r="D465" s="12"/>
      <c r="E465" s="12"/>
      <c r="F465" s="12"/>
      <c r="G465" s="2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7"/>
        <v>0</v>
      </c>
    </row>
    <row r="466" spans="1:53" ht="30" customHeight="1" x14ac:dyDescent="0.25">
      <c r="A466" s="12"/>
      <c r="B466" s="12"/>
      <c r="C466" s="12"/>
      <c r="D466" s="12"/>
      <c r="E466" s="12"/>
      <c r="F466" s="12"/>
      <c r="G466" s="2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7"/>
        <v>0</v>
      </c>
    </row>
    <row r="467" spans="1:53" ht="30" customHeight="1" x14ac:dyDescent="0.25">
      <c r="A467" s="12"/>
      <c r="B467" s="12"/>
      <c r="C467" s="12"/>
      <c r="D467" s="12"/>
      <c r="E467" s="12"/>
      <c r="F467" s="12"/>
      <c r="G467" s="2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7"/>
        <v>0</v>
      </c>
    </row>
    <row r="468" spans="1:53" ht="30" customHeight="1" x14ac:dyDescent="0.25">
      <c r="A468" s="12"/>
      <c r="B468" s="12"/>
      <c r="C468" s="12"/>
      <c r="D468" s="12"/>
      <c r="E468" s="12"/>
      <c r="F468" s="12"/>
      <c r="G468" s="2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7"/>
        <v>0</v>
      </c>
    </row>
    <row r="469" spans="1:53" ht="30" customHeight="1" x14ac:dyDescent="0.25">
      <c r="A469" s="12"/>
      <c r="B469" s="12"/>
      <c r="C469" s="12"/>
      <c r="D469" s="12"/>
      <c r="E469" s="12"/>
      <c r="F469" s="12"/>
      <c r="G469" s="2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7"/>
        <v>0</v>
      </c>
    </row>
    <row r="470" spans="1:53" ht="30" customHeight="1" x14ac:dyDescent="0.25">
      <c r="A470" s="12"/>
      <c r="B470" s="12"/>
      <c r="C470" s="12"/>
      <c r="D470" s="12"/>
      <c r="E470" s="12"/>
      <c r="F470" s="12"/>
      <c r="G470" s="2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7"/>
        <v>0</v>
      </c>
    </row>
    <row r="471" spans="1:53" ht="30" customHeight="1" x14ac:dyDescent="0.25">
      <c r="A471" s="12"/>
      <c r="B471" s="12"/>
      <c r="C471" s="12"/>
      <c r="D471" s="12"/>
      <c r="E471" s="12"/>
      <c r="F471" s="12"/>
      <c r="G471" s="2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si="7"/>
        <v>0</v>
      </c>
    </row>
    <row r="472" spans="1:53" ht="30" customHeight="1" x14ac:dyDescent="0.25">
      <c r="A472" s="12"/>
      <c r="B472" s="12"/>
      <c r="C472" s="12"/>
      <c r="D472" s="12"/>
      <c r="E472" s="12"/>
      <c r="F472" s="12"/>
      <c r="G472" s="2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7"/>
        <v>0</v>
      </c>
    </row>
    <row r="473" spans="1:53" ht="30" customHeight="1" x14ac:dyDescent="0.25">
      <c r="A473" s="12"/>
      <c r="B473" s="12"/>
      <c r="C473" s="12"/>
      <c r="D473" s="12"/>
      <c r="E473" s="12"/>
      <c r="F473" s="12"/>
      <c r="G473" s="2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7"/>
        <v>0</v>
      </c>
    </row>
    <row r="474" spans="1:53" ht="30" customHeight="1" x14ac:dyDescent="0.25">
      <c r="A474" s="12"/>
      <c r="B474" s="12"/>
      <c r="C474" s="12"/>
      <c r="D474" s="12"/>
      <c r="E474" s="12"/>
      <c r="F474" s="12"/>
      <c r="G474" s="2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7"/>
        <v>0</v>
      </c>
    </row>
    <row r="475" spans="1:53" ht="30" customHeight="1" x14ac:dyDescent="0.25">
      <c r="A475" s="12"/>
      <c r="B475" s="12"/>
      <c r="C475" s="12"/>
      <c r="D475" s="12"/>
      <c r="E475" s="12"/>
      <c r="F475" s="12"/>
      <c r="G475" s="2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7"/>
        <v>0</v>
      </c>
    </row>
    <row r="476" spans="1:53" ht="30" customHeight="1" x14ac:dyDescent="0.25">
      <c r="A476" s="12"/>
      <c r="B476" s="12"/>
      <c r="C476" s="12"/>
      <c r="D476" s="12"/>
      <c r="E476" s="12"/>
      <c r="F476" s="12"/>
      <c r="G476" s="2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7"/>
        <v>0</v>
      </c>
    </row>
    <row r="477" spans="1:53" ht="30" customHeight="1" x14ac:dyDescent="0.25">
      <c r="A477" s="12"/>
      <c r="B477" s="12"/>
      <c r="C477" s="12"/>
      <c r="D477" s="12"/>
      <c r="E477" s="12"/>
      <c r="F477" s="12"/>
      <c r="G477" s="2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7"/>
        <v>0</v>
      </c>
    </row>
    <row r="478" spans="1:53" ht="30" customHeight="1" x14ac:dyDescent="0.25">
      <c r="A478" s="12"/>
      <c r="B478" s="12"/>
      <c r="C478" s="12"/>
      <c r="D478" s="12"/>
      <c r="E478" s="12"/>
      <c r="F478" s="12"/>
      <c r="G478" s="2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7"/>
        <v>0</v>
      </c>
    </row>
    <row r="479" spans="1:53" ht="30" customHeight="1" x14ac:dyDescent="0.25">
      <c r="A479" s="12"/>
      <c r="B479" s="12"/>
      <c r="C479" s="12"/>
      <c r="D479" s="12"/>
      <c r="E479" s="12"/>
      <c r="F479" s="12"/>
      <c r="G479" s="2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7"/>
        <v>0</v>
      </c>
    </row>
    <row r="480" spans="1:53" ht="30" customHeight="1" x14ac:dyDescent="0.25">
      <c r="A480" s="12"/>
      <c r="B480" s="12"/>
      <c r="C480" s="12"/>
      <c r="D480" s="12"/>
      <c r="E480" s="12"/>
      <c r="F480" s="12"/>
      <c r="G480" s="2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7"/>
        <v>0</v>
      </c>
    </row>
    <row r="481" spans="1:53" ht="30" customHeight="1" x14ac:dyDescent="0.25">
      <c r="A481" s="12"/>
      <c r="B481" s="12"/>
      <c r="C481" s="12"/>
      <c r="D481" s="12"/>
      <c r="E481" s="12"/>
      <c r="F481" s="12"/>
      <c r="G481" s="2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7"/>
        <v>0</v>
      </c>
    </row>
    <row r="482" spans="1:53" ht="30" customHeight="1" x14ac:dyDescent="0.25">
      <c r="A482" s="12"/>
      <c r="B482" s="12"/>
      <c r="C482" s="12"/>
      <c r="D482" s="12"/>
      <c r="E482" s="12"/>
      <c r="F482" s="12"/>
      <c r="G482" s="2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7"/>
        <v>0</v>
      </c>
    </row>
    <row r="483" spans="1:53" ht="30" customHeight="1" x14ac:dyDescent="0.25">
      <c r="A483" s="12"/>
      <c r="B483" s="12"/>
      <c r="C483" s="12"/>
      <c r="D483" s="12"/>
      <c r="E483" s="12"/>
      <c r="F483" s="12"/>
      <c r="G483" s="2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7"/>
        <v>0</v>
      </c>
    </row>
    <row r="484" spans="1:53" ht="30" customHeight="1" x14ac:dyDescent="0.25">
      <c r="A484" s="12"/>
      <c r="B484" s="12"/>
      <c r="C484" s="12"/>
      <c r="D484" s="12"/>
      <c r="E484" s="12"/>
      <c r="F484" s="12"/>
      <c r="G484" s="2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7"/>
        <v>0</v>
      </c>
    </row>
    <row r="485" spans="1:53" ht="30" customHeight="1" x14ac:dyDescent="0.25">
      <c r="A485" s="12"/>
      <c r="B485" s="12"/>
      <c r="C485" s="12"/>
      <c r="D485" s="12"/>
      <c r="E485" s="12"/>
      <c r="F485" s="12"/>
      <c r="G485" s="2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7"/>
        <v>0</v>
      </c>
    </row>
    <row r="486" spans="1:53" ht="30" customHeight="1" x14ac:dyDescent="0.25">
      <c r="A486" s="12"/>
      <c r="B486" s="12"/>
      <c r="C486" s="12"/>
      <c r="D486" s="12"/>
      <c r="E486" s="12"/>
      <c r="F486" s="12"/>
      <c r="G486" s="2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7"/>
        <v>0</v>
      </c>
    </row>
    <row r="487" spans="1:53" ht="30" customHeight="1" x14ac:dyDescent="0.25">
      <c r="A487" s="12"/>
      <c r="B487" s="12"/>
      <c r="C487" s="12"/>
      <c r="D487" s="12"/>
      <c r="E487" s="12"/>
      <c r="F487" s="12"/>
      <c r="G487" s="2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7"/>
        <v>0</v>
      </c>
    </row>
    <row r="488" spans="1:53" ht="30" customHeight="1" x14ac:dyDescent="0.25">
      <c r="A488" s="12"/>
      <c r="B488" s="12"/>
      <c r="C488" s="12"/>
      <c r="D488" s="12"/>
      <c r="E488" s="12"/>
      <c r="F488" s="12"/>
      <c r="G488" s="2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7"/>
        <v>0</v>
      </c>
    </row>
    <row r="489" spans="1:53" ht="30" customHeight="1" x14ac:dyDescent="0.25">
      <c r="A489" s="12"/>
      <c r="B489" s="12"/>
      <c r="C489" s="12"/>
      <c r="D489" s="12"/>
      <c r="E489" s="12"/>
      <c r="F489" s="12"/>
      <c r="G489" s="2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7"/>
        <v>0</v>
      </c>
    </row>
    <row r="490" spans="1:53" ht="30" customHeight="1" x14ac:dyDescent="0.25">
      <c r="A490" s="12"/>
      <c r="B490" s="12"/>
      <c r="C490" s="12"/>
      <c r="D490" s="12"/>
      <c r="E490" s="12"/>
      <c r="F490" s="12"/>
      <c r="G490" s="2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7"/>
        <v>0</v>
      </c>
    </row>
    <row r="491" spans="1:53" ht="30" customHeight="1" x14ac:dyDescent="0.25">
      <c r="A491" s="12"/>
      <c r="B491" s="12"/>
      <c r="C491" s="12"/>
      <c r="D491" s="12"/>
      <c r="E491" s="12"/>
      <c r="F491" s="12"/>
      <c r="G491" s="2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7"/>
        <v>0</v>
      </c>
    </row>
    <row r="492" spans="1:53" ht="30" customHeight="1" x14ac:dyDescent="0.25">
      <c r="A492" s="12"/>
      <c r="B492" s="12"/>
      <c r="C492" s="12"/>
      <c r="D492" s="12"/>
      <c r="E492" s="12"/>
      <c r="F492" s="12"/>
      <c r="G492" s="2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7"/>
        <v>0</v>
      </c>
    </row>
    <row r="493" spans="1:53" ht="30" customHeight="1" x14ac:dyDescent="0.25">
      <c r="A493" s="12"/>
      <c r="B493" s="12"/>
      <c r="C493" s="12"/>
      <c r="D493" s="12"/>
      <c r="E493" s="12"/>
      <c r="F493" s="12"/>
      <c r="G493" s="2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7"/>
        <v>0</v>
      </c>
    </row>
    <row r="494" spans="1:53" ht="30" customHeight="1" x14ac:dyDescent="0.25">
      <c r="A494" s="12"/>
      <c r="B494" s="12"/>
      <c r="C494" s="12"/>
      <c r="D494" s="12"/>
      <c r="E494" s="12"/>
      <c r="F494" s="12"/>
      <c r="G494" s="2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7"/>
        <v>0</v>
      </c>
    </row>
    <row r="495" spans="1:53" ht="30" customHeight="1" x14ac:dyDescent="0.25">
      <c r="A495" s="12"/>
      <c r="B495" s="12"/>
      <c r="C495" s="12"/>
      <c r="D495" s="12"/>
      <c r="E495" s="12"/>
      <c r="F495" s="12"/>
      <c r="G495" s="2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7"/>
        <v>0</v>
      </c>
    </row>
    <row r="496" spans="1:53" ht="30" customHeight="1" x14ac:dyDescent="0.25">
      <c r="A496" s="12"/>
      <c r="B496" s="12"/>
      <c r="C496" s="12"/>
      <c r="D496" s="12"/>
      <c r="E496" s="12"/>
      <c r="F496" s="12"/>
      <c r="G496" s="2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7"/>
        <v>0</v>
      </c>
    </row>
    <row r="497" spans="1:53" ht="30" customHeight="1" x14ac:dyDescent="0.25">
      <c r="A497" s="12"/>
      <c r="B497" s="12"/>
      <c r="C497" s="12"/>
      <c r="D497" s="12"/>
      <c r="E497" s="12"/>
      <c r="F497" s="12"/>
      <c r="G497" s="2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7"/>
        <v>0</v>
      </c>
    </row>
    <row r="498" spans="1:53" ht="30" customHeight="1" x14ac:dyDescent="0.25">
      <c r="A498" s="12"/>
      <c r="B498" s="12"/>
      <c r="C498" s="12"/>
      <c r="D498" s="12"/>
      <c r="E498" s="12"/>
      <c r="F498" s="12"/>
      <c r="G498" s="2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7"/>
        <v>0</v>
      </c>
    </row>
    <row r="499" spans="1:53" ht="30" customHeight="1" x14ac:dyDescent="0.25">
      <c r="A499" s="12"/>
      <c r="B499" s="12"/>
      <c r="C499" s="12"/>
      <c r="D499" s="12"/>
      <c r="E499" s="12"/>
      <c r="F499" s="12"/>
      <c r="G499" s="2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7"/>
        <v>0</v>
      </c>
    </row>
    <row r="500" spans="1:53" ht="30" customHeight="1" x14ac:dyDescent="0.25">
      <c r="A500" s="12"/>
      <c r="B500" s="12"/>
      <c r="C500" s="12"/>
      <c r="D500" s="12"/>
      <c r="E500" s="12"/>
      <c r="F500" s="12"/>
      <c r="G500" s="2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 spans="1:53" ht="30" customHeight="1" x14ac:dyDescent="0.25">
      <c r="A501" s="12"/>
      <c r="B501" s="12"/>
      <c r="C501" s="12"/>
      <c r="D501" s="12"/>
      <c r="E501" s="12"/>
      <c r="F501" s="12"/>
      <c r="G501" s="2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 spans="1:53" ht="30" customHeight="1" x14ac:dyDescent="0.25">
      <c r="A502" s="12"/>
      <c r="B502" s="12"/>
      <c r="C502" s="12"/>
      <c r="D502" s="12"/>
      <c r="E502" s="12"/>
      <c r="F502" s="12"/>
      <c r="G502" s="2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 spans="1:53" ht="30" customHeight="1" x14ac:dyDescent="0.25">
      <c r="A503" s="12"/>
      <c r="B503" s="12"/>
      <c r="C503" s="12"/>
      <c r="D503" s="12"/>
      <c r="E503" s="12"/>
      <c r="F503" s="12"/>
      <c r="G503" s="2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1:53" ht="30" customHeight="1" x14ac:dyDescent="0.25">
      <c r="A504" s="12"/>
      <c r="B504" s="12"/>
      <c r="C504" s="12"/>
      <c r="D504" s="12"/>
      <c r="E504" s="12"/>
      <c r="F504" s="12"/>
      <c r="G504" s="2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30" customHeight="1" x14ac:dyDescent="0.25">
      <c r="A505" s="12"/>
      <c r="B505" s="12"/>
      <c r="C505" s="12"/>
      <c r="D505" s="12"/>
      <c r="E505" s="12"/>
      <c r="F505" s="12"/>
      <c r="G505" s="2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30" customHeight="1" x14ac:dyDescent="0.25">
      <c r="A506" s="12"/>
      <c r="B506" s="12"/>
      <c r="C506" s="12"/>
      <c r="D506" s="12"/>
      <c r="E506" s="12"/>
      <c r="F506" s="12"/>
      <c r="G506" s="2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30" customHeight="1" x14ac:dyDescent="0.25">
      <c r="A507" s="12"/>
      <c r="B507" s="12"/>
      <c r="C507" s="12"/>
      <c r="D507" s="12"/>
      <c r="E507" s="12"/>
      <c r="F507" s="12"/>
      <c r="G507" s="2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30" customHeight="1" x14ac:dyDescent="0.25">
      <c r="A508" s="12"/>
      <c r="B508" s="12"/>
      <c r="C508" s="12"/>
      <c r="D508" s="12"/>
      <c r="E508" s="12"/>
      <c r="F508" s="12"/>
      <c r="G508" s="2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30" customHeight="1" x14ac:dyDescent="0.25">
      <c r="A509" s="12"/>
      <c r="B509" s="12"/>
      <c r="C509" s="12"/>
      <c r="D509" s="12"/>
      <c r="E509" s="12"/>
      <c r="F509" s="12"/>
      <c r="G509" s="2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30" customHeight="1" x14ac:dyDescent="0.25">
      <c r="A510" s="12"/>
      <c r="B510" s="12"/>
      <c r="C510" s="12"/>
      <c r="D510" s="12"/>
      <c r="E510" s="12"/>
      <c r="F510" s="12"/>
      <c r="G510" s="2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30" customHeight="1" x14ac:dyDescent="0.25">
      <c r="A511" s="12"/>
      <c r="B511" s="12"/>
      <c r="C511" s="12"/>
      <c r="D511" s="12"/>
      <c r="E511" s="12"/>
      <c r="F511" s="12"/>
      <c r="G511" s="2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30" customHeight="1" x14ac:dyDescent="0.25">
      <c r="A512" s="12"/>
      <c r="B512" s="12"/>
      <c r="C512" s="12"/>
      <c r="D512" s="12"/>
      <c r="E512" s="12"/>
      <c r="F512" s="12"/>
      <c r="G512" s="2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12"/>
      <c r="G513" s="2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12"/>
      <c r="G514" s="2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12"/>
      <c r="G515" s="2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12"/>
      <c r="G516" s="2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12"/>
      <c r="G517" s="2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12"/>
      <c r="G518" s="2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12"/>
      <c r="G519" s="2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12"/>
      <c r="G520" s="2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12"/>
      <c r="G521" s="2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12"/>
      <c r="G522" s="2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12"/>
      <c r="G523" s="2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12"/>
      <c r="G524" s="2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12"/>
      <c r="G525" s="2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12"/>
      <c r="G526" s="2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12"/>
      <c r="G527" s="2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12"/>
      <c r="G528" s="2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12"/>
      <c r="G529" s="2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12"/>
      <c r="G530" s="2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12"/>
      <c r="G531" s="2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12"/>
      <c r="G532" s="2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12"/>
      <c r="G533" s="2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12"/>
      <c r="G534" s="2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12"/>
      <c r="G535" s="2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12"/>
      <c r="G536" s="2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12"/>
      <c r="G537" s="2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12"/>
      <c r="G538" s="2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12"/>
      <c r="G539" s="2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12"/>
      <c r="G540" s="2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12"/>
      <c r="G541" s="2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12"/>
      <c r="G542" s="2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12"/>
      <c r="G543" s="2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12"/>
      <c r="G544" s="2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12"/>
      <c r="G545" s="2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12"/>
      <c r="G546" s="2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12"/>
      <c r="G547" s="2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12"/>
      <c r="G548" s="2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12"/>
      <c r="G549" s="2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12"/>
      <c r="G550" s="2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12"/>
      <c r="G551" s="2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12"/>
      <c r="G552" s="2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12"/>
      <c r="G553" s="2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12"/>
      <c r="G554" s="2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12"/>
      <c r="G555" s="2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12"/>
      <c r="G556" s="2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12"/>
      <c r="G557" s="2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12"/>
      <c r="G558" s="2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x14ac:dyDescent="0.25">
      <c r="G559" s="22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9"/>
  <sheetViews>
    <sheetView view="pageBreakPreview" zoomScale="60" zoomScaleNormal="37" workbookViewId="0">
      <selection activeCell="E15" sqref="E15"/>
    </sheetView>
  </sheetViews>
  <sheetFormatPr defaultRowHeight="15" x14ac:dyDescent="0.25"/>
  <cols>
    <col min="1" max="1" width="14.28515625" customWidth="1"/>
    <col min="2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2" bestFit="1" customWidth="1"/>
    <col min="8" max="53" width="5.7109375" customWidth="1"/>
    <col min="54" max="54" width="9.140625" customWidth="1"/>
  </cols>
  <sheetData>
    <row r="1" spans="1:53" s="7" customFormat="1" ht="157.5" customHeight="1" x14ac:dyDescent="0.25">
      <c r="A1" s="157"/>
      <c r="B1" s="158"/>
      <c r="C1" s="158"/>
      <c r="D1" s="158"/>
      <c r="E1" s="158"/>
      <c r="F1" s="159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6" t="s">
        <v>41</v>
      </c>
    </row>
    <row r="2" spans="1:53" s="10" customFormat="1" ht="18.75" x14ac:dyDescent="0.3">
      <c r="A2" t="s">
        <v>355</v>
      </c>
      <c r="B2" s="8" t="s">
        <v>42</v>
      </c>
      <c r="C2" s="8" t="s">
        <v>65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9.950000000000003" customHeight="1" x14ac:dyDescent="0.4">
      <c r="A3" s="22"/>
      <c r="B3" s="11"/>
      <c r="C3" s="11"/>
      <c r="D3" s="13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 spans="1:53" ht="39.950000000000003" customHeight="1" x14ac:dyDescent="0.4">
      <c r="A4" s="22"/>
      <c r="B4" s="11"/>
      <c r="C4" s="11"/>
      <c r="D4" s="13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 spans="1:53" ht="39.950000000000003" customHeight="1" x14ac:dyDescent="0.4">
      <c r="A5" s="22"/>
      <c r="B5" s="11"/>
      <c r="C5" s="11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ht="39.950000000000003" customHeight="1" x14ac:dyDescent="0.4">
      <c r="A6" s="22"/>
      <c r="B6" s="11"/>
      <c r="C6" s="11"/>
      <c r="D6" s="13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ht="39.950000000000003" customHeight="1" x14ac:dyDescent="0.4">
      <c r="A7" s="22"/>
      <c r="B7" s="11"/>
      <c r="C7" s="11"/>
      <c r="D7" s="13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ht="39.950000000000003" customHeight="1" x14ac:dyDescent="0.4">
      <c r="A8" s="22"/>
      <c r="B8" s="11"/>
      <c r="C8" s="11"/>
      <c r="D8" s="13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ht="39.950000000000003" customHeight="1" x14ac:dyDescent="0.25">
      <c r="A9" s="22"/>
      <c r="B9" s="11"/>
      <c r="C9" s="11"/>
      <c r="D9" s="2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ht="39.950000000000003" customHeight="1" x14ac:dyDescent="0.4">
      <c r="A10" s="22"/>
      <c r="B10" s="11"/>
      <c r="C10" s="11"/>
      <c r="D10" s="13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ht="39.950000000000003" customHeight="1" x14ac:dyDescent="0.4">
      <c r="A11" s="22"/>
      <c r="B11" s="11"/>
      <c r="C11" s="11"/>
      <c r="D11" s="13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ht="39.950000000000003" customHeight="1" x14ac:dyDescent="0.4">
      <c r="A12" s="22"/>
      <c r="B12" s="11"/>
      <c r="C12" s="11"/>
      <c r="D12" s="13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ht="39.950000000000003" customHeight="1" x14ac:dyDescent="0.4">
      <c r="A13" s="22"/>
      <c r="B13" s="11"/>
      <c r="C13" s="11"/>
      <c r="D13" s="13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39.950000000000003" customHeight="1" x14ac:dyDescent="0.4">
      <c r="A14" s="22"/>
      <c r="B14" s="11"/>
      <c r="C14" s="11"/>
      <c r="D14" s="13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 spans="1:53" ht="39.950000000000003" customHeight="1" x14ac:dyDescent="0.4">
      <c r="A15" s="22"/>
      <c r="B15" s="11"/>
      <c r="C15" s="11"/>
      <c r="D15" s="13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39.950000000000003" customHeight="1" x14ac:dyDescent="0.25">
      <c r="A16" s="22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1:53" ht="39.950000000000003" customHeight="1" x14ac:dyDescent="0.25">
      <c r="A17" s="22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ht="39.950000000000003" customHeight="1" x14ac:dyDescent="0.25">
      <c r="A18" s="22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 spans="1:53" ht="39.950000000000003" customHeight="1" x14ac:dyDescent="0.25">
      <c r="A19" s="22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39.950000000000003" customHeight="1" x14ac:dyDescent="0.25">
      <c r="A20" s="22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1:53" ht="39.950000000000003" customHeight="1" x14ac:dyDescent="0.25">
      <c r="A21" s="22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ht="39.950000000000003" customHeight="1" x14ac:dyDescent="0.25">
      <c r="A22" s="22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 spans="1:53" ht="39.950000000000003" customHeight="1" x14ac:dyDescent="0.25">
      <c r="A23" s="22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39.950000000000003" customHeight="1" x14ac:dyDescent="0.25">
      <c r="A24" s="22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 spans="1:53" ht="39.950000000000003" customHeight="1" x14ac:dyDescent="0.25">
      <c r="A25" s="22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39.950000000000003" customHeight="1" x14ac:dyDescent="0.25">
      <c r="A26" s="22"/>
      <c r="B26" s="11"/>
      <c r="C26" s="11"/>
      <c r="D26" s="12"/>
      <c r="E26" s="12"/>
      <c r="F26" s="12"/>
      <c r="G26" s="2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1:53" ht="39.950000000000003" customHeight="1" x14ac:dyDescent="0.25">
      <c r="A27" s="22"/>
      <c r="B27" s="11"/>
      <c r="C27" s="11"/>
      <c r="D27" s="12"/>
      <c r="E27" s="12"/>
      <c r="F27" s="12"/>
      <c r="G27" s="2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39.950000000000003" customHeight="1" x14ac:dyDescent="0.25">
      <c r="A28" s="22"/>
      <c r="B28" s="11"/>
      <c r="C28" s="11"/>
      <c r="D28" s="12"/>
      <c r="E28" s="12"/>
      <c r="F28" s="12"/>
      <c r="G28" s="2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1:53" x14ac:dyDescent="0.25">
      <c r="A29" s="22"/>
      <c r="G29" s="22"/>
    </row>
    <row r="30" spans="1:53" x14ac:dyDescent="0.25">
      <c r="A30" s="22"/>
      <c r="G30" s="22"/>
    </row>
    <row r="31" spans="1:53" x14ac:dyDescent="0.25">
      <c r="A31" s="22"/>
      <c r="G31" s="22"/>
    </row>
    <row r="32" spans="1:53" x14ac:dyDescent="0.25">
      <c r="A32" s="22"/>
      <c r="G32" s="22"/>
    </row>
    <row r="33" spans="1:7" x14ac:dyDescent="0.25">
      <c r="A33" s="22"/>
      <c r="G33" s="22"/>
    </row>
    <row r="34" spans="1:7" x14ac:dyDescent="0.25">
      <c r="A34" s="22"/>
      <c r="G34" s="22"/>
    </row>
    <row r="35" spans="1:7" x14ac:dyDescent="0.25">
      <c r="A35" s="22"/>
      <c r="G35" s="22"/>
    </row>
    <row r="36" spans="1:7" x14ac:dyDescent="0.25">
      <c r="A36" s="22"/>
      <c r="G36" s="22"/>
    </row>
    <row r="37" spans="1:7" x14ac:dyDescent="0.25">
      <c r="A37" s="22"/>
      <c r="G37" s="22"/>
    </row>
    <row r="38" spans="1:7" x14ac:dyDescent="0.25">
      <c r="A38" s="22"/>
      <c r="G38" s="22"/>
    </row>
    <row r="39" spans="1:7" x14ac:dyDescent="0.25">
      <c r="A39" s="22"/>
      <c r="G39" s="22"/>
    </row>
    <row r="40" spans="1:7" x14ac:dyDescent="0.25">
      <c r="A40" s="22"/>
      <c r="G40" s="22"/>
    </row>
    <row r="41" spans="1:7" x14ac:dyDescent="0.25">
      <c r="A41" s="22"/>
      <c r="G41" s="22"/>
    </row>
    <row r="42" spans="1:7" x14ac:dyDescent="0.25">
      <c r="A42" s="22"/>
      <c r="G42" s="22"/>
    </row>
    <row r="43" spans="1:7" x14ac:dyDescent="0.25">
      <c r="A43" s="22"/>
      <c r="G43" s="22"/>
    </row>
    <row r="44" spans="1:7" x14ac:dyDescent="0.25">
      <c r="A44" s="22"/>
      <c r="G44" s="22"/>
    </row>
    <row r="45" spans="1:7" x14ac:dyDescent="0.25">
      <c r="A45" s="22"/>
      <c r="G45" s="22"/>
    </row>
    <row r="46" spans="1:7" x14ac:dyDescent="0.25">
      <c r="A46" s="22"/>
      <c r="G46" s="22"/>
    </row>
    <row r="47" spans="1:7" x14ac:dyDescent="0.25">
      <c r="A47" s="22"/>
      <c r="G47" s="22"/>
    </row>
    <row r="48" spans="1:7" x14ac:dyDescent="0.25">
      <c r="A48" s="22"/>
      <c r="G48" s="22"/>
    </row>
    <row r="49" spans="1:7" x14ac:dyDescent="0.25">
      <c r="A49" s="22"/>
      <c r="G49" s="22"/>
    </row>
    <row r="50" spans="1:7" x14ac:dyDescent="0.25">
      <c r="A50" s="22"/>
      <c r="G50" s="22"/>
    </row>
    <row r="51" spans="1:7" x14ac:dyDescent="0.25">
      <c r="A51" s="22"/>
      <c r="G51" s="22"/>
    </row>
    <row r="52" spans="1:7" x14ac:dyDescent="0.25">
      <c r="A52" s="22"/>
      <c r="G52" s="22"/>
    </row>
    <row r="53" spans="1:7" x14ac:dyDescent="0.25">
      <c r="A53" s="22"/>
      <c r="G53" s="22"/>
    </row>
    <row r="54" spans="1:7" x14ac:dyDescent="0.25">
      <c r="A54" s="22"/>
      <c r="G54" s="22"/>
    </row>
    <row r="55" spans="1:7" x14ac:dyDescent="0.25">
      <c r="A55" s="22"/>
      <c r="G55" s="22"/>
    </row>
    <row r="56" spans="1:7" x14ac:dyDescent="0.25">
      <c r="A56" s="22"/>
      <c r="G56" s="22"/>
    </row>
    <row r="57" spans="1:7" x14ac:dyDescent="0.25">
      <c r="A57" s="22"/>
      <c r="G57" s="22"/>
    </row>
    <row r="58" spans="1:7" x14ac:dyDescent="0.25">
      <c r="A58" s="22"/>
      <c r="G58" s="22"/>
    </row>
    <row r="59" spans="1:7" x14ac:dyDescent="0.25">
      <c r="A59" s="22"/>
      <c r="G59" s="22"/>
    </row>
    <row r="60" spans="1:7" x14ac:dyDescent="0.25">
      <c r="A60" s="22"/>
      <c r="G60" s="22"/>
    </row>
    <row r="61" spans="1:7" x14ac:dyDescent="0.25">
      <c r="A61" s="22"/>
      <c r="G61" s="22"/>
    </row>
    <row r="62" spans="1:7" x14ac:dyDescent="0.25">
      <c r="A62" s="22"/>
      <c r="G62" s="22"/>
    </row>
    <row r="63" spans="1:7" x14ac:dyDescent="0.25">
      <c r="A63" s="22"/>
      <c r="G63" s="22"/>
    </row>
    <row r="64" spans="1:7" x14ac:dyDescent="0.25">
      <c r="A64" s="22"/>
      <c r="G64" s="22"/>
    </row>
    <row r="65" spans="1:7" x14ac:dyDescent="0.25">
      <c r="A65" s="22"/>
      <c r="G65" s="22"/>
    </row>
    <row r="66" spans="1:7" x14ac:dyDescent="0.25">
      <c r="A66" s="22"/>
      <c r="G66" s="22"/>
    </row>
    <row r="67" spans="1:7" x14ac:dyDescent="0.25">
      <c r="A67" s="22"/>
      <c r="G67" s="22"/>
    </row>
    <row r="68" spans="1:7" x14ac:dyDescent="0.25">
      <c r="A68" s="22"/>
      <c r="G68" s="22"/>
    </row>
    <row r="69" spans="1:7" x14ac:dyDescent="0.25">
      <c r="A69" s="22"/>
      <c r="G69" s="22"/>
    </row>
    <row r="70" spans="1:7" x14ac:dyDescent="0.25">
      <c r="A70" s="22"/>
      <c r="G70" s="22"/>
    </row>
    <row r="71" spans="1:7" x14ac:dyDescent="0.25">
      <c r="A71" s="22"/>
      <c r="G71" s="22"/>
    </row>
    <row r="72" spans="1:7" x14ac:dyDescent="0.25">
      <c r="A72" s="22"/>
      <c r="G72" s="22"/>
    </row>
    <row r="73" spans="1:7" x14ac:dyDescent="0.25">
      <c r="A73" s="22"/>
      <c r="G73" s="22"/>
    </row>
    <row r="74" spans="1:7" x14ac:dyDescent="0.25">
      <c r="A74" s="22"/>
      <c r="G74" s="22"/>
    </row>
    <row r="75" spans="1:7" x14ac:dyDescent="0.25">
      <c r="A75" s="22"/>
      <c r="G75" s="22"/>
    </row>
    <row r="76" spans="1:7" x14ac:dyDescent="0.25">
      <c r="A76" s="22"/>
      <c r="G76" s="22"/>
    </row>
    <row r="77" spans="1:7" x14ac:dyDescent="0.25">
      <c r="A77" s="22"/>
      <c r="G77" s="22"/>
    </row>
    <row r="78" spans="1:7" x14ac:dyDescent="0.25">
      <c r="A78" s="22"/>
      <c r="G78" s="22"/>
    </row>
    <row r="79" spans="1:7" x14ac:dyDescent="0.25">
      <c r="A79" s="22"/>
      <c r="G79" s="22"/>
    </row>
    <row r="80" spans="1:7" x14ac:dyDescent="0.25">
      <c r="A80" s="22"/>
      <c r="G80" s="22"/>
    </row>
    <row r="81" spans="1:7" x14ac:dyDescent="0.25">
      <c r="A81" s="22"/>
      <c r="G81" s="22"/>
    </row>
    <row r="82" spans="1:7" x14ac:dyDescent="0.25">
      <c r="A82" s="22"/>
      <c r="G82" s="22"/>
    </row>
    <row r="83" spans="1:7" x14ac:dyDescent="0.25">
      <c r="A83" s="22"/>
      <c r="G83" s="22"/>
    </row>
    <row r="84" spans="1:7" x14ac:dyDescent="0.25">
      <c r="A84" s="22"/>
      <c r="G84" s="22"/>
    </row>
    <row r="85" spans="1:7" x14ac:dyDescent="0.25">
      <c r="A85" s="22"/>
      <c r="G85" s="22"/>
    </row>
    <row r="86" spans="1:7" x14ac:dyDescent="0.25">
      <c r="A86" s="22"/>
      <c r="G86" s="22"/>
    </row>
    <row r="87" spans="1:7" x14ac:dyDescent="0.25">
      <c r="A87" s="22"/>
      <c r="G87" s="22"/>
    </row>
    <row r="88" spans="1:7" x14ac:dyDescent="0.25">
      <c r="A88" s="22"/>
      <c r="G88" s="22"/>
    </row>
    <row r="89" spans="1:7" x14ac:dyDescent="0.25">
      <c r="A89" s="22"/>
      <c r="G89" s="22"/>
    </row>
    <row r="90" spans="1:7" x14ac:dyDescent="0.25">
      <c r="A90" s="22"/>
      <c r="G90" s="22"/>
    </row>
    <row r="91" spans="1:7" x14ac:dyDescent="0.25">
      <c r="A91" s="22"/>
      <c r="G91" s="22"/>
    </row>
    <row r="92" spans="1:7" x14ac:dyDescent="0.25">
      <c r="A92" s="22"/>
      <c r="G92" s="22"/>
    </row>
    <row r="93" spans="1:7" x14ac:dyDescent="0.25">
      <c r="A93" s="22"/>
      <c r="G93" s="22"/>
    </row>
    <row r="94" spans="1:7" x14ac:dyDescent="0.25">
      <c r="A94" s="22"/>
      <c r="G94" s="22"/>
    </row>
    <row r="95" spans="1:7" x14ac:dyDescent="0.25">
      <c r="A95" s="22"/>
      <c r="G95" s="22"/>
    </row>
    <row r="96" spans="1:7" x14ac:dyDescent="0.25">
      <c r="A96" s="22"/>
      <c r="G96" s="22"/>
    </row>
    <row r="97" spans="1:7" x14ac:dyDescent="0.25">
      <c r="A97" s="22"/>
      <c r="G97" s="22"/>
    </row>
    <row r="98" spans="1:7" x14ac:dyDescent="0.25">
      <c r="A98" s="22"/>
      <c r="G98" s="22"/>
    </row>
    <row r="99" spans="1:7" x14ac:dyDescent="0.25">
      <c r="A99" s="22"/>
      <c r="G99" s="22"/>
    </row>
    <row r="100" spans="1:7" x14ac:dyDescent="0.25">
      <c r="A100" s="22"/>
      <c r="G100" s="22"/>
    </row>
    <row r="101" spans="1:7" x14ac:dyDescent="0.25">
      <c r="A101" s="22"/>
      <c r="G101" s="22"/>
    </row>
    <row r="102" spans="1:7" x14ac:dyDescent="0.25">
      <c r="A102" s="22"/>
      <c r="G102" s="22"/>
    </row>
    <row r="103" spans="1:7" x14ac:dyDescent="0.25">
      <c r="A103" s="22"/>
      <c r="G103" s="22"/>
    </row>
    <row r="104" spans="1:7" x14ac:dyDescent="0.25">
      <c r="A104" s="22"/>
      <c r="G104" s="22"/>
    </row>
    <row r="105" spans="1:7" x14ac:dyDescent="0.25">
      <c r="A105" s="22"/>
      <c r="G105" s="22"/>
    </row>
    <row r="106" spans="1:7" x14ac:dyDescent="0.25">
      <c r="A106" s="22"/>
      <c r="G106" s="22"/>
    </row>
    <row r="107" spans="1:7" x14ac:dyDescent="0.25">
      <c r="A107" s="22"/>
      <c r="G107" s="22"/>
    </row>
    <row r="108" spans="1:7" x14ac:dyDescent="0.25">
      <c r="A108" s="22"/>
      <c r="G108" s="22"/>
    </row>
    <row r="109" spans="1:7" x14ac:dyDescent="0.25">
      <c r="A109" s="22"/>
      <c r="G109" s="22"/>
    </row>
    <row r="110" spans="1:7" x14ac:dyDescent="0.25">
      <c r="A110" s="22"/>
      <c r="G110" s="22"/>
    </row>
    <row r="111" spans="1:7" x14ac:dyDescent="0.25">
      <c r="A111" s="22"/>
      <c r="G111" s="22"/>
    </row>
    <row r="112" spans="1:7" x14ac:dyDescent="0.25">
      <c r="A112" s="22"/>
      <c r="G112" s="22"/>
    </row>
    <row r="113" spans="1:7" x14ac:dyDescent="0.25">
      <c r="A113" s="22"/>
      <c r="G113" s="22"/>
    </row>
    <row r="114" spans="1:7" x14ac:dyDescent="0.25">
      <c r="A114" s="22"/>
      <c r="G114" s="22"/>
    </row>
    <row r="115" spans="1:7" x14ac:dyDescent="0.25">
      <c r="A115" s="22"/>
      <c r="G115" s="22"/>
    </row>
    <row r="116" spans="1:7" x14ac:dyDescent="0.25">
      <c r="A116" s="22"/>
      <c r="G116" s="22"/>
    </row>
    <row r="117" spans="1:7" x14ac:dyDescent="0.25">
      <c r="A117" s="22"/>
      <c r="G117" s="22"/>
    </row>
    <row r="118" spans="1:7" x14ac:dyDescent="0.25">
      <c r="A118" s="22"/>
      <c r="G118" s="22"/>
    </row>
    <row r="119" spans="1:7" x14ac:dyDescent="0.25">
      <c r="A119" s="22"/>
      <c r="G119" s="22"/>
    </row>
    <row r="120" spans="1:7" x14ac:dyDescent="0.25">
      <c r="A120" s="22"/>
      <c r="G120" s="22"/>
    </row>
    <row r="121" spans="1:7" x14ac:dyDescent="0.25">
      <c r="A121" s="22"/>
      <c r="G121" s="22"/>
    </row>
    <row r="122" spans="1:7" x14ac:dyDescent="0.25">
      <c r="A122" s="22"/>
      <c r="G122" s="22"/>
    </row>
    <row r="123" spans="1:7" x14ac:dyDescent="0.25">
      <c r="A123" s="22"/>
      <c r="G123" s="22"/>
    </row>
    <row r="124" spans="1:7" x14ac:dyDescent="0.25">
      <c r="A124" s="22"/>
      <c r="G124" s="22"/>
    </row>
    <row r="125" spans="1:7" x14ac:dyDescent="0.25">
      <c r="A125" s="22"/>
      <c r="G125" s="22"/>
    </row>
    <row r="126" spans="1:7" x14ac:dyDescent="0.25">
      <c r="A126" s="22"/>
      <c r="G126" s="22"/>
    </row>
    <row r="127" spans="1:7" x14ac:dyDescent="0.25">
      <c r="A127" s="22"/>
      <c r="G127" s="22"/>
    </row>
    <row r="128" spans="1:7" x14ac:dyDescent="0.25">
      <c r="A128" s="22"/>
      <c r="G128" s="22"/>
    </row>
    <row r="129" spans="1:7" x14ac:dyDescent="0.25">
      <c r="A129" s="22"/>
      <c r="G129" s="22"/>
    </row>
    <row r="130" spans="1:7" x14ac:dyDescent="0.25">
      <c r="A130" s="22"/>
      <c r="G130" s="22"/>
    </row>
    <row r="131" spans="1:7" x14ac:dyDescent="0.25">
      <c r="A131" s="22"/>
      <c r="G131" s="22"/>
    </row>
    <row r="132" spans="1:7" x14ac:dyDescent="0.25">
      <c r="A132" s="22"/>
      <c r="G132" s="22"/>
    </row>
    <row r="133" spans="1:7" x14ac:dyDescent="0.25">
      <c r="A133" s="22"/>
      <c r="G133" s="22"/>
    </row>
    <row r="134" spans="1:7" x14ac:dyDescent="0.25">
      <c r="A134" s="22"/>
      <c r="G134" s="22"/>
    </row>
    <row r="135" spans="1:7" x14ac:dyDescent="0.25">
      <c r="A135" s="22"/>
      <c r="G135" s="22"/>
    </row>
    <row r="136" spans="1:7" x14ac:dyDescent="0.25">
      <c r="A136" s="22"/>
      <c r="G136" s="22"/>
    </row>
    <row r="137" spans="1:7" x14ac:dyDescent="0.25">
      <c r="A137" s="22"/>
      <c r="G137" s="22"/>
    </row>
    <row r="138" spans="1:7" x14ac:dyDescent="0.25">
      <c r="A138" s="22"/>
      <c r="G138" s="22"/>
    </row>
    <row r="139" spans="1:7" x14ac:dyDescent="0.25">
      <c r="A139" s="22"/>
      <c r="G139" s="22"/>
    </row>
    <row r="140" spans="1:7" x14ac:dyDescent="0.25">
      <c r="A140" s="22"/>
      <c r="G140" s="22"/>
    </row>
    <row r="141" spans="1:7" x14ac:dyDescent="0.25">
      <c r="A141" s="22"/>
      <c r="G141" s="22"/>
    </row>
    <row r="142" spans="1:7" x14ac:dyDescent="0.25">
      <c r="A142" s="22"/>
      <c r="G142" s="22"/>
    </row>
    <row r="143" spans="1:7" x14ac:dyDescent="0.25">
      <c r="A143" s="22"/>
      <c r="G143" s="22"/>
    </row>
    <row r="144" spans="1:7" x14ac:dyDescent="0.25">
      <c r="A144" s="22"/>
      <c r="G144" s="22"/>
    </row>
    <row r="145" spans="1:7" x14ac:dyDescent="0.25">
      <c r="A145" s="22"/>
      <c r="G145" s="22"/>
    </row>
    <row r="146" spans="1:7" x14ac:dyDescent="0.25">
      <c r="A146" s="22"/>
      <c r="G146" s="22"/>
    </row>
    <row r="147" spans="1:7" x14ac:dyDescent="0.25">
      <c r="A147" s="22"/>
      <c r="G147" s="22"/>
    </row>
    <row r="148" spans="1:7" x14ac:dyDescent="0.25">
      <c r="A148" s="22"/>
      <c r="G148" s="22"/>
    </row>
    <row r="149" spans="1:7" x14ac:dyDescent="0.25">
      <c r="A149" s="22"/>
      <c r="G149" s="22"/>
    </row>
    <row r="150" spans="1:7" x14ac:dyDescent="0.25">
      <c r="A150" s="22"/>
      <c r="G150" s="22"/>
    </row>
    <row r="151" spans="1:7" x14ac:dyDescent="0.25">
      <c r="A151" s="22"/>
      <c r="G151" s="22"/>
    </row>
    <row r="152" spans="1:7" x14ac:dyDescent="0.25">
      <c r="A152" s="22"/>
      <c r="G152" s="22"/>
    </row>
    <row r="153" spans="1:7" x14ac:dyDescent="0.25">
      <c r="A153" s="22"/>
      <c r="G153" s="22"/>
    </row>
    <row r="154" spans="1:7" x14ac:dyDescent="0.25">
      <c r="A154" s="22"/>
      <c r="G154" s="22"/>
    </row>
    <row r="155" spans="1:7" x14ac:dyDescent="0.25">
      <c r="A155" s="22"/>
      <c r="G155" s="22"/>
    </row>
    <row r="156" spans="1:7" x14ac:dyDescent="0.25">
      <c r="A156" s="22"/>
      <c r="G156" s="22"/>
    </row>
    <row r="157" spans="1:7" x14ac:dyDescent="0.25">
      <c r="A157" s="22"/>
      <c r="G157" s="22"/>
    </row>
    <row r="158" spans="1:7" x14ac:dyDescent="0.25">
      <c r="A158" s="22"/>
      <c r="G158" s="22"/>
    </row>
    <row r="159" spans="1:7" x14ac:dyDescent="0.25">
      <c r="A159" s="22"/>
      <c r="G159" s="22"/>
    </row>
    <row r="160" spans="1:7" x14ac:dyDescent="0.25">
      <c r="A160" s="22"/>
      <c r="G160" s="22"/>
    </row>
    <row r="161" spans="1:7" x14ac:dyDescent="0.25">
      <c r="A161" s="22"/>
      <c r="G161" s="22"/>
    </row>
    <row r="162" spans="1:7" x14ac:dyDescent="0.25">
      <c r="A162" s="22"/>
      <c r="G162" s="22"/>
    </row>
    <row r="163" spans="1:7" x14ac:dyDescent="0.25">
      <c r="A163" s="22"/>
      <c r="G163" s="22"/>
    </row>
    <row r="164" spans="1:7" x14ac:dyDescent="0.25">
      <c r="A164" s="22"/>
      <c r="G164" s="22"/>
    </row>
    <row r="165" spans="1:7" x14ac:dyDescent="0.25">
      <c r="A165" s="22"/>
      <c r="G165" s="22"/>
    </row>
    <row r="166" spans="1:7" x14ac:dyDescent="0.25">
      <c r="A166" s="22"/>
      <c r="G166" s="22"/>
    </row>
    <row r="167" spans="1:7" x14ac:dyDescent="0.25">
      <c r="A167" s="22"/>
      <c r="G167" s="22"/>
    </row>
    <row r="168" spans="1:7" x14ac:dyDescent="0.25">
      <c r="A168" s="22"/>
      <c r="G168" s="22"/>
    </row>
    <row r="169" spans="1:7" x14ac:dyDescent="0.25">
      <c r="A169" s="22"/>
      <c r="G169" s="22"/>
    </row>
    <row r="170" spans="1:7" x14ac:dyDescent="0.25">
      <c r="A170" s="22"/>
      <c r="G170" s="22"/>
    </row>
    <row r="171" spans="1:7" x14ac:dyDescent="0.25">
      <c r="A171" s="22"/>
      <c r="G171" s="22"/>
    </row>
    <row r="172" spans="1:7" x14ac:dyDescent="0.25">
      <c r="A172" s="22"/>
      <c r="G172" s="22"/>
    </row>
    <row r="173" spans="1:7" x14ac:dyDescent="0.25">
      <c r="A173" s="22"/>
      <c r="G173" s="22"/>
    </row>
    <row r="174" spans="1:7" x14ac:dyDescent="0.25">
      <c r="A174" s="22"/>
      <c r="G174" s="22"/>
    </row>
    <row r="175" spans="1:7" x14ac:dyDescent="0.25">
      <c r="A175" s="22"/>
      <c r="G175" s="22"/>
    </row>
    <row r="176" spans="1:7" x14ac:dyDescent="0.25">
      <c r="A176" s="22"/>
      <c r="G176" s="22"/>
    </row>
    <row r="177" spans="1:7" x14ac:dyDescent="0.25">
      <c r="A177" s="22"/>
      <c r="G177" s="22"/>
    </row>
    <row r="178" spans="1:7" x14ac:dyDescent="0.25">
      <c r="A178" s="22"/>
      <c r="G178" s="22"/>
    </row>
    <row r="179" spans="1:7" x14ac:dyDescent="0.25">
      <c r="A179" s="22"/>
      <c r="G179" s="22"/>
    </row>
    <row r="180" spans="1:7" x14ac:dyDescent="0.25">
      <c r="A180" s="22"/>
      <c r="G180" s="22"/>
    </row>
    <row r="181" spans="1:7" x14ac:dyDescent="0.25">
      <c r="A181" s="22"/>
      <c r="G181" s="22"/>
    </row>
    <row r="182" spans="1:7" x14ac:dyDescent="0.25">
      <c r="A182" s="22"/>
      <c r="G182" s="22"/>
    </row>
    <row r="183" spans="1:7" x14ac:dyDescent="0.25">
      <c r="A183" s="22"/>
      <c r="G183" s="22"/>
    </row>
    <row r="184" spans="1:7" x14ac:dyDescent="0.25">
      <c r="A184" s="22"/>
      <c r="G184" s="22"/>
    </row>
    <row r="185" spans="1:7" x14ac:dyDescent="0.25">
      <c r="A185" s="22"/>
      <c r="G185" s="22"/>
    </row>
    <row r="186" spans="1:7" x14ac:dyDescent="0.25">
      <c r="A186" s="22"/>
      <c r="G186" s="22"/>
    </row>
    <row r="187" spans="1:7" x14ac:dyDescent="0.25">
      <c r="A187" s="22"/>
      <c r="G187" s="22"/>
    </row>
    <row r="188" spans="1:7" x14ac:dyDescent="0.25">
      <c r="A188" s="22"/>
      <c r="G188" s="22"/>
    </row>
    <row r="189" spans="1:7" x14ac:dyDescent="0.25">
      <c r="A189" s="22"/>
      <c r="G189" s="22"/>
    </row>
    <row r="190" spans="1:7" x14ac:dyDescent="0.25">
      <c r="A190" s="22"/>
      <c r="G190" s="22"/>
    </row>
    <row r="191" spans="1:7" x14ac:dyDescent="0.25">
      <c r="A191" s="22"/>
      <c r="G191" s="22"/>
    </row>
    <row r="192" spans="1:7" x14ac:dyDescent="0.25">
      <c r="A192" s="22"/>
      <c r="G192" s="22"/>
    </row>
    <row r="193" spans="1:7" x14ac:dyDescent="0.25">
      <c r="A193" s="22"/>
      <c r="G193" s="22"/>
    </row>
    <row r="194" spans="1:7" x14ac:dyDescent="0.25">
      <c r="A194" s="22"/>
      <c r="G194" s="22"/>
    </row>
    <row r="195" spans="1:7" x14ac:dyDescent="0.25">
      <c r="A195" s="22"/>
      <c r="G195" s="22"/>
    </row>
    <row r="196" spans="1:7" x14ac:dyDescent="0.25">
      <c r="A196" s="22"/>
      <c r="G196" s="22"/>
    </row>
    <row r="197" spans="1:7" x14ac:dyDescent="0.25">
      <c r="A197" s="22"/>
      <c r="G197" s="22"/>
    </row>
    <row r="198" spans="1:7" x14ac:dyDescent="0.25">
      <c r="A198" s="22"/>
      <c r="G198" s="22"/>
    </row>
    <row r="199" spans="1:7" x14ac:dyDescent="0.25">
      <c r="A199" s="22"/>
      <c r="G199" s="22"/>
    </row>
    <row r="200" spans="1:7" x14ac:dyDescent="0.25">
      <c r="A200" s="22"/>
      <c r="G200" s="22"/>
    </row>
    <row r="201" spans="1:7" x14ac:dyDescent="0.25">
      <c r="A201" s="22"/>
      <c r="G201" s="22"/>
    </row>
    <row r="202" spans="1:7" x14ac:dyDescent="0.25">
      <c r="A202" s="22"/>
      <c r="G202" s="22"/>
    </row>
    <row r="203" spans="1:7" x14ac:dyDescent="0.25">
      <c r="A203" s="22"/>
      <c r="G203" s="22"/>
    </row>
    <row r="204" spans="1:7" x14ac:dyDescent="0.25">
      <c r="A204" s="22"/>
      <c r="G204" s="22"/>
    </row>
    <row r="205" spans="1:7" x14ac:dyDescent="0.25">
      <c r="A205" s="22"/>
      <c r="G205" s="22"/>
    </row>
    <row r="206" spans="1:7" x14ac:dyDescent="0.25">
      <c r="A206" s="22"/>
      <c r="G206" s="22"/>
    </row>
    <row r="207" spans="1:7" x14ac:dyDescent="0.25">
      <c r="A207" s="22"/>
      <c r="G207" s="22"/>
    </row>
    <row r="208" spans="1:7" x14ac:dyDescent="0.25">
      <c r="A208" s="22"/>
      <c r="G208" s="22"/>
    </row>
    <row r="209" spans="1:7" x14ac:dyDescent="0.25">
      <c r="A209" s="22"/>
      <c r="G209" s="22"/>
    </row>
    <row r="210" spans="1:7" x14ac:dyDescent="0.25">
      <c r="A210" s="22"/>
      <c r="G210" s="22"/>
    </row>
    <row r="211" spans="1:7" x14ac:dyDescent="0.25">
      <c r="A211" s="22"/>
      <c r="G211" s="22"/>
    </row>
    <row r="212" spans="1:7" x14ac:dyDescent="0.25">
      <c r="A212" s="22"/>
      <c r="G212" s="22"/>
    </row>
    <row r="213" spans="1:7" x14ac:dyDescent="0.25">
      <c r="A213" s="22"/>
      <c r="G213" s="22"/>
    </row>
    <row r="214" spans="1:7" x14ac:dyDescent="0.25">
      <c r="A214" s="22"/>
      <c r="G214" s="22"/>
    </row>
    <row r="215" spans="1:7" x14ac:dyDescent="0.25">
      <c r="A215" s="22"/>
      <c r="G215" s="22"/>
    </row>
    <row r="216" spans="1:7" x14ac:dyDescent="0.25">
      <c r="A216" s="22"/>
      <c r="G216" s="22"/>
    </row>
    <row r="217" spans="1:7" x14ac:dyDescent="0.25">
      <c r="A217" s="22"/>
      <c r="G217" s="22"/>
    </row>
    <row r="218" spans="1:7" x14ac:dyDescent="0.25">
      <c r="A218" s="22"/>
      <c r="G218" s="22"/>
    </row>
    <row r="219" spans="1:7" x14ac:dyDescent="0.25">
      <c r="A219" s="22"/>
      <c r="G219" s="22"/>
    </row>
    <row r="220" spans="1:7" x14ac:dyDescent="0.25">
      <c r="A220" s="22"/>
      <c r="G220" s="22"/>
    </row>
    <row r="221" spans="1:7" x14ac:dyDescent="0.25">
      <c r="A221" s="22"/>
      <c r="G221" s="22"/>
    </row>
    <row r="222" spans="1:7" x14ac:dyDescent="0.25">
      <c r="A222" s="22"/>
      <c r="G222" s="22"/>
    </row>
    <row r="223" spans="1:7" x14ac:dyDescent="0.25">
      <c r="A223" s="22"/>
      <c r="G223" s="22"/>
    </row>
    <row r="224" spans="1:7" x14ac:dyDescent="0.25">
      <c r="A224" s="22"/>
      <c r="G224" s="22"/>
    </row>
    <row r="225" spans="1:7" x14ac:dyDescent="0.25">
      <c r="A225" s="22"/>
      <c r="G225" s="22"/>
    </row>
    <row r="226" spans="1:7" x14ac:dyDescent="0.25">
      <c r="A226" s="22"/>
      <c r="G226" s="22"/>
    </row>
    <row r="227" spans="1:7" x14ac:dyDescent="0.25">
      <c r="A227" s="22"/>
      <c r="G227" s="22"/>
    </row>
    <row r="228" spans="1:7" x14ac:dyDescent="0.25">
      <c r="A228" s="22"/>
      <c r="G228" s="22"/>
    </row>
    <row r="229" spans="1:7" x14ac:dyDescent="0.25">
      <c r="A229" s="22"/>
      <c r="G229" s="22"/>
    </row>
    <row r="230" spans="1:7" x14ac:dyDescent="0.25">
      <c r="A230" s="22"/>
      <c r="G230" s="22"/>
    </row>
    <row r="231" spans="1:7" x14ac:dyDescent="0.25">
      <c r="A231" s="22"/>
      <c r="G231" s="22"/>
    </row>
    <row r="232" spans="1:7" x14ac:dyDescent="0.25">
      <c r="A232" s="22"/>
      <c r="G232" s="22"/>
    </row>
    <row r="233" spans="1:7" x14ac:dyDescent="0.25">
      <c r="A233" s="22"/>
      <c r="G233" s="22"/>
    </row>
    <row r="234" spans="1:7" x14ac:dyDescent="0.25">
      <c r="A234" s="22"/>
      <c r="G234" s="22"/>
    </row>
    <row r="235" spans="1:7" x14ac:dyDescent="0.25">
      <c r="A235" s="22"/>
      <c r="G235" s="22"/>
    </row>
    <row r="236" spans="1:7" x14ac:dyDescent="0.25">
      <c r="A236" s="22"/>
      <c r="G236" s="22"/>
    </row>
    <row r="237" spans="1:7" x14ac:dyDescent="0.25">
      <c r="A237" s="22"/>
      <c r="G237" s="22"/>
    </row>
    <row r="238" spans="1:7" x14ac:dyDescent="0.25">
      <c r="A238" s="22"/>
      <c r="G238" s="22"/>
    </row>
    <row r="239" spans="1:7" x14ac:dyDescent="0.25">
      <c r="A239" s="22"/>
      <c r="G239" s="22"/>
    </row>
    <row r="240" spans="1:7" x14ac:dyDescent="0.25">
      <c r="A240" s="22"/>
      <c r="G240" s="22"/>
    </row>
    <row r="241" spans="1:7" x14ac:dyDescent="0.25">
      <c r="A241" s="22"/>
      <c r="G241" s="22"/>
    </row>
    <row r="242" spans="1:7" x14ac:dyDescent="0.25">
      <c r="A242" s="22"/>
      <c r="G242" s="22"/>
    </row>
    <row r="243" spans="1:7" x14ac:dyDescent="0.25">
      <c r="A243" s="22"/>
      <c r="G243" s="22"/>
    </row>
    <row r="244" spans="1:7" x14ac:dyDescent="0.25">
      <c r="A244" s="22"/>
      <c r="G244" s="22"/>
    </row>
    <row r="245" spans="1:7" x14ac:dyDescent="0.25">
      <c r="A245" s="22"/>
      <c r="G245" s="22"/>
    </row>
    <row r="246" spans="1:7" x14ac:dyDescent="0.25">
      <c r="A246" s="22"/>
      <c r="G246" s="22"/>
    </row>
    <row r="247" spans="1:7" x14ac:dyDescent="0.25">
      <c r="A247" s="22"/>
      <c r="G247" s="22"/>
    </row>
    <row r="248" spans="1:7" x14ac:dyDescent="0.25">
      <c r="A248" s="22"/>
      <c r="G248" s="22"/>
    </row>
    <row r="249" spans="1:7" x14ac:dyDescent="0.25">
      <c r="A249" s="22"/>
      <c r="G249" s="22"/>
    </row>
    <row r="250" spans="1:7" x14ac:dyDescent="0.25">
      <c r="A250" s="22"/>
      <c r="G250" s="22"/>
    </row>
    <row r="251" spans="1:7" x14ac:dyDescent="0.25">
      <c r="A251" s="22"/>
      <c r="G251" s="22"/>
    </row>
    <row r="252" spans="1:7" x14ac:dyDescent="0.25">
      <c r="A252" s="22"/>
      <c r="G252" s="22"/>
    </row>
    <row r="253" spans="1:7" x14ac:dyDescent="0.25">
      <c r="A253" s="22"/>
      <c r="G253" s="22"/>
    </row>
    <row r="254" spans="1:7" x14ac:dyDescent="0.25">
      <c r="A254" s="22"/>
      <c r="G254" s="22"/>
    </row>
    <row r="255" spans="1:7" x14ac:dyDescent="0.25">
      <c r="A255" s="22"/>
      <c r="G255" s="22"/>
    </row>
    <row r="256" spans="1:7" x14ac:dyDescent="0.25">
      <c r="A256" s="22"/>
      <c r="G256" s="22"/>
    </row>
    <row r="257" spans="1:7" x14ac:dyDescent="0.25">
      <c r="A257" s="22"/>
      <c r="G257" s="22"/>
    </row>
    <row r="258" spans="1:7" x14ac:dyDescent="0.25">
      <c r="A258" s="22"/>
      <c r="G258" s="22"/>
    </row>
    <row r="259" spans="1:7" x14ac:dyDescent="0.25">
      <c r="A259" s="22"/>
      <c r="G259" s="22"/>
    </row>
    <row r="260" spans="1:7" x14ac:dyDescent="0.25">
      <c r="A260" s="22"/>
      <c r="G260" s="22"/>
    </row>
    <row r="261" spans="1:7" x14ac:dyDescent="0.25">
      <c r="A261" s="22"/>
      <c r="G261" s="22"/>
    </row>
    <row r="262" spans="1:7" x14ac:dyDescent="0.25">
      <c r="A262" s="22"/>
      <c r="G262" s="22"/>
    </row>
    <row r="263" spans="1:7" x14ac:dyDescent="0.25">
      <c r="A263" s="22"/>
      <c r="G263" s="22"/>
    </row>
    <row r="264" spans="1:7" x14ac:dyDescent="0.25">
      <c r="A264" s="22"/>
      <c r="G264" s="22"/>
    </row>
    <row r="265" spans="1:7" x14ac:dyDescent="0.25">
      <c r="A265" s="22"/>
      <c r="G265" s="22"/>
    </row>
    <row r="266" spans="1:7" x14ac:dyDescent="0.25">
      <c r="A266" s="22"/>
      <c r="G266" s="22"/>
    </row>
    <row r="267" spans="1:7" x14ac:dyDescent="0.25">
      <c r="A267" s="22"/>
      <c r="G267" s="22"/>
    </row>
    <row r="268" spans="1:7" x14ac:dyDescent="0.25">
      <c r="A268" s="22"/>
      <c r="G268" s="22"/>
    </row>
    <row r="269" spans="1:7" x14ac:dyDescent="0.25">
      <c r="A269" s="22"/>
      <c r="G269" s="22"/>
    </row>
    <row r="270" spans="1:7" x14ac:dyDescent="0.25">
      <c r="A270" s="22"/>
      <c r="G270" s="22"/>
    </row>
    <row r="271" spans="1:7" x14ac:dyDescent="0.25">
      <c r="A271" s="22"/>
      <c r="G271" s="22"/>
    </row>
    <row r="272" spans="1:7" x14ac:dyDescent="0.25">
      <c r="A272" s="22"/>
      <c r="G272" s="22"/>
    </row>
    <row r="273" spans="1:7" x14ac:dyDescent="0.25">
      <c r="A273" s="22"/>
      <c r="G273" s="22"/>
    </row>
    <row r="274" spans="1:7" x14ac:dyDescent="0.25">
      <c r="A274" s="22"/>
      <c r="G274" s="22"/>
    </row>
    <row r="275" spans="1:7" x14ac:dyDescent="0.25">
      <c r="A275" s="22"/>
      <c r="G275" s="22"/>
    </row>
    <row r="276" spans="1:7" x14ac:dyDescent="0.25">
      <c r="A276" s="22"/>
      <c r="G276" s="22"/>
    </row>
    <row r="277" spans="1:7" x14ac:dyDescent="0.25">
      <c r="A277" s="22"/>
      <c r="G277" s="22"/>
    </row>
    <row r="278" spans="1:7" x14ac:dyDescent="0.25">
      <c r="A278" s="22"/>
      <c r="G278" s="22"/>
    </row>
    <row r="279" spans="1:7" x14ac:dyDescent="0.25">
      <c r="A279" s="22"/>
      <c r="G279" s="22"/>
    </row>
    <row r="280" spans="1:7" x14ac:dyDescent="0.25">
      <c r="A280" s="22"/>
      <c r="G280" s="12"/>
    </row>
    <row r="281" spans="1:7" x14ac:dyDescent="0.25">
      <c r="A281" s="22"/>
      <c r="G281" s="12"/>
    </row>
    <row r="282" spans="1:7" x14ac:dyDescent="0.25">
      <c r="A282" s="22"/>
      <c r="G282" s="12"/>
    </row>
    <row r="283" spans="1:7" x14ac:dyDescent="0.25">
      <c r="A283" s="22"/>
      <c r="G283" s="12"/>
    </row>
    <row r="284" spans="1:7" x14ac:dyDescent="0.25">
      <c r="A284" s="22"/>
      <c r="G284" s="12"/>
    </row>
    <row r="285" spans="1:7" x14ac:dyDescent="0.25">
      <c r="A285" s="22"/>
      <c r="G285" s="12"/>
    </row>
    <row r="286" spans="1:7" x14ac:dyDescent="0.25">
      <c r="A286" s="22"/>
      <c r="G286" s="12"/>
    </row>
    <row r="287" spans="1:7" x14ac:dyDescent="0.25">
      <c r="A287" s="22"/>
      <c r="G287" s="12"/>
    </row>
    <row r="288" spans="1:7" x14ac:dyDescent="0.25">
      <c r="A288" s="22"/>
      <c r="G288" s="12"/>
    </row>
    <row r="289" spans="1:7" x14ac:dyDescent="0.25">
      <c r="A289" s="22"/>
      <c r="G289" s="12"/>
    </row>
    <row r="290" spans="1:7" x14ac:dyDescent="0.25">
      <c r="A290" s="22"/>
      <c r="G290" s="12"/>
    </row>
    <row r="291" spans="1:7" x14ac:dyDescent="0.25">
      <c r="A291" s="22"/>
      <c r="G291" s="12"/>
    </row>
    <row r="292" spans="1:7" x14ac:dyDescent="0.25">
      <c r="A292" s="22"/>
      <c r="G292" s="12"/>
    </row>
    <row r="293" spans="1:7" x14ac:dyDescent="0.25">
      <c r="A293" s="22"/>
      <c r="G293" s="12"/>
    </row>
    <row r="294" spans="1:7" x14ac:dyDescent="0.25">
      <c r="A294" s="22"/>
      <c r="G294" s="12"/>
    </row>
    <row r="295" spans="1:7" x14ac:dyDescent="0.25">
      <c r="A295" s="22"/>
      <c r="G295" s="12"/>
    </row>
    <row r="296" spans="1:7" x14ac:dyDescent="0.25">
      <c r="A296" s="22"/>
      <c r="G296" s="12"/>
    </row>
    <row r="297" spans="1:7" x14ac:dyDescent="0.25">
      <c r="A297" s="22"/>
      <c r="G297" s="12"/>
    </row>
    <row r="298" spans="1:7" x14ac:dyDescent="0.25">
      <c r="A298" s="22"/>
      <c r="G298" s="12"/>
    </row>
    <row r="299" spans="1:7" x14ac:dyDescent="0.25">
      <c r="A299" s="22"/>
      <c r="G299" s="12"/>
    </row>
    <row r="300" spans="1:7" x14ac:dyDescent="0.25">
      <c r="A300" s="22"/>
      <c r="G300" s="12"/>
    </row>
    <row r="301" spans="1:7" x14ac:dyDescent="0.25">
      <c r="A301" s="22"/>
      <c r="G301" s="12"/>
    </row>
    <row r="302" spans="1:7" x14ac:dyDescent="0.25">
      <c r="A302" s="22"/>
      <c r="G302" s="12"/>
    </row>
    <row r="303" spans="1:7" x14ac:dyDescent="0.25">
      <c r="A303" s="22"/>
      <c r="G303" s="22"/>
    </row>
    <row r="304" spans="1:7" x14ac:dyDescent="0.25">
      <c r="A304" s="22"/>
      <c r="G304" s="22"/>
    </row>
    <row r="305" spans="1:7" x14ac:dyDescent="0.25">
      <c r="A305" s="22"/>
      <c r="G305" s="22"/>
    </row>
    <row r="306" spans="1:7" x14ac:dyDescent="0.25">
      <c r="A306" s="22"/>
      <c r="G306" s="22"/>
    </row>
    <row r="307" spans="1:7" x14ac:dyDescent="0.25">
      <c r="A307" s="22"/>
      <c r="G307" s="22"/>
    </row>
    <row r="308" spans="1:7" x14ac:dyDescent="0.25">
      <c r="A308" s="22"/>
      <c r="G308" s="22"/>
    </row>
    <row r="309" spans="1:7" x14ac:dyDescent="0.25">
      <c r="A309" s="22"/>
      <c r="G309" s="22"/>
    </row>
    <row r="310" spans="1:7" x14ac:dyDescent="0.25">
      <c r="A310" s="22"/>
      <c r="G310" s="22"/>
    </row>
    <row r="311" spans="1:7" x14ac:dyDescent="0.25">
      <c r="A311" s="22"/>
      <c r="G311" s="22"/>
    </row>
    <row r="312" spans="1:7" x14ac:dyDescent="0.25">
      <c r="A312" s="22"/>
      <c r="G312" s="22"/>
    </row>
    <row r="313" spans="1:7" x14ac:dyDescent="0.25">
      <c r="A313" s="22"/>
      <c r="G313" s="22"/>
    </row>
    <row r="314" spans="1:7" x14ac:dyDescent="0.25">
      <c r="A314" s="22"/>
      <c r="G314" s="22"/>
    </row>
    <row r="315" spans="1:7" x14ac:dyDescent="0.25">
      <c r="A315" s="22"/>
      <c r="G315" s="22"/>
    </row>
    <row r="316" spans="1:7" x14ac:dyDescent="0.25">
      <c r="A316" s="22"/>
      <c r="G316" s="22"/>
    </row>
    <row r="317" spans="1:7" x14ac:dyDescent="0.25">
      <c r="A317" s="22"/>
      <c r="G317" s="22"/>
    </row>
    <row r="318" spans="1:7" x14ac:dyDescent="0.25">
      <c r="A318" s="22"/>
      <c r="G318" s="22"/>
    </row>
    <row r="319" spans="1:7" x14ac:dyDescent="0.25">
      <c r="A319" s="22"/>
      <c r="G319" s="22"/>
    </row>
    <row r="320" spans="1:7" x14ac:dyDescent="0.25">
      <c r="A320" s="22"/>
      <c r="G320" s="22"/>
    </row>
    <row r="321" spans="1:7" x14ac:dyDescent="0.25">
      <c r="A321" s="22"/>
      <c r="G321" s="22"/>
    </row>
    <row r="322" spans="1:7" x14ac:dyDescent="0.25">
      <c r="A322" s="22"/>
      <c r="G322" s="22"/>
    </row>
    <row r="323" spans="1:7" x14ac:dyDescent="0.25">
      <c r="A323" s="22"/>
      <c r="G323" s="22"/>
    </row>
    <row r="324" spans="1:7" x14ac:dyDescent="0.25">
      <c r="A324" s="22"/>
      <c r="G324" s="22"/>
    </row>
    <row r="325" spans="1:7" x14ac:dyDescent="0.25">
      <c r="A325" s="22"/>
      <c r="G325" s="22"/>
    </row>
    <row r="326" spans="1:7" x14ac:dyDescent="0.25">
      <c r="A326" s="22"/>
      <c r="G326" s="22"/>
    </row>
    <row r="327" spans="1:7" x14ac:dyDescent="0.25">
      <c r="A327" s="22"/>
      <c r="G327" s="22"/>
    </row>
    <row r="328" spans="1:7" x14ac:dyDescent="0.25">
      <c r="A328" s="22"/>
      <c r="G328" s="22"/>
    </row>
    <row r="329" spans="1:7" x14ac:dyDescent="0.25">
      <c r="A329" s="22"/>
      <c r="G329" s="22"/>
    </row>
    <row r="330" spans="1:7" x14ac:dyDescent="0.25">
      <c r="A330" s="22"/>
      <c r="G330" s="22"/>
    </row>
    <row r="331" spans="1:7" x14ac:dyDescent="0.25">
      <c r="A331" s="22"/>
      <c r="G331" s="22"/>
    </row>
    <row r="332" spans="1:7" x14ac:dyDescent="0.25">
      <c r="A332" s="22"/>
      <c r="G332" s="22"/>
    </row>
    <row r="333" spans="1:7" x14ac:dyDescent="0.25">
      <c r="A333" s="22"/>
      <c r="G333" s="22"/>
    </row>
    <row r="334" spans="1:7" x14ac:dyDescent="0.25">
      <c r="A334" s="22"/>
      <c r="G334" s="22"/>
    </row>
    <row r="335" spans="1:7" x14ac:dyDescent="0.25">
      <c r="A335" s="22"/>
      <c r="G335" s="22"/>
    </row>
    <row r="336" spans="1:7" x14ac:dyDescent="0.25">
      <c r="A336" s="22"/>
      <c r="G336" s="22"/>
    </row>
    <row r="337" spans="1:7" x14ac:dyDescent="0.25">
      <c r="A337" s="22"/>
      <c r="G337" s="22"/>
    </row>
    <row r="338" spans="1:7" x14ac:dyDescent="0.25">
      <c r="A338" s="22"/>
      <c r="G338" s="22"/>
    </row>
    <row r="339" spans="1:7" x14ac:dyDescent="0.25">
      <c r="A339" s="22"/>
      <c r="G339" s="22"/>
    </row>
    <row r="340" spans="1:7" x14ac:dyDescent="0.25">
      <c r="A340" s="22"/>
      <c r="G340" s="22"/>
    </row>
    <row r="341" spans="1:7" x14ac:dyDescent="0.25">
      <c r="A341" s="22"/>
      <c r="G341" s="22"/>
    </row>
    <row r="342" spans="1:7" x14ac:dyDescent="0.25">
      <c r="A342" s="22"/>
      <c r="G342" s="22"/>
    </row>
    <row r="343" spans="1:7" x14ac:dyDescent="0.25">
      <c r="A343" s="22"/>
      <c r="G343" s="22"/>
    </row>
    <row r="344" spans="1:7" x14ac:dyDescent="0.25">
      <c r="A344" s="22"/>
      <c r="G344" s="22"/>
    </row>
    <row r="345" spans="1:7" x14ac:dyDescent="0.25">
      <c r="A345" s="22"/>
      <c r="G345" s="22"/>
    </row>
    <row r="346" spans="1:7" x14ac:dyDescent="0.25">
      <c r="A346" s="22"/>
      <c r="G346" s="22"/>
    </row>
    <row r="347" spans="1:7" x14ac:dyDescent="0.25">
      <c r="A347" s="22"/>
      <c r="G347" s="22"/>
    </row>
    <row r="348" spans="1:7" x14ac:dyDescent="0.25">
      <c r="A348" s="22"/>
      <c r="G348" s="22"/>
    </row>
    <row r="349" spans="1:7" x14ac:dyDescent="0.25">
      <c r="A349" s="22"/>
      <c r="G349" s="22"/>
    </row>
    <row r="350" spans="1:7" x14ac:dyDescent="0.25">
      <c r="A350" s="22"/>
      <c r="G350" s="22"/>
    </row>
    <row r="351" spans="1:7" x14ac:dyDescent="0.25">
      <c r="A351" s="22"/>
      <c r="G351" s="22"/>
    </row>
    <row r="352" spans="1:7" x14ac:dyDescent="0.25">
      <c r="A352" s="22"/>
      <c r="G352" s="22"/>
    </row>
    <row r="353" spans="1:7" x14ac:dyDescent="0.25">
      <c r="A353" s="22"/>
      <c r="G353" s="22"/>
    </row>
    <row r="354" spans="1:7" x14ac:dyDescent="0.25">
      <c r="A354" s="22"/>
      <c r="G354" s="22"/>
    </row>
    <row r="355" spans="1:7" x14ac:dyDescent="0.25">
      <c r="A355" s="22"/>
      <c r="G355" s="22"/>
    </row>
    <row r="356" spans="1:7" x14ac:dyDescent="0.25">
      <c r="A356" s="22"/>
      <c r="G356" s="22"/>
    </row>
    <row r="357" spans="1:7" x14ac:dyDescent="0.25">
      <c r="A357" s="22"/>
      <c r="G357" s="22"/>
    </row>
    <row r="358" spans="1:7" x14ac:dyDescent="0.25">
      <c r="A358" s="22"/>
      <c r="G358" s="22"/>
    </row>
    <row r="359" spans="1:7" x14ac:dyDescent="0.25">
      <c r="A359" s="22"/>
      <c r="G359" s="22"/>
    </row>
    <row r="360" spans="1:7" x14ac:dyDescent="0.25">
      <c r="A360" s="22"/>
      <c r="G360" s="22"/>
    </row>
    <row r="361" spans="1:7" x14ac:dyDescent="0.25">
      <c r="A361" s="22"/>
      <c r="G361" s="22"/>
    </row>
    <row r="362" spans="1:7" x14ac:dyDescent="0.25">
      <c r="A362" s="22"/>
      <c r="G362" s="22"/>
    </row>
    <row r="363" spans="1:7" x14ac:dyDescent="0.25">
      <c r="A363" s="22"/>
      <c r="G363" s="22"/>
    </row>
    <row r="364" spans="1:7" x14ac:dyDescent="0.25">
      <c r="A364" s="22"/>
      <c r="G364" s="22"/>
    </row>
    <row r="365" spans="1:7" x14ac:dyDescent="0.25">
      <c r="A365" s="22"/>
      <c r="G365" s="22"/>
    </row>
    <row r="366" spans="1:7" x14ac:dyDescent="0.25">
      <c r="A366" s="22"/>
      <c r="G366" s="22"/>
    </row>
    <row r="367" spans="1:7" x14ac:dyDescent="0.25">
      <c r="A367" s="22"/>
      <c r="G367" s="22"/>
    </row>
    <row r="368" spans="1:7" x14ac:dyDescent="0.25">
      <c r="A368" s="22"/>
      <c r="G368" s="22"/>
    </row>
    <row r="369" spans="1:7" x14ac:dyDescent="0.25">
      <c r="A369" s="22"/>
      <c r="G369" s="22"/>
    </row>
    <row r="370" spans="1:7" x14ac:dyDescent="0.25">
      <c r="A370" s="22"/>
      <c r="G370" s="22"/>
    </row>
    <row r="371" spans="1:7" x14ac:dyDescent="0.25">
      <c r="A371" s="22"/>
      <c r="G371" s="22"/>
    </row>
    <row r="372" spans="1:7" x14ac:dyDescent="0.25">
      <c r="A372" s="22"/>
      <c r="G372" s="22"/>
    </row>
    <row r="373" spans="1:7" x14ac:dyDescent="0.25">
      <c r="A373" s="22"/>
      <c r="G373" s="22"/>
    </row>
    <row r="374" spans="1:7" x14ac:dyDescent="0.25">
      <c r="A374" s="22"/>
      <c r="G374" s="22"/>
    </row>
    <row r="375" spans="1:7" x14ac:dyDescent="0.25">
      <c r="A375" s="22"/>
      <c r="G375" s="22"/>
    </row>
    <row r="376" spans="1:7" x14ac:dyDescent="0.25">
      <c r="A376" s="22"/>
      <c r="G376" s="22"/>
    </row>
    <row r="377" spans="1:7" x14ac:dyDescent="0.25">
      <c r="A377" s="22"/>
      <c r="G377" s="22"/>
    </row>
    <row r="378" spans="1:7" x14ac:dyDescent="0.25">
      <c r="A378" s="22"/>
      <c r="G378" s="22"/>
    </row>
    <row r="379" spans="1:7" x14ac:dyDescent="0.25">
      <c r="A379" s="22"/>
      <c r="G379" s="22"/>
    </row>
    <row r="380" spans="1:7" x14ac:dyDescent="0.25">
      <c r="A380" s="22"/>
      <c r="G380" s="22"/>
    </row>
    <row r="381" spans="1:7" x14ac:dyDescent="0.25">
      <c r="A381" s="22"/>
      <c r="G381" s="22"/>
    </row>
    <row r="382" spans="1:7" x14ac:dyDescent="0.25">
      <c r="A382" s="22"/>
      <c r="G382" s="22"/>
    </row>
    <row r="383" spans="1:7" x14ac:dyDescent="0.25">
      <c r="A383" s="22"/>
      <c r="G383" s="22"/>
    </row>
    <row r="384" spans="1:7" x14ac:dyDescent="0.25">
      <c r="A384" s="22"/>
      <c r="G384" s="22"/>
    </row>
    <row r="385" spans="1:7" x14ac:dyDescent="0.25">
      <c r="A385" s="22"/>
      <c r="G385" s="22"/>
    </row>
    <row r="386" spans="1:7" x14ac:dyDescent="0.25">
      <c r="A386" s="22"/>
      <c r="G386" s="22"/>
    </row>
    <row r="387" spans="1:7" x14ac:dyDescent="0.25">
      <c r="A387" s="22"/>
      <c r="G387" s="22"/>
    </row>
    <row r="388" spans="1:7" x14ac:dyDescent="0.25">
      <c r="A388" s="22"/>
      <c r="G388" s="22"/>
    </row>
    <row r="389" spans="1:7" x14ac:dyDescent="0.25">
      <c r="A389" s="22"/>
      <c r="G389" s="22"/>
    </row>
    <row r="390" spans="1:7" x14ac:dyDescent="0.25">
      <c r="A390" s="22"/>
      <c r="G390" s="22"/>
    </row>
    <row r="391" spans="1:7" x14ac:dyDescent="0.25">
      <c r="A391" s="22"/>
      <c r="G391" s="22"/>
    </row>
    <row r="392" spans="1:7" x14ac:dyDescent="0.25">
      <c r="A392" s="22"/>
      <c r="G392" s="22"/>
    </row>
    <row r="393" spans="1:7" x14ac:dyDescent="0.25">
      <c r="A393" s="22"/>
      <c r="G393" s="22"/>
    </row>
    <row r="394" spans="1:7" x14ac:dyDescent="0.25">
      <c r="A394" s="22"/>
      <c r="G394" s="22"/>
    </row>
    <row r="395" spans="1:7" x14ac:dyDescent="0.25">
      <c r="A395" s="22"/>
      <c r="G395" s="22"/>
    </row>
    <row r="396" spans="1:7" x14ac:dyDescent="0.25">
      <c r="A396" s="22"/>
      <c r="G396" s="22"/>
    </row>
    <row r="397" spans="1:7" x14ac:dyDescent="0.25">
      <c r="A397" s="22"/>
      <c r="G397" s="22"/>
    </row>
    <row r="398" spans="1:7" x14ac:dyDescent="0.25">
      <c r="A398" s="22"/>
      <c r="G398" s="22"/>
    </row>
    <row r="399" spans="1:7" x14ac:dyDescent="0.25">
      <c r="A399" s="22"/>
      <c r="G399" s="22"/>
    </row>
    <row r="400" spans="1:7" x14ac:dyDescent="0.25">
      <c r="A400" s="22"/>
      <c r="G400" s="22"/>
    </row>
    <row r="401" spans="1:7" x14ac:dyDescent="0.25">
      <c r="A401" s="22"/>
      <c r="G401" s="22"/>
    </row>
    <row r="402" spans="1:7" x14ac:dyDescent="0.25">
      <c r="A402" s="22"/>
      <c r="G402" s="22"/>
    </row>
    <row r="403" spans="1:7" x14ac:dyDescent="0.25">
      <c r="A403" s="22"/>
      <c r="G403" s="22"/>
    </row>
    <row r="404" spans="1:7" x14ac:dyDescent="0.25">
      <c r="A404" s="22"/>
      <c r="G404" s="22"/>
    </row>
    <row r="405" spans="1:7" x14ac:dyDescent="0.25">
      <c r="A405" s="22"/>
      <c r="G405" s="22"/>
    </row>
    <row r="406" spans="1:7" x14ac:dyDescent="0.25">
      <c r="A406" s="22"/>
      <c r="G406" s="22"/>
    </row>
    <row r="407" spans="1:7" x14ac:dyDescent="0.25">
      <c r="A407" s="22"/>
      <c r="G407" s="22"/>
    </row>
    <row r="408" spans="1:7" x14ac:dyDescent="0.25">
      <c r="A408" s="22"/>
      <c r="G408" s="22"/>
    </row>
    <row r="409" spans="1:7" x14ac:dyDescent="0.25">
      <c r="A409" s="22"/>
      <c r="G409" s="22"/>
    </row>
    <row r="410" spans="1:7" x14ac:dyDescent="0.25">
      <c r="A410" s="22"/>
      <c r="G410" s="22"/>
    </row>
    <row r="411" spans="1:7" x14ac:dyDescent="0.25">
      <c r="A411" s="22"/>
      <c r="G411" s="22"/>
    </row>
    <row r="412" spans="1:7" x14ac:dyDescent="0.25">
      <c r="A412" s="22"/>
      <c r="G412" s="22"/>
    </row>
    <row r="413" spans="1:7" x14ac:dyDescent="0.25">
      <c r="A413" s="22"/>
      <c r="G413" s="22"/>
    </row>
    <row r="414" spans="1:7" x14ac:dyDescent="0.25">
      <c r="A414" s="22"/>
      <c r="G414" s="22"/>
    </row>
    <row r="415" spans="1:7" x14ac:dyDescent="0.25">
      <c r="A415" s="22"/>
      <c r="G415" s="22"/>
    </row>
    <row r="416" spans="1:7" x14ac:dyDescent="0.25">
      <c r="A416" s="22"/>
      <c r="G416" s="22"/>
    </row>
    <row r="417" spans="1:7" x14ac:dyDescent="0.25">
      <c r="A417" s="22"/>
      <c r="G417" s="22"/>
    </row>
    <row r="418" spans="1:7" x14ac:dyDescent="0.25">
      <c r="A418" s="22"/>
      <c r="G418" s="22"/>
    </row>
    <row r="419" spans="1:7" x14ac:dyDescent="0.25">
      <c r="A419" s="22"/>
      <c r="G419" s="22"/>
    </row>
    <row r="420" spans="1:7" x14ac:dyDescent="0.25">
      <c r="A420" s="22"/>
      <c r="G420" s="22"/>
    </row>
    <row r="421" spans="1:7" x14ac:dyDescent="0.25">
      <c r="A421" s="22"/>
      <c r="G421" s="22"/>
    </row>
    <row r="422" spans="1:7" x14ac:dyDescent="0.25">
      <c r="A422" s="22"/>
      <c r="G422" s="22"/>
    </row>
    <row r="423" spans="1:7" x14ac:dyDescent="0.25">
      <c r="A423" s="22"/>
      <c r="G423" s="22"/>
    </row>
    <row r="424" spans="1:7" x14ac:dyDescent="0.25">
      <c r="A424" s="22"/>
      <c r="G424" s="22"/>
    </row>
    <row r="425" spans="1:7" x14ac:dyDescent="0.25">
      <c r="A425" s="22"/>
      <c r="G425" s="22"/>
    </row>
    <row r="426" spans="1:7" x14ac:dyDescent="0.25">
      <c r="A426" s="22"/>
      <c r="G426" s="22"/>
    </row>
    <row r="427" spans="1:7" x14ac:dyDescent="0.25">
      <c r="A427" s="22"/>
      <c r="G427" s="22"/>
    </row>
    <row r="428" spans="1:7" x14ac:dyDescent="0.25">
      <c r="A428" s="22"/>
      <c r="G428" s="22"/>
    </row>
    <row r="429" spans="1:7" x14ac:dyDescent="0.25">
      <c r="A429" s="22"/>
      <c r="G429" s="22"/>
    </row>
    <row r="430" spans="1:7" x14ac:dyDescent="0.25">
      <c r="A430" s="22"/>
      <c r="G430" s="22"/>
    </row>
    <row r="431" spans="1:7" x14ac:dyDescent="0.25">
      <c r="A431" s="22"/>
      <c r="G431" s="22"/>
    </row>
    <row r="432" spans="1:7" x14ac:dyDescent="0.25">
      <c r="A432" s="22"/>
      <c r="G432" s="22"/>
    </row>
    <row r="433" spans="1:7" x14ac:dyDescent="0.25">
      <c r="A433" s="22"/>
      <c r="G433" s="22"/>
    </row>
    <row r="434" spans="1:7" x14ac:dyDescent="0.25">
      <c r="A434" s="22"/>
      <c r="G434" s="22"/>
    </row>
    <row r="435" spans="1:7" x14ac:dyDescent="0.25">
      <c r="A435" s="22"/>
      <c r="G435" s="22"/>
    </row>
    <row r="436" spans="1:7" x14ac:dyDescent="0.25">
      <c r="A436" s="22"/>
      <c r="G436" s="22"/>
    </row>
    <row r="437" spans="1:7" x14ac:dyDescent="0.25">
      <c r="A437" s="22"/>
      <c r="G437" s="22"/>
    </row>
    <row r="438" spans="1:7" x14ac:dyDescent="0.25">
      <c r="A438" s="22"/>
      <c r="G438" s="22"/>
    </row>
    <row r="439" spans="1:7" x14ac:dyDescent="0.25">
      <c r="A439" s="22"/>
      <c r="G439" s="22"/>
    </row>
    <row r="440" spans="1:7" x14ac:dyDescent="0.25">
      <c r="A440" s="22"/>
      <c r="G440" s="22"/>
    </row>
    <row r="441" spans="1:7" x14ac:dyDescent="0.25">
      <c r="A441" s="22"/>
      <c r="G441" s="22"/>
    </row>
    <row r="442" spans="1:7" x14ac:dyDescent="0.25">
      <c r="A442" s="22"/>
      <c r="G442" s="22"/>
    </row>
    <row r="443" spans="1:7" x14ac:dyDescent="0.25">
      <c r="A443" s="22"/>
      <c r="G443" s="22"/>
    </row>
    <row r="444" spans="1:7" x14ac:dyDescent="0.25">
      <c r="A444" s="22"/>
      <c r="G444" s="22"/>
    </row>
    <row r="445" spans="1:7" x14ac:dyDescent="0.25">
      <c r="A445" s="22"/>
      <c r="G445" s="22"/>
    </row>
    <row r="446" spans="1:7" x14ac:dyDescent="0.25">
      <c r="A446" s="22"/>
      <c r="G446" s="22"/>
    </row>
    <row r="447" spans="1:7" x14ac:dyDescent="0.25">
      <c r="A447" s="22"/>
      <c r="G447" s="22"/>
    </row>
    <row r="448" spans="1:7" x14ac:dyDescent="0.25">
      <c r="A448" s="22"/>
      <c r="G448" s="22"/>
    </row>
    <row r="449" spans="1:7" x14ac:dyDescent="0.25">
      <c r="A449" s="22"/>
      <c r="G449" s="22"/>
    </row>
    <row r="450" spans="1:7" x14ac:dyDescent="0.25">
      <c r="A450" s="22"/>
      <c r="G450" s="22"/>
    </row>
    <row r="451" spans="1:7" x14ac:dyDescent="0.25">
      <c r="A451" s="22"/>
      <c r="G451" s="22"/>
    </row>
    <row r="452" spans="1:7" x14ac:dyDescent="0.25">
      <c r="A452" s="22"/>
      <c r="G452" s="22"/>
    </row>
    <row r="453" spans="1:7" x14ac:dyDescent="0.25">
      <c r="A453" s="22"/>
      <c r="G453" s="22"/>
    </row>
    <row r="454" spans="1:7" x14ac:dyDescent="0.25">
      <c r="A454" s="22"/>
      <c r="G454" s="22"/>
    </row>
    <row r="455" spans="1:7" x14ac:dyDescent="0.25">
      <c r="A455" s="22"/>
      <c r="G455" s="22"/>
    </row>
    <row r="456" spans="1:7" x14ac:dyDescent="0.25">
      <c r="A456" s="22"/>
      <c r="G456" s="22"/>
    </row>
    <row r="457" spans="1:7" x14ac:dyDescent="0.25">
      <c r="A457" s="22"/>
      <c r="G457" s="22"/>
    </row>
    <row r="458" spans="1:7" x14ac:dyDescent="0.25">
      <c r="A458" s="22"/>
      <c r="G458" s="22"/>
    </row>
    <row r="459" spans="1:7" x14ac:dyDescent="0.25">
      <c r="A459" s="22"/>
      <c r="G459" s="22"/>
    </row>
    <row r="460" spans="1:7" x14ac:dyDescent="0.25">
      <c r="A460" s="22"/>
      <c r="G460" s="22"/>
    </row>
    <row r="461" spans="1:7" x14ac:dyDescent="0.25">
      <c r="A461" s="22"/>
      <c r="G461" s="22"/>
    </row>
    <row r="462" spans="1:7" x14ac:dyDescent="0.25">
      <c r="A462" s="22"/>
      <c r="G462" s="22"/>
    </row>
    <row r="463" spans="1:7" x14ac:dyDescent="0.25">
      <c r="A463" s="22"/>
      <c r="G463" s="22"/>
    </row>
    <row r="464" spans="1:7" x14ac:dyDescent="0.25">
      <c r="A464" s="22"/>
      <c r="G464" s="22"/>
    </row>
    <row r="465" spans="1:7" x14ac:dyDescent="0.25">
      <c r="A465" s="22"/>
      <c r="G465" s="22"/>
    </row>
    <row r="466" spans="1:7" x14ac:dyDescent="0.25">
      <c r="A466" s="22"/>
      <c r="G466" s="22"/>
    </row>
    <row r="467" spans="1:7" x14ac:dyDescent="0.25">
      <c r="A467" s="22"/>
      <c r="G467" s="22"/>
    </row>
    <row r="468" spans="1:7" x14ac:dyDescent="0.25">
      <c r="A468" s="22"/>
      <c r="G468" s="22"/>
    </row>
    <row r="469" spans="1:7" x14ac:dyDescent="0.25">
      <c r="A469" s="22"/>
      <c r="G469" s="22"/>
    </row>
    <row r="470" spans="1:7" x14ac:dyDescent="0.25">
      <c r="A470" s="22"/>
      <c r="G470" s="22"/>
    </row>
    <row r="471" spans="1:7" x14ac:dyDescent="0.25">
      <c r="A471" s="22"/>
      <c r="G471" s="22"/>
    </row>
    <row r="472" spans="1:7" x14ac:dyDescent="0.25">
      <c r="A472" s="22"/>
      <c r="G472" s="22"/>
    </row>
    <row r="473" spans="1:7" x14ac:dyDescent="0.25">
      <c r="A473" s="22"/>
      <c r="G473" s="22"/>
    </row>
    <row r="474" spans="1:7" x14ac:dyDescent="0.25">
      <c r="A474" s="22"/>
      <c r="G474" s="22"/>
    </row>
    <row r="475" spans="1:7" x14ac:dyDescent="0.25">
      <c r="A475" s="22"/>
      <c r="G475" s="22"/>
    </row>
    <row r="476" spans="1:7" x14ac:dyDescent="0.25">
      <c r="A476" s="22"/>
      <c r="G476" s="22"/>
    </row>
    <row r="477" spans="1:7" x14ac:dyDescent="0.25">
      <c r="A477" s="22"/>
      <c r="G477" s="22"/>
    </row>
    <row r="478" spans="1:7" x14ac:dyDescent="0.25">
      <c r="A478" s="22"/>
      <c r="G478" s="22"/>
    </row>
    <row r="479" spans="1:7" x14ac:dyDescent="0.25">
      <c r="A479" s="22"/>
      <c r="G479" s="22"/>
    </row>
    <row r="480" spans="1:7" x14ac:dyDescent="0.25">
      <c r="A480" s="22"/>
      <c r="G480" s="22"/>
    </row>
    <row r="481" spans="1:7" x14ac:dyDescent="0.25">
      <c r="A481" s="22"/>
      <c r="G481" s="22"/>
    </row>
    <row r="482" spans="1:7" x14ac:dyDescent="0.25">
      <c r="A482" s="22"/>
      <c r="G482" s="22"/>
    </row>
    <row r="483" spans="1:7" x14ac:dyDescent="0.25">
      <c r="A483" s="22"/>
      <c r="G483" s="22"/>
    </row>
    <row r="484" spans="1:7" x14ac:dyDescent="0.25">
      <c r="A484" s="22"/>
      <c r="G484" s="22"/>
    </row>
    <row r="485" spans="1:7" x14ac:dyDescent="0.25">
      <c r="A485" s="22"/>
      <c r="G485" s="22"/>
    </row>
    <row r="486" spans="1:7" x14ac:dyDescent="0.25">
      <c r="A486" s="22"/>
      <c r="G486" s="22"/>
    </row>
    <row r="487" spans="1:7" x14ac:dyDescent="0.25">
      <c r="A487" s="22"/>
      <c r="G487" s="22"/>
    </row>
    <row r="488" spans="1:7" x14ac:dyDescent="0.25">
      <c r="A488" s="22"/>
      <c r="G488" s="22"/>
    </row>
    <row r="489" spans="1:7" x14ac:dyDescent="0.25">
      <c r="A489" s="22"/>
      <c r="G489" s="22"/>
    </row>
    <row r="490" spans="1:7" x14ac:dyDescent="0.25">
      <c r="A490" s="22"/>
      <c r="G490" s="22"/>
    </row>
    <row r="491" spans="1:7" x14ac:dyDescent="0.25">
      <c r="A491" s="22"/>
      <c r="G491" s="22"/>
    </row>
    <row r="492" spans="1:7" x14ac:dyDescent="0.25">
      <c r="A492" s="22"/>
      <c r="G492" s="22"/>
    </row>
    <row r="493" spans="1:7" x14ac:dyDescent="0.25">
      <c r="A493" s="22"/>
      <c r="G493" s="22"/>
    </row>
    <row r="494" spans="1:7" x14ac:dyDescent="0.25">
      <c r="A494" s="22"/>
      <c r="G494" s="22"/>
    </row>
    <row r="495" spans="1:7" x14ac:dyDescent="0.25">
      <c r="A495" s="22"/>
      <c r="G495" s="22"/>
    </row>
    <row r="496" spans="1:7" x14ac:dyDescent="0.25">
      <c r="A496" s="22"/>
      <c r="G496" s="22"/>
    </row>
    <row r="497" spans="1:7" x14ac:dyDescent="0.25">
      <c r="A497" s="22"/>
      <c r="G497" s="22"/>
    </row>
    <row r="498" spans="1:7" x14ac:dyDescent="0.25">
      <c r="A498" s="22"/>
      <c r="G498" s="22"/>
    </row>
    <row r="499" spans="1:7" x14ac:dyDescent="0.25">
      <c r="A499" s="22"/>
      <c r="G499" s="22"/>
    </row>
    <row r="500" spans="1:7" x14ac:dyDescent="0.25">
      <c r="A500" s="22"/>
      <c r="G500" s="22"/>
    </row>
    <row r="501" spans="1:7" x14ac:dyDescent="0.25">
      <c r="A501" s="22"/>
      <c r="G501" s="22"/>
    </row>
    <row r="502" spans="1:7" x14ac:dyDescent="0.25">
      <c r="A502" s="22"/>
      <c r="G502" s="22"/>
    </row>
    <row r="503" spans="1:7" x14ac:dyDescent="0.25">
      <c r="A503" s="22"/>
      <c r="G503" s="22"/>
    </row>
    <row r="504" spans="1:7" x14ac:dyDescent="0.25">
      <c r="A504" s="22"/>
      <c r="G504" s="22"/>
    </row>
    <row r="505" spans="1:7" x14ac:dyDescent="0.25">
      <c r="A505" s="22"/>
      <c r="G505" s="22"/>
    </row>
    <row r="506" spans="1:7" x14ac:dyDescent="0.25">
      <c r="A506" s="22"/>
      <c r="G506" s="22"/>
    </row>
    <row r="507" spans="1:7" x14ac:dyDescent="0.25">
      <c r="A507" s="22"/>
      <c r="G507" s="22"/>
    </row>
    <row r="508" spans="1:7" x14ac:dyDescent="0.25">
      <c r="A508" s="22"/>
      <c r="G508" s="22"/>
    </row>
    <row r="509" spans="1:7" x14ac:dyDescent="0.25">
      <c r="A509" s="22"/>
      <c r="G509" s="22"/>
    </row>
    <row r="510" spans="1:7" x14ac:dyDescent="0.25">
      <c r="A510" s="22"/>
      <c r="G510" s="22"/>
    </row>
    <row r="511" spans="1:7" x14ac:dyDescent="0.25">
      <c r="A511" s="22"/>
      <c r="G511" s="22"/>
    </row>
    <row r="512" spans="1:7" x14ac:dyDescent="0.25">
      <c r="A512" s="22"/>
      <c r="G512" s="22"/>
    </row>
    <row r="513" spans="1:7" x14ac:dyDescent="0.25">
      <c r="A513" s="22"/>
      <c r="G513" s="22"/>
    </row>
    <row r="514" spans="1:7" x14ac:dyDescent="0.25">
      <c r="A514" s="22"/>
      <c r="G514" s="22"/>
    </row>
    <row r="515" spans="1:7" x14ac:dyDescent="0.25">
      <c r="A515" s="22"/>
      <c r="G515" s="22"/>
    </row>
    <row r="516" spans="1:7" x14ac:dyDescent="0.25">
      <c r="A516" s="22"/>
      <c r="G516" s="22"/>
    </row>
    <row r="517" spans="1:7" x14ac:dyDescent="0.25">
      <c r="A517" s="22"/>
      <c r="G517" s="22"/>
    </row>
    <row r="518" spans="1:7" x14ac:dyDescent="0.25">
      <c r="A518" s="22"/>
      <c r="G518" s="22"/>
    </row>
    <row r="519" spans="1:7" x14ac:dyDescent="0.25">
      <c r="A519" s="22"/>
      <c r="G519" s="22"/>
    </row>
    <row r="520" spans="1:7" x14ac:dyDescent="0.25">
      <c r="A520" s="22"/>
      <c r="G520" s="22"/>
    </row>
    <row r="521" spans="1:7" x14ac:dyDescent="0.25">
      <c r="A521" s="22"/>
      <c r="G521" s="22"/>
    </row>
    <row r="522" spans="1:7" x14ac:dyDescent="0.25">
      <c r="A522" s="22"/>
      <c r="G522" s="22"/>
    </row>
    <row r="523" spans="1:7" x14ac:dyDescent="0.25">
      <c r="A523" s="22"/>
      <c r="G523" s="22"/>
    </row>
    <row r="524" spans="1:7" x14ac:dyDescent="0.25">
      <c r="A524" s="22"/>
      <c r="G524" s="22"/>
    </row>
    <row r="525" spans="1:7" x14ac:dyDescent="0.25">
      <c r="A525" s="22"/>
      <c r="G525" s="22"/>
    </row>
    <row r="526" spans="1:7" x14ac:dyDescent="0.25">
      <c r="A526" s="22"/>
      <c r="G526" s="22"/>
    </row>
    <row r="527" spans="1:7" x14ac:dyDescent="0.25">
      <c r="A527" s="22"/>
      <c r="G527" s="22"/>
    </row>
    <row r="528" spans="1:7" x14ac:dyDescent="0.25">
      <c r="A528" s="22"/>
      <c r="G528" s="22"/>
    </row>
    <row r="529" spans="1:7" x14ac:dyDescent="0.25">
      <c r="A529" s="22"/>
      <c r="G529" s="22"/>
    </row>
    <row r="530" spans="1:7" x14ac:dyDescent="0.25">
      <c r="A530" s="22"/>
      <c r="G530" s="22"/>
    </row>
    <row r="531" spans="1:7" x14ac:dyDescent="0.25">
      <c r="A531" s="22"/>
      <c r="G531" s="22"/>
    </row>
    <row r="532" spans="1:7" x14ac:dyDescent="0.25">
      <c r="A532" s="22"/>
      <c r="G532" s="22"/>
    </row>
    <row r="533" spans="1:7" x14ac:dyDescent="0.25">
      <c r="A533" s="22"/>
      <c r="G533" s="22"/>
    </row>
    <row r="534" spans="1:7" x14ac:dyDescent="0.25">
      <c r="A534" s="22"/>
      <c r="G534" s="22"/>
    </row>
    <row r="535" spans="1:7" x14ac:dyDescent="0.25">
      <c r="A535" s="22"/>
      <c r="G535" s="22"/>
    </row>
    <row r="536" spans="1:7" x14ac:dyDescent="0.25">
      <c r="A536" s="22"/>
      <c r="G536" s="22"/>
    </row>
    <row r="537" spans="1:7" x14ac:dyDescent="0.25">
      <c r="A537" s="22"/>
      <c r="G537" s="22"/>
    </row>
    <row r="538" spans="1:7" x14ac:dyDescent="0.25">
      <c r="A538" s="22"/>
      <c r="G538" s="22"/>
    </row>
    <row r="539" spans="1:7" x14ac:dyDescent="0.25">
      <c r="A539" s="22"/>
      <c r="G539" s="22"/>
    </row>
    <row r="540" spans="1:7" x14ac:dyDescent="0.25">
      <c r="A540" s="22"/>
      <c r="G540" s="22"/>
    </row>
    <row r="541" spans="1:7" x14ac:dyDescent="0.25">
      <c r="A541" s="22"/>
      <c r="G541" s="22"/>
    </row>
    <row r="542" spans="1:7" x14ac:dyDescent="0.25">
      <c r="A542" s="22"/>
      <c r="G542" s="22"/>
    </row>
    <row r="543" spans="1:7" x14ac:dyDescent="0.25">
      <c r="A543" s="22"/>
      <c r="G543" s="22"/>
    </row>
    <row r="544" spans="1:7" x14ac:dyDescent="0.25">
      <c r="A544" s="22"/>
      <c r="G544" s="22"/>
    </row>
    <row r="545" spans="1:7" x14ac:dyDescent="0.25">
      <c r="A545" s="22"/>
      <c r="G545" s="22"/>
    </row>
    <row r="546" spans="1:7" x14ac:dyDescent="0.25">
      <c r="A546" s="22"/>
      <c r="G546" s="22"/>
    </row>
    <row r="547" spans="1:7" x14ac:dyDescent="0.25">
      <c r="A547" s="22"/>
      <c r="G547" s="22"/>
    </row>
    <row r="548" spans="1:7" x14ac:dyDescent="0.25">
      <c r="G548" s="22"/>
    </row>
    <row r="549" spans="1:7" x14ac:dyDescent="0.25">
      <c r="G549" s="22"/>
    </row>
    <row r="550" spans="1:7" x14ac:dyDescent="0.25">
      <c r="G550" s="22"/>
    </row>
    <row r="551" spans="1:7" x14ac:dyDescent="0.25">
      <c r="G551" s="22"/>
    </row>
    <row r="552" spans="1:7" x14ac:dyDescent="0.25">
      <c r="G552" s="22"/>
    </row>
    <row r="553" spans="1:7" x14ac:dyDescent="0.25">
      <c r="G553" s="22"/>
    </row>
    <row r="554" spans="1:7" x14ac:dyDescent="0.25">
      <c r="G554" s="22"/>
    </row>
    <row r="555" spans="1:7" x14ac:dyDescent="0.25">
      <c r="G555" s="22"/>
    </row>
    <row r="556" spans="1:7" x14ac:dyDescent="0.25">
      <c r="G556" s="22"/>
    </row>
    <row r="557" spans="1:7" x14ac:dyDescent="0.25">
      <c r="G557" s="22"/>
    </row>
    <row r="558" spans="1:7" x14ac:dyDescent="0.25">
      <c r="G558" s="22"/>
    </row>
    <row r="559" spans="1:7" x14ac:dyDescent="0.25">
      <c r="G559" s="22"/>
    </row>
  </sheetData>
  <mergeCells count="1">
    <mergeCell ref="A1:F1"/>
  </mergeCells>
  <printOptions horizontalCentered="1"/>
  <pageMargins left="0.7" right="0.7" top="0.75" bottom="0.75" header="0.3" footer="0.3"/>
  <pageSetup paperSize="5" scale="43" fitToWidth="0" fitToHeight="0" orientation="landscape" r:id="rId1"/>
  <headerFooter>
    <oddHeader>&amp;C&amp;"Calibri,Bold"&amp;26Volusia County Mosquito Control
Adult Mosquito Collections &amp;22 2013 (ABC)&amp;R
ID'd by:_______________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24"/>
  <sheetViews>
    <sheetView view="pageBreakPreview" zoomScale="91" zoomScaleNormal="37" zoomScaleSheetLayoutView="91" workbookViewId="0">
      <selection activeCell="D17" sqref="D17"/>
    </sheetView>
  </sheetViews>
  <sheetFormatPr defaultRowHeight="15" x14ac:dyDescent="0.25"/>
  <cols>
    <col min="1" max="2" width="15.42578125" customWidth="1"/>
    <col min="3" max="3" width="21.140625" bestFit="1" customWidth="1"/>
    <col min="4" max="4" width="50.7109375" customWidth="1"/>
    <col min="5" max="5" width="15.42578125" customWidth="1"/>
    <col min="6" max="6" width="12.5703125" bestFit="1" customWidth="1"/>
    <col min="7" max="7" width="8.7109375" style="52" bestFit="1" customWidth="1"/>
    <col min="8" max="52" width="5.7109375" customWidth="1"/>
    <col min="53" max="53" width="9.140625" customWidth="1"/>
  </cols>
  <sheetData>
    <row r="1" spans="1:52" s="7" customFormat="1" ht="157.5" customHeight="1" x14ac:dyDescent="0.55000000000000004">
      <c r="A1" s="160" t="s">
        <v>374</v>
      </c>
      <c r="B1" s="161"/>
      <c r="C1" s="161"/>
      <c r="D1" s="161"/>
      <c r="E1" s="161"/>
      <c r="F1" s="162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2" t="s">
        <v>9</v>
      </c>
      <c r="R1" s="3" t="s">
        <v>10</v>
      </c>
      <c r="S1" s="3" t="s">
        <v>11</v>
      </c>
      <c r="T1" s="2" t="s">
        <v>12</v>
      </c>
      <c r="U1" s="1" t="s">
        <v>13</v>
      </c>
      <c r="V1" s="2" t="s">
        <v>14</v>
      </c>
      <c r="W1" s="1" t="s">
        <v>15</v>
      </c>
      <c r="X1" s="2" t="s">
        <v>16</v>
      </c>
      <c r="Y1" s="1" t="s">
        <v>17</v>
      </c>
      <c r="Z1" s="4" t="s">
        <v>18</v>
      </c>
      <c r="AA1" s="4" t="s">
        <v>19</v>
      </c>
      <c r="AB1" s="1" t="s">
        <v>20</v>
      </c>
      <c r="AC1" s="5" t="s">
        <v>21</v>
      </c>
      <c r="AD1" s="5" t="s">
        <v>22</v>
      </c>
      <c r="AE1" s="5" t="s">
        <v>23</v>
      </c>
      <c r="AF1" s="5" t="s">
        <v>46</v>
      </c>
      <c r="AG1" s="5" t="s">
        <v>24</v>
      </c>
      <c r="AH1" s="5" t="s">
        <v>25</v>
      </c>
      <c r="AI1" s="5" t="s">
        <v>26</v>
      </c>
      <c r="AJ1" s="5" t="s">
        <v>27</v>
      </c>
      <c r="AK1" s="5" t="s">
        <v>28</v>
      </c>
      <c r="AL1" s="2" t="s">
        <v>29</v>
      </c>
      <c r="AM1" s="1" t="s">
        <v>30</v>
      </c>
      <c r="AN1" s="2" t="s">
        <v>31</v>
      </c>
      <c r="AO1" s="2" t="s">
        <v>47</v>
      </c>
      <c r="AP1" s="2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356</v>
      </c>
      <c r="AZ1" s="6" t="s">
        <v>41</v>
      </c>
    </row>
    <row r="2" spans="1:52" s="10" customFormat="1" ht="18.75" x14ac:dyDescent="0.3">
      <c r="A2" s="8" t="s">
        <v>355</v>
      </c>
      <c r="B2" s="8" t="s">
        <v>42</v>
      </c>
      <c r="C2" s="8" t="s">
        <v>65</v>
      </c>
      <c r="D2" s="20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</row>
    <row r="3" spans="1:52" ht="39.950000000000003" customHeight="1" x14ac:dyDescent="0.4">
      <c r="A3" s="11"/>
      <c r="B3" s="11"/>
      <c r="C3" s="16" t="s">
        <v>75</v>
      </c>
      <c r="D3" s="13" t="s">
        <v>60</v>
      </c>
      <c r="E3" s="22"/>
      <c r="F3" s="19" t="s">
        <v>78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</row>
    <row r="4" spans="1:52" ht="39.950000000000003" customHeight="1" x14ac:dyDescent="0.4">
      <c r="A4" s="11"/>
      <c r="B4" s="11"/>
      <c r="C4" s="16" t="s">
        <v>71</v>
      </c>
      <c r="D4" s="21" t="s">
        <v>52</v>
      </c>
      <c r="E4" s="22"/>
      <c r="F4" s="19" t="s">
        <v>77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</row>
    <row r="5" spans="1:52" ht="39.950000000000003" customHeight="1" x14ac:dyDescent="0.4">
      <c r="A5" s="11"/>
      <c r="B5" s="11"/>
      <c r="C5" s="16" t="s">
        <v>366</v>
      </c>
      <c r="D5" s="21" t="s">
        <v>76</v>
      </c>
      <c r="E5" s="22"/>
      <c r="F5" s="19" t="s">
        <v>79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</row>
    <row r="6" spans="1:52" ht="39.950000000000003" customHeight="1" x14ac:dyDescent="0.4">
      <c r="A6" s="11"/>
      <c r="B6" s="11"/>
      <c r="C6" s="16" t="s">
        <v>73</v>
      </c>
      <c r="D6" s="21" t="s">
        <v>53</v>
      </c>
      <c r="E6" s="22"/>
      <c r="F6" s="19" t="s">
        <v>63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</row>
    <row r="7" spans="1:52" ht="39.950000000000003" customHeight="1" x14ac:dyDescent="0.4">
      <c r="A7" s="11"/>
      <c r="B7" s="11"/>
      <c r="C7" s="16" t="s">
        <v>72</v>
      </c>
      <c r="D7" s="21" t="s">
        <v>54</v>
      </c>
      <c r="E7" s="22"/>
      <c r="F7" s="19" t="s">
        <v>80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</row>
    <row r="8" spans="1:52" ht="39.950000000000003" customHeight="1" x14ac:dyDescent="0.4">
      <c r="A8" s="11"/>
      <c r="B8" s="11"/>
      <c r="C8" s="16" t="s">
        <v>74</v>
      </c>
      <c r="D8" s="21" t="s">
        <v>55</v>
      </c>
      <c r="E8" s="22"/>
      <c r="F8" s="19" t="s">
        <v>81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</row>
    <row r="9" spans="1:52" ht="39.950000000000003" customHeight="1" x14ac:dyDescent="0.4">
      <c r="A9" s="11"/>
      <c r="B9" s="11"/>
      <c r="C9" s="16"/>
      <c r="D9" s="22"/>
      <c r="E9" s="22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</row>
    <row r="10" spans="1:52" ht="39.950000000000003" customHeight="1" x14ac:dyDescent="0.4">
      <c r="A10" s="11"/>
      <c r="B10" s="11"/>
      <c r="C10" s="16" t="s">
        <v>70</v>
      </c>
      <c r="D10" s="21" t="s">
        <v>51</v>
      </c>
      <c r="E10" s="22"/>
      <c r="F10" s="19" t="s">
        <v>61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</row>
    <row r="11" spans="1:52" ht="39.950000000000003" customHeight="1" x14ac:dyDescent="0.4">
      <c r="A11" s="11"/>
      <c r="B11" s="11"/>
      <c r="C11" s="16" t="s">
        <v>68</v>
      </c>
      <c r="D11" s="21" t="s">
        <v>56</v>
      </c>
      <c r="E11" s="22"/>
      <c r="F11" s="19" t="s">
        <v>61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</row>
    <row r="12" spans="1:52" ht="39.950000000000003" customHeight="1" x14ac:dyDescent="0.4">
      <c r="A12" s="11"/>
      <c r="B12" s="11"/>
      <c r="C12" s="16" t="s">
        <v>361</v>
      </c>
      <c r="D12" s="21" t="s">
        <v>360</v>
      </c>
      <c r="E12" s="22"/>
      <c r="F12" s="19" t="s">
        <v>61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</row>
    <row r="13" spans="1:52" ht="39.950000000000003" customHeight="1" x14ac:dyDescent="0.4">
      <c r="A13" s="11"/>
      <c r="B13" s="11"/>
      <c r="C13" s="16" t="s">
        <v>67</v>
      </c>
      <c r="D13" s="21" t="s">
        <v>59</v>
      </c>
      <c r="E13" s="22"/>
      <c r="F13" s="19" t="s">
        <v>61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</row>
    <row r="14" spans="1:52" ht="39.950000000000003" customHeight="1" x14ac:dyDescent="0.4">
      <c r="A14" s="11"/>
      <c r="B14" s="11"/>
      <c r="C14" s="16" t="s">
        <v>365</v>
      </c>
      <c r="D14" s="21" t="s">
        <v>859</v>
      </c>
      <c r="E14" s="22"/>
      <c r="F14" s="19" t="s">
        <v>61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</row>
    <row r="15" spans="1:52" ht="39.950000000000003" customHeight="1" x14ac:dyDescent="0.4">
      <c r="A15" s="11"/>
      <c r="B15" s="11"/>
      <c r="C15" s="16" t="s">
        <v>69</v>
      </c>
      <c r="D15" s="21" t="s">
        <v>48</v>
      </c>
      <c r="E15" s="22"/>
      <c r="F15" s="19" t="s">
        <v>61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</row>
    <row r="16" spans="1:52" ht="39.950000000000003" customHeight="1" x14ac:dyDescent="0.3">
      <c r="A16" s="11"/>
      <c r="B16" s="11"/>
      <c r="C16" s="15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</row>
    <row r="17" spans="1:52" ht="39.950000000000003" customHeight="1" x14ac:dyDescent="0.3">
      <c r="A17" s="11"/>
      <c r="B17" s="11"/>
      <c r="C17" s="15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</row>
    <row r="18" spans="1:52" ht="39.950000000000003" customHeight="1" x14ac:dyDescent="0.25">
      <c r="A18" s="1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</row>
    <row r="19" spans="1:52" ht="39.950000000000003" customHeight="1" x14ac:dyDescent="0.25">
      <c r="A19" s="1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</row>
    <row r="20" spans="1:52" ht="39.950000000000003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</row>
    <row r="21" spans="1:52" ht="39.950000000000003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</row>
    <row r="22" spans="1:52" ht="39.950000000000003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</row>
    <row r="23" spans="1:52" ht="39.950000000000003" customHeight="1" x14ac:dyDescent="0.25">
      <c r="A23" s="1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</row>
    <row r="24" spans="1:52" ht="39.950000000000003" customHeight="1" x14ac:dyDescent="0.25">
      <c r="A24" s="1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</row>
  </sheetData>
  <mergeCells count="1">
    <mergeCell ref="A1:F1"/>
  </mergeCells>
  <printOptions horizontalCentered="1"/>
  <pageMargins left="0.7" right="0.7" top="0.75" bottom="0.75" header="0.3" footer="0.3"/>
  <pageSetup paperSize="5" scale="40" orientation="landscape" r:id="rId1"/>
  <headerFooter>
    <oddHeader>&amp;C&amp;"Calibri,Bold"&amp;26Volusia County Mosquito Control
Adult Mosquito Collections &amp;22 2014 (Coop)&amp;R
ID'd by:_______________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7"/>
  <sheetViews>
    <sheetView zoomScale="60" zoomScaleNormal="60" zoomScaleSheetLayoutView="50" workbookViewId="0">
      <pane ySplit="2" topLeftCell="A3" activePane="bottomLeft" state="frozen"/>
      <selection pane="bottomLeft" activeCell="S1" sqref="S1"/>
    </sheetView>
  </sheetViews>
  <sheetFormatPr defaultRowHeight="15" x14ac:dyDescent="0.25"/>
  <cols>
    <col min="1" max="3" width="18.7109375" customWidth="1"/>
    <col min="4" max="4" width="93" bestFit="1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8" s="82" customFormat="1" ht="157.5" customHeight="1" x14ac:dyDescent="0.55000000000000004">
      <c r="A1" s="153" t="s">
        <v>370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531</v>
      </c>
      <c r="J1" s="1" t="s">
        <v>532</v>
      </c>
      <c r="K1" s="1" t="s">
        <v>530</v>
      </c>
      <c r="L1" s="1" t="s">
        <v>533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05" t="s">
        <v>568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46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47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529</v>
      </c>
      <c r="BC1" s="6" t="s">
        <v>41</v>
      </c>
      <c r="BD1" s="6" t="s">
        <v>528</v>
      </c>
    </row>
    <row r="2" spans="1:58" s="10" customFormat="1" ht="18.75" customHeight="1" x14ac:dyDescent="0.3">
      <c r="A2" s="95" t="s">
        <v>355</v>
      </c>
      <c r="B2" s="96" t="s">
        <v>42</v>
      </c>
      <c r="C2" s="96" t="s">
        <v>92</v>
      </c>
      <c r="D2" s="96" t="s">
        <v>93</v>
      </c>
      <c r="E2" s="97" t="s">
        <v>534</v>
      </c>
      <c r="F2" s="97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</row>
    <row r="3" spans="1:58" ht="30" customHeight="1" x14ac:dyDescent="0.35">
      <c r="A3" s="89"/>
      <c r="B3" s="90"/>
      <c r="C3" s="91" t="s">
        <v>141</v>
      </c>
      <c r="D3" s="91" t="s">
        <v>142</v>
      </c>
      <c r="E3" s="92"/>
      <c r="F3" s="92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>
        <f>SUM(H3:BB3)</f>
        <v>0</v>
      </c>
      <c r="BD3" s="89">
        <f>SUM(M3:BA3,I3,K3,H3)</f>
        <v>0</v>
      </c>
      <c r="BE3" s="89"/>
      <c r="BF3" s="89"/>
    </row>
    <row r="4" spans="1:58" ht="30" customHeight="1" x14ac:dyDescent="0.35">
      <c r="A4" s="89"/>
      <c r="B4" s="90"/>
      <c r="C4" s="91" t="s">
        <v>143</v>
      </c>
      <c r="D4" s="91" t="s">
        <v>144</v>
      </c>
      <c r="E4" s="92"/>
      <c r="F4" s="92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89"/>
      <c r="BE4" s="89"/>
      <c r="BF4" s="89"/>
    </row>
    <row r="5" spans="1:58" ht="30" customHeight="1" x14ac:dyDescent="0.35">
      <c r="A5" s="89"/>
      <c r="B5" s="90"/>
      <c r="C5" s="91" t="s">
        <v>147</v>
      </c>
      <c r="D5" s="91" t="s">
        <v>148</v>
      </c>
      <c r="E5" s="92"/>
      <c r="F5" s="92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89"/>
      <c r="BE5" s="89"/>
      <c r="BF5" s="89"/>
    </row>
    <row r="6" spans="1:58" ht="30" customHeight="1" x14ac:dyDescent="0.35">
      <c r="A6" s="89"/>
      <c r="B6" s="90"/>
      <c r="C6" s="91" t="s">
        <v>145</v>
      </c>
      <c r="D6" s="91" t="s">
        <v>146</v>
      </c>
      <c r="E6" s="92"/>
      <c r="F6" s="92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89"/>
      <c r="BE6" s="89"/>
      <c r="BF6" s="89"/>
    </row>
    <row r="7" spans="1:58" ht="30" customHeight="1" x14ac:dyDescent="0.35">
      <c r="A7" s="89"/>
      <c r="B7" s="90"/>
      <c r="C7" s="91" t="s">
        <v>149</v>
      </c>
      <c r="D7" s="91" t="s">
        <v>150</v>
      </c>
      <c r="E7" s="92"/>
      <c r="F7" s="92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89"/>
      <c r="BE7" s="89"/>
      <c r="BF7" s="89"/>
    </row>
    <row r="8" spans="1:58" ht="30" customHeight="1" x14ac:dyDescent="0.35">
      <c r="A8" s="89"/>
      <c r="B8" s="90"/>
      <c r="C8" s="91" t="s">
        <v>151</v>
      </c>
      <c r="D8" s="91" t="s">
        <v>152</v>
      </c>
      <c r="E8" s="92"/>
      <c r="F8" s="92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89"/>
      <c r="BE8" s="89"/>
      <c r="BF8" s="89"/>
    </row>
    <row r="9" spans="1:58" ht="30" customHeight="1" x14ac:dyDescent="0.35">
      <c r="A9" s="89"/>
      <c r="B9" s="90"/>
      <c r="C9" s="91" t="s">
        <v>153</v>
      </c>
      <c r="D9" s="91" t="s">
        <v>154</v>
      </c>
      <c r="E9" s="92"/>
      <c r="F9" s="92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89"/>
      <c r="BE9" s="89"/>
      <c r="BF9" s="89"/>
    </row>
    <row r="10" spans="1:58" ht="30" customHeight="1" x14ac:dyDescent="0.35">
      <c r="A10" s="89"/>
      <c r="B10" s="90"/>
      <c r="C10" s="91" t="s">
        <v>155</v>
      </c>
      <c r="D10" s="91" t="s">
        <v>156</v>
      </c>
      <c r="E10" s="92"/>
      <c r="F10" s="92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89"/>
      <c r="BE10" s="89"/>
      <c r="BF10" s="89"/>
    </row>
    <row r="11" spans="1:58" ht="30" customHeight="1" x14ac:dyDescent="0.35">
      <c r="A11" s="89"/>
      <c r="B11" s="90"/>
      <c r="C11" s="91" t="s">
        <v>489</v>
      </c>
      <c r="D11" s="91" t="s">
        <v>507</v>
      </c>
      <c r="E11" s="92"/>
      <c r="F11" s="92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89"/>
      <c r="BE11" s="89"/>
      <c r="BF11" s="89"/>
    </row>
    <row r="12" spans="1:58" ht="30" customHeight="1" x14ac:dyDescent="0.35">
      <c r="A12" s="89"/>
      <c r="B12" s="90"/>
      <c r="C12" s="91" t="s">
        <v>157</v>
      </c>
      <c r="D12" s="91" t="s">
        <v>158</v>
      </c>
      <c r="E12" s="92"/>
      <c r="F12" s="92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89"/>
      <c r="BE12" s="89"/>
      <c r="BF12" s="89"/>
    </row>
    <row r="13" spans="1:58" ht="30" customHeight="1" x14ac:dyDescent="0.35">
      <c r="A13" s="89"/>
      <c r="B13" s="90"/>
      <c r="C13" s="91" t="s">
        <v>159</v>
      </c>
      <c r="D13" s="91" t="s">
        <v>524</v>
      </c>
      <c r="E13" s="92"/>
      <c r="F13" s="92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89"/>
      <c r="BE13" s="89"/>
      <c r="BF13" s="89"/>
    </row>
    <row r="14" spans="1:58" ht="30" customHeight="1" x14ac:dyDescent="0.35">
      <c r="A14" s="89"/>
      <c r="B14" s="90"/>
      <c r="C14" s="91" t="s">
        <v>161</v>
      </c>
      <c r="D14" s="91" t="s">
        <v>162</v>
      </c>
      <c r="E14" s="92"/>
      <c r="F14" s="92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89"/>
      <c r="BE14" s="89"/>
      <c r="BF14" s="89"/>
    </row>
    <row r="15" spans="1:58" ht="30" customHeight="1" x14ac:dyDescent="0.35">
      <c r="A15" s="89"/>
      <c r="B15" s="90"/>
      <c r="C15" s="91" t="s">
        <v>163</v>
      </c>
      <c r="D15" s="91" t="s">
        <v>164</v>
      </c>
      <c r="E15" s="92"/>
      <c r="F15" s="92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89"/>
      <c r="BE15" s="89"/>
      <c r="BF15" s="89"/>
    </row>
    <row r="16" spans="1:58" ht="30" customHeight="1" x14ac:dyDescent="0.35">
      <c r="A16" s="89"/>
      <c r="B16" s="90"/>
      <c r="C16" s="91" t="s">
        <v>165</v>
      </c>
      <c r="D16" s="91" t="s">
        <v>166</v>
      </c>
      <c r="E16" s="92"/>
      <c r="F16" s="92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89"/>
      <c r="BE16" s="89"/>
      <c r="BF16" s="89"/>
    </row>
    <row r="17" spans="1:58" ht="30" customHeight="1" x14ac:dyDescent="0.35">
      <c r="A17" s="89"/>
      <c r="B17" s="90"/>
      <c r="C17" s="91" t="s">
        <v>490</v>
      </c>
      <c r="D17" s="91" t="s">
        <v>508</v>
      </c>
      <c r="E17" s="92"/>
      <c r="F17" s="92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89"/>
      <c r="BE17" s="89"/>
      <c r="BF17" s="89"/>
    </row>
    <row r="18" spans="1:58" ht="30" customHeight="1" x14ac:dyDescent="0.35">
      <c r="A18" s="89"/>
      <c r="B18" s="90"/>
      <c r="C18" s="91" t="s">
        <v>491</v>
      </c>
      <c r="D18" s="91" t="s">
        <v>509</v>
      </c>
      <c r="E18" s="92"/>
      <c r="F18" s="92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89"/>
      <c r="BE18" s="89"/>
      <c r="BF18" s="89"/>
    </row>
    <row r="19" spans="1:58" ht="30" customHeight="1" x14ac:dyDescent="0.35">
      <c r="A19" s="89"/>
      <c r="B19" s="90"/>
      <c r="C19" s="91" t="s">
        <v>492</v>
      </c>
      <c r="D19" s="91" t="s">
        <v>510</v>
      </c>
      <c r="E19" s="92"/>
      <c r="F19" s="92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89"/>
      <c r="BE19" s="89"/>
      <c r="BF19" s="89"/>
    </row>
    <row r="20" spans="1:58" ht="30" customHeight="1" x14ac:dyDescent="0.35">
      <c r="A20" s="89"/>
      <c r="B20" s="90"/>
      <c r="C20" s="91" t="s">
        <v>493</v>
      </c>
      <c r="D20" s="91" t="s">
        <v>525</v>
      </c>
      <c r="E20" s="92"/>
      <c r="F20" s="92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89"/>
      <c r="BE20" s="89"/>
      <c r="BF20" s="89"/>
    </row>
    <row r="21" spans="1:58" ht="30" customHeight="1" x14ac:dyDescent="0.35">
      <c r="A21" s="89"/>
      <c r="B21" s="90"/>
      <c r="C21" s="91" t="s">
        <v>494</v>
      </c>
      <c r="D21" s="91" t="s">
        <v>511</v>
      </c>
      <c r="E21" s="92"/>
      <c r="F21" s="92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89"/>
      <c r="BE21" s="89"/>
      <c r="BF21" s="89"/>
    </row>
    <row r="22" spans="1:58" ht="30" customHeight="1" x14ac:dyDescent="0.35">
      <c r="A22" s="89"/>
      <c r="B22" s="90"/>
      <c r="C22" s="91" t="s">
        <v>495</v>
      </c>
      <c r="D22" s="91" t="s">
        <v>512</v>
      </c>
      <c r="E22" s="92"/>
      <c r="F22" s="92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/>
      <c r="BC22" s="93"/>
      <c r="BD22" s="89"/>
      <c r="BE22" s="89"/>
      <c r="BF22" s="89"/>
    </row>
    <row r="23" spans="1:58" ht="30" customHeight="1" x14ac:dyDescent="0.35">
      <c r="A23" s="89"/>
      <c r="B23" s="94"/>
      <c r="C23" s="91" t="s">
        <v>496</v>
      </c>
      <c r="D23" s="91" t="s">
        <v>513</v>
      </c>
      <c r="E23" s="92"/>
      <c r="F23" s="92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89"/>
      <c r="BE23" s="89"/>
      <c r="BF23" s="89"/>
    </row>
    <row r="24" spans="1:58" ht="30" customHeight="1" x14ac:dyDescent="0.35">
      <c r="A24" s="94"/>
      <c r="B24" s="94"/>
      <c r="C24" s="91" t="s">
        <v>497</v>
      </c>
      <c r="D24" s="91" t="s">
        <v>514</v>
      </c>
      <c r="E24" s="92"/>
      <c r="F24" s="92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/>
      <c r="BC24" s="93"/>
      <c r="BD24" s="89"/>
      <c r="BE24" s="89"/>
      <c r="BF24" s="89"/>
    </row>
    <row r="25" spans="1:58" ht="30" customHeight="1" x14ac:dyDescent="0.35">
      <c r="A25" s="94"/>
      <c r="B25" s="94"/>
      <c r="C25" s="91" t="s">
        <v>498</v>
      </c>
      <c r="D25" s="91" t="s">
        <v>515</v>
      </c>
      <c r="E25" s="92"/>
      <c r="F25" s="92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  <c r="AX25" s="93"/>
      <c r="AY25" s="93"/>
      <c r="AZ25" s="93"/>
      <c r="BA25" s="93"/>
      <c r="BB25" s="93"/>
      <c r="BC25" s="93"/>
      <c r="BD25" s="89"/>
      <c r="BE25" s="89"/>
      <c r="BF25" s="89"/>
    </row>
    <row r="26" spans="1:58" ht="30" customHeight="1" x14ac:dyDescent="0.35">
      <c r="A26" s="94"/>
      <c r="B26" s="94"/>
      <c r="C26" s="91" t="s">
        <v>499</v>
      </c>
      <c r="D26" s="91" t="s">
        <v>516</v>
      </c>
      <c r="E26" s="92"/>
      <c r="F26" s="92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/>
      <c r="BC26" s="93"/>
      <c r="BD26" s="89"/>
      <c r="BE26" s="89"/>
      <c r="BF26" s="89"/>
    </row>
    <row r="27" spans="1:58" ht="30" customHeight="1" x14ac:dyDescent="0.35">
      <c r="A27" s="94"/>
      <c r="B27" s="94"/>
      <c r="C27" s="91" t="s">
        <v>500</v>
      </c>
      <c r="D27" s="91" t="s">
        <v>517</v>
      </c>
      <c r="E27" s="92"/>
      <c r="F27" s="92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89"/>
      <c r="BE27" s="89"/>
      <c r="BF27" s="89"/>
    </row>
    <row r="28" spans="1:58" ht="30" customHeight="1" x14ac:dyDescent="0.35">
      <c r="A28" s="94"/>
      <c r="B28" s="94"/>
      <c r="C28" s="91" t="s">
        <v>501</v>
      </c>
      <c r="D28" s="91" t="s">
        <v>518</v>
      </c>
      <c r="E28" s="92"/>
      <c r="F28" s="92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89"/>
      <c r="BE28" s="89"/>
      <c r="BF28" s="89"/>
    </row>
    <row r="29" spans="1:58" ht="30" customHeight="1" x14ac:dyDescent="0.35">
      <c r="A29" s="94"/>
      <c r="B29" s="94"/>
      <c r="C29" s="91" t="s">
        <v>502</v>
      </c>
      <c r="D29" s="91" t="s">
        <v>519</v>
      </c>
      <c r="E29" s="92"/>
      <c r="F29" s="92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89"/>
      <c r="BE29" s="89"/>
      <c r="BF29" s="89"/>
    </row>
    <row r="30" spans="1:58" ht="30" customHeight="1" x14ac:dyDescent="0.35">
      <c r="A30" s="94"/>
      <c r="B30" s="94"/>
      <c r="C30" s="91" t="s">
        <v>503</v>
      </c>
      <c r="D30" s="91" t="s">
        <v>520</v>
      </c>
      <c r="E30" s="92"/>
      <c r="F30" s="92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89"/>
      <c r="BE30" s="89"/>
      <c r="BF30" s="89"/>
    </row>
    <row r="31" spans="1:58" ht="30" customHeight="1" x14ac:dyDescent="0.35">
      <c r="A31" s="94"/>
      <c r="B31" s="94"/>
      <c r="C31" s="91" t="s">
        <v>504</v>
      </c>
      <c r="D31" s="91" t="s">
        <v>521</v>
      </c>
      <c r="E31" s="92"/>
      <c r="F31" s="92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89"/>
      <c r="BE31" s="89"/>
      <c r="BF31" s="89"/>
    </row>
    <row r="32" spans="1:58" ht="30" customHeight="1" x14ac:dyDescent="0.35">
      <c r="A32" s="89"/>
      <c r="B32" s="14"/>
      <c r="C32" s="91" t="s">
        <v>505</v>
      </c>
      <c r="D32" s="91" t="s">
        <v>522</v>
      </c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89"/>
      <c r="BE32" s="89"/>
      <c r="BF32" s="89"/>
    </row>
    <row r="33" spans="1:58" ht="30" customHeight="1" x14ac:dyDescent="0.35">
      <c r="A33" s="89"/>
      <c r="B33" s="14"/>
      <c r="C33" s="91" t="s">
        <v>506</v>
      </c>
      <c r="D33" s="91" t="s">
        <v>523</v>
      </c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89"/>
      <c r="BE33" s="89"/>
      <c r="BF33" s="89"/>
    </row>
    <row r="34" spans="1:58" ht="30" customHeight="1" x14ac:dyDescent="0.25">
      <c r="A34" s="14"/>
      <c r="B34" s="14"/>
      <c r="C34" s="14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89"/>
      <c r="BE34" s="89"/>
      <c r="BF34" s="89"/>
    </row>
    <row r="35" spans="1:58" ht="30" customHeight="1" x14ac:dyDescent="0.25">
      <c r="A35" s="14"/>
      <c r="B35" s="14"/>
      <c r="C35" s="14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89"/>
      <c r="BE35" s="89"/>
      <c r="BF35" s="89"/>
    </row>
    <row r="36" spans="1:58" ht="30" customHeight="1" x14ac:dyDescent="0.25">
      <c r="A36" s="14"/>
      <c r="B36" s="14"/>
      <c r="C36" s="14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89"/>
      <c r="BE36" s="89"/>
      <c r="BF36" s="89"/>
    </row>
    <row r="37" spans="1:58" ht="30" customHeight="1" x14ac:dyDescent="0.25">
      <c r="A37" s="14"/>
      <c r="B37" s="14"/>
      <c r="C37" s="14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89"/>
      <c r="BE37" s="89"/>
      <c r="BF37" s="89"/>
    </row>
  </sheetData>
  <mergeCells count="1">
    <mergeCell ref="A1:F1"/>
  </mergeCells>
  <printOptions horizontalCentered="1"/>
  <pageMargins left="0.7" right="0.7" top="0.75" bottom="0.75" header="0.3" footer="0.3"/>
  <pageSetup paperSize="5" scale="34" orientation="landscape" r:id="rId1"/>
  <headerFooter>
    <oddHeader>&amp;L&amp;"-,Bold Italic"&amp;16
&amp;C&amp;"Calibri,Bold"&amp;26Volusia County Mosquito Control&amp;"Calibri,Regular"&amp;11
&amp;"Calibri,Bold"&amp;22Adult Collection Sheet - Holly Hill BG Traps&amp;"Calibri,Regular"&amp;11
&amp;R
ID'd by:_______________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508"/>
  <sheetViews>
    <sheetView tabSelected="1" zoomScale="80" zoomScaleNormal="80" workbookViewId="0">
      <pane xSplit="6" ySplit="2" topLeftCell="G696" activePane="bottomRight" state="frozen"/>
      <selection pane="topRight" activeCell="G1" sqref="G1"/>
      <selection pane="bottomLeft" activeCell="A3" sqref="A3"/>
      <selection pane="bottomRight" activeCell="B710" activeCellId="1" sqref="B699 B710"/>
    </sheetView>
  </sheetViews>
  <sheetFormatPr defaultRowHeight="15" x14ac:dyDescent="0.25"/>
  <cols>
    <col min="1" max="3" width="18.7109375" customWidth="1"/>
    <col min="4" max="4" width="50.7109375" customWidth="1"/>
    <col min="5" max="6" width="18.7109375" customWidth="1"/>
    <col min="7" max="7" width="8.7109375" style="52" bestFit="1" customWidth="1"/>
    <col min="8" max="53" width="5.7109375" customWidth="1"/>
    <col min="54" max="54" width="9.140625" customWidth="1"/>
  </cols>
  <sheetData>
    <row r="1" spans="1:53" s="7" customFormat="1" ht="157.5" customHeight="1" x14ac:dyDescent="0.55000000000000004">
      <c r="A1" s="160" t="s">
        <v>374</v>
      </c>
      <c r="B1" s="161"/>
      <c r="C1" s="161"/>
      <c r="D1" s="161"/>
      <c r="E1" s="161"/>
      <c r="F1" s="162"/>
      <c r="G1" s="47" t="s">
        <v>351</v>
      </c>
      <c r="H1" s="49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359</v>
      </c>
      <c r="BA1" s="6" t="s">
        <v>41</v>
      </c>
    </row>
    <row r="2" spans="1:53" s="10" customFormat="1" ht="15" customHeight="1" x14ac:dyDescent="0.3">
      <c r="A2" s="77" t="s">
        <v>355</v>
      </c>
      <c r="B2" s="57" t="s">
        <v>42</v>
      </c>
      <c r="C2" s="57" t="s">
        <v>363</v>
      </c>
      <c r="D2" s="57" t="s">
        <v>45</v>
      </c>
      <c r="E2" s="58" t="s">
        <v>43</v>
      </c>
      <c r="F2" s="59" t="s">
        <v>44</v>
      </c>
      <c r="G2" s="8"/>
      <c r="H2" s="50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">
      <c r="A3" s="63">
        <v>12</v>
      </c>
      <c r="B3" s="11">
        <v>41715</v>
      </c>
      <c r="C3" s="18" t="s">
        <v>75</v>
      </c>
      <c r="D3" s="8" t="s">
        <v>60</v>
      </c>
      <c r="E3" s="12"/>
      <c r="F3" s="48" t="s">
        <v>78</v>
      </c>
      <c r="G3" s="12">
        <v>0</v>
      </c>
      <c r="H3" s="51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f>SUM(H3:AY3)</f>
        <v>0</v>
      </c>
    </row>
    <row r="4" spans="1:53" ht="30" customHeight="1" x14ac:dyDescent="0.3">
      <c r="A4" s="63">
        <v>12</v>
      </c>
      <c r="B4" s="11">
        <v>41715</v>
      </c>
      <c r="C4" s="11" t="s">
        <v>71</v>
      </c>
      <c r="D4" s="8" t="s">
        <v>49</v>
      </c>
      <c r="E4" s="12"/>
      <c r="F4" s="48" t="s">
        <v>77</v>
      </c>
      <c r="G4" s="12">
        <v>0</v>
      </c>
      <c r="H4" s="51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>
        <f t="shared" ref="BA4:BA67" si="0">SUM(H4:AY4)</f>
        <v>0</v>
      </c>
    </row>
    <row r="5" spans="1:53" ht="30" customHeight="1" x14ac:dyDescent="0.3">
      <c r="A5" s="63">
        <v>12</v>
      </c>
      <c r="B5" s="11">
        <v>41715</v>
      </c>
      <c r="C5" s="18" t="s">
        <v>366</v>
      </c>
      <c r="D5" s="8" t="s">
        <v>273</v>
      </c>
      <c r="E5" s="12"/>
      <c r="F5" s="48" t="s">
        <v>79</v>
      </c>
      <c r="G5" s="12">
        <v>0</v>
      </c>
      <c r="H5" s="51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 t="shared" si="0"/>
        <v>0</v>
      </c>
    </row>
    <row r="6" spans="1:53" ht="30" customHeight="1" x14ac:dyDescent="0.3">
      <c r="A6" s="63">
        <v>12</v>
      </c>
      <c r="B6" s="11">
        <v>41715</v>
      </c>
      <c r="C6" s="18" t="s">
        <v>73</v>
      </c>
      <c r="D6" s="8" t="s">
        <v>272</v>
      </c>
      <c r="E6" s="12"/>
      <c r="F6" s="48" t="s">
        <v>63</v>
      </c>
      <c r="G6" s="12">
        <v>0</v>
      </c>
      <c r="H6" s="51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>
        <f t="shared" si="0"/>
        <v>0</v>
      </c>
    </row>
    <row r="7" spans="1:53" ht="30" customHeight="1" x14ac:dyDescent="0.3">
      <c r="A7" s="63">
        <v>12</v>
      </c>
      <c r="B7" s="11">
        <v>41715</v>
      </c>
      <c r="C7" s="11" t="s">
        <v>72</v>
      </c>
      <c r="D7" s="8" t="s">
        <v>50</v>
      </c>
      <c r="E7" s="12" t="s">
        <v>406</v>
      </c>
      <c r="F7" s="48" t="s">
        <v>80</v>
      </c>
      <c r="G7" s="12"/>
      <c r="H7" s="5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2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0"/>
        <v>2</v>
      </c>
    </row>
    <row r="8" spans="1:53" ht="30" customHeight="1" x14ac:dyDescent="0.3">
      <c r="A8" s="63">
        <v>12</v>
      </c>
      <c r="B8" s="11">
        <v>41715</v>
      </c>
      <c r="C8" s="18" t="s">
        <v>74</v>
      </c>
      <c r="D8" s="8" t="s">
        <v>271</v>
      </c>
      <c r="E8" s="12"/>
      <c r="F8" s="48" t="s">
        <v>81</v>
      </c>
      <c r="G8" s="12">
        <v>0</v>
      </c>
      <c r="H8" s="51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0"/>
        <v>0</v>
      </c>
    </row>
    <row r="9" spans="1:53" ht="30" customHeight="1" x14ac:dyDescent="0.3">
      <c r="A9" s="63">
        <v>12</v>
      </c>
      <c r="B9" s="11">
        <v>41715</v>
      </c>
      <c r="C9" s="18" t="s">
        <v>70</v>
      </c>
      <c r="D9" s="8" t="s">
        <v>51</v>
      </c>
      <c r="E9" s="12"/>
      <c r="F9" s="48" t="s">
        <v>61</v>
      </c>
      <c r="G9" s="12">
        <v>0</v>
      </c>
      <c r="H9" s="51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0"/>
        <v>0</v>
      </c>
    </row>
    <row r="10" spans="1:53" ht="30" customHeight="1" x14ac:dyDescent="0.3">
      <c r="A10" s="63">
        <v>12</v>
      </c>
      <c r="B10" s="11">
        <v>41715</v>
      </c>
      <c r="C10" s="18" t="s">
        <v>68</v>
      </c>
      <c r="D10" s="8" t="s">
        <v>62</v>
      </c>
      <c r="E10" s="12"/>
      <c r="F10" s="48" t="s">
        <v>61</v>
      </c>
      <c r="G10" s="12">
        <v>0</v>
      </c>
      <c r="H10" s="51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>
        <f t="shared" si="0"/>
        <v>0</v>
      </c>
    </row>
    <row r="11" spans="1:53" ht="30" customHeight="1" x14ac:dyDescent="0.3">
      <c r="A11" s="63">
        <v>12</v>
      </c>
      <c r="B11" s="11">
        <v>41715</v>
      </c>
      <c r="C11" s="18" t="s">
        <v>361</v>
      </c>
      <c r="D11" s="8" t="s">
        <v>57</v>
      </c>
      <c r="E11" s="12" t="s">
        <v>406</v>
      </c>
      <c r="F11" s="48" t="s">
        <v>61</v>
      </c>
      <c r="G11" s="12">
        <v>1</v>
      </c>
      <c r="H11" s="51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0"/>
        <v>0</v>
      </c>
    </row>
    <row r="12" spans="1:53" ht="30" customHeight="1" x14ac:dyDescent="0.3">
      <c r="A12" s="63">
        <v>12</v>
      </c>
      <c r="B12" s="11">
        <v>41715</v>
      </c>
      <c r="C12" s="11" t="s">
        <v>67</v>
      </c>
      <c r="D12" s="8" t="s">
        <v>59</v>
      </c>
      <c r="E12" s="12" t="s">
        <v>406</v>
      </c>
      <c r="F12" s="48" t="s">
        <v>61</v>
      </c>
      <c r="G12" s="12">
        <v>1</v>
      </c>
      <c r="H12" s="51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>
        <f t="shared" si="0"/>
        <v>0</v>
      </c>
    </row>
    <row r="13" spans="1:53" ht="30" customHeight="1" x14ac:dyDescent="0.3">
      <c r="A13" s="63">
        <v>12</v>
      </c>
      <c r="B13" s="11">
        <v>41715</v>
      </c>
      <c r="C13" s="18" t="s">
        <v>365</v>
      </c>
      <c r="D13" s="8" t="s">
        <v>274</v>
      </c>
      <c r="E13" s="12" t="s">
        <v>406</v>
      </c>
      <c r="F13" s="48" t="s">
        <v>61</v>
      </c>
      <c r="G13" s="12">
        <v>1</v>
      </c>
      <c r="H13" s="51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>
        <f t="shared" si="0"/>
        <v>0</v>
      </c>
    </row>
    <row r="14" spans="1:53" ht="30" customHeight="1" x14ac:dyDescent="0.3">
      <c r="A14" s="63">
        <v>12</v>
      </c>
      <c r="B14" s="11">
        <v>41715</v>
      </c>
      <c r="C14" s="18" t="s">
        <v>69</v>
      </c>
      <c r="D14" s="8" t="s">
        <v>48</v>
      </c>
      <c r="E14" s="12" t="s">
        <v>406</v>
      </c>
      <c r="F14" s="48" t="s">
        <v>61</v>
      </c>
      <c r="G14" s="12"/>
      <c r="H14" s="51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>
        <v>11</v>
      </c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>
        <f t="shared" si="0"/>
        <v>11</v>
      </c>
    </row>
    <row r="15" spans="1:53" ht="30" customHeight="1" x14ac:dyDescent="0.3">
      <c r="A15" s="63">
        <v>12</v>
      </c>
      <c r="B15" s="11">
        <v>41718</v>
      </c>
      <c r="C15" s="18" t="s">
        <v>75</v>
      </c>
      <c r="D15" s="8" t="s">
        <v>60</v>
      </c>
      <c r="E15" s="12"/>
      <c r="F15" s="48" t="s">
        <v>78</v>
      </c>
      <c r="G15" s="12">
        <v>0</v>
      </c>
      <c r="H15" s="51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>
        <f t="shared" si="0"/>
        <v>0</v>
      </c>
    </row>
    <row r="16" spans="1:53" ht="30" customHeight="1" x14ac:dyDescent="0.3">
      <c r="A16" s="63">
        <v>12</v>
      </c>
      <c r="B16" s="11">
        <v>41718</v>
      </c>
      <c r="C16" s="11" t="s">
        <v>71</v>
      </c>
      <c r="D16" s="8" t="s">
        <v>49</v>
      </c>
      <c r="E16" s="12"/>
      <c r="F16" s="48" t="s">
        <v>77</v>
      </c>
      <c r="G16" s="12">
        <v>0</v>
      </c>
      <c r="H16" s="51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0"/>
        <v>0</v>
      </c>
    </row>
    <row r="17" spans="1:53" ht="30" customHeight="1" x14ac:dyDescent="0.3">
      <c r="A17" s="63">
        <v>12</v>
      </c>
      <c r="B17" s="11">
        <v>41718</v>
      </c>
      <c r="C17" s="18" t="s">
        <v>366</v>
      </c>
      <c r="D17" s="8" t="s">
        <v>273</v>
      </c>
      <c r="E17" s="12"/>
      <c r="F17" s="48" t="s">
        <v>79</v>
      </c>
      <c r="G17" s="12">
        <v>0</v>
      </c>
      <c r="H17" s="51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>
        <f t="shared" si="0"/>
        <v>0</v>
      </c>
    </row>
    <row r="18" spans="1:53" ht="30" customHeight="1" x14ac:dyDescent="0.3">
      <c r="A18" s="63">
        <v>12</v>
      </c>
      <c r="B18" s="11">
        <v>41718</v>
      </c>
      <c r="C18" s="18" t="s">
        <v>73</v>
      </c>
      <c r="D18" s="8" t="s">
        <v>272</v>
      </c>
      <c r="E18" s="12"/>
      <c r="F18" s="48" t="s">
        <v>63</v>
      </c>
      <c r="G18" s="12">
        <v>0</v>
      </c>
      <c r="H18" s="51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0"/>
        <v>0</v>
      </c>
    </row>
    <row r="19" spans="1:53" ht="30" customHeight="1" x14ac:dyDescent="0.3">
      <c r="A19" s="63">
        <v>12</v>
      </c>
      <c r="B19" s="11">
        <v>41718</v>
      </c>
      <c r="C19" s="11" t="s">
        <v>72</v>
      </c>
      <c r="D19" s="8" t="s">
        <v>50</v>
      </c>
      <c r="E19" s="12" t="s">
        <v>406</v>
      </c>
      <c r="F19" s="48" t="s">
        <v>80</v>
      </c>
      <c r="G19" s="12"/>
      <c r="H19" s="51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21</v>
      </c>
      <c r="AB19" s="12"/>
      <c r="AC19" s="12"/>
      <c r="AD19" s="12">
        <v>1</v>
      </c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>
        <f t="shared" si="0"/>
        <v>22</v>
      </c>
    </row>
    <row r="20" spans="1:53" ht="30" customHeight="1" x14ac:dyDescent="0.3">
      <c r="A20" s="63">
        <v>12</v>
      </c>
      <c r="B20" s="11">
        <v>41718</v>
      </c>
      <c r="C20" s="18" t="s">
        <v>74</v>
      </c>
      <c r="D20" s="8" t="s">
        <v>271</v>
      </c>
      <c r="E20" s="12"/>
      <c r="F20" s="48" t="s">
        <v>81</v>
      </c>
      <c r="G20" s="12">
        <v>0</v>
      </c>
      <c r="H20" s="51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0"/>
        <v>0</v>
      </c>
    </row>
    <row r="21" spans="1:53" ht="30" customHeight="1" x14ac:dyDescent="0.3">
      <c r="A21" s="63">
        <v>12</v>
      </c>
      <c r="B21" s="11">
        <v>41718</v>
      </c>
      <c r="C21" s="18" t="s">
        <v>70</v>
      </c>
      <c r="D21" s="8" t="s">
        <v>51</v>
      </c>
      <c r="E21" s="12"/>
      <c r="F21" s="48" t="s">
        <v>61</v>
      </c>
      <c r="G21" s="12">
        <v>0</v>
      </c>
      <c r="H21" s="51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0"/>
        <v>0</v>
      </c>
    </row>
    <row r="22" spans="1:53" ht="30" customHeight="1" x14ac:dyDescent="0.3">
      <c r="A22" s="63">
        <v>12</v>
      </c>
      <c r="B22" s="11">
        <v>41718</v>
      </c>
      <c r="C22" s="18" t="s">
        <v>68</v>
      </c>
      <c r="D22" s="8" t="s">
        <v>62</v>
      </c>
      <c r="E22" s="12"/>
      <c r="F22" s="48" t="s">
        <v>61</v>
      </c>
      <c r="G22" s="12">
        <v>0</v>
      </c>
      <c r="H22" s="51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0"/>
        <v>0</v>
      </c>
    </row>
    <row r="23" spans="1:53" ht="30" customHeight="1" x14ac:dyDescent="0.3">
      <c r="A23" s="63">
        <v>12</v>
      </c>
      <c r="B23" s="11">
        <v>41718</v>
      </c>
      <c r="C23" s="18" t="s">
        <v>361</v>
      </c>
      <c r="D23" s="8" t="s">
        <v>57</v>
      </c>
      <c r="E23" s="12" t="s">
        <v>406</v>
      </c>
      <c r="F23" s="48" t="s">
        <v>61</v>
      </c>
      <c r="G23" s="12">
        <v>1</v>
      </c>
      <c r="H23" s="51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0"/>
        <v>0</v>
      </c>
    </row>
    <row r="24" spans="1:53" ht="30" customHeight="1" x14ac:dyDescent="0.3">
      <c r="A24" s="63">
        <v>12</v>
      </c>
      <c r="B24" s="11">
        <v>41718</v>
      </c>
      <c r="C24" s="11" t="s">
        <v>67</v>
      </c>
      <c r="D24" s="8" t="s">
        <v>59</v>
      </c>
      <c r="E24" s="12" t="s">
        <v>406</v>
      </c>
      <c r="F24" s="48" t="s">
        <v>61</v>
      </c>
      <c r="G24" s="12"/>
      <c r="H24" s="51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>
        <v>1</v>
      </c>
      <c r="AB24" s="12"/>
      <c r="AC24" s="12"/>
      <c r="AD24" s="12"/>
      <c r="AE24" s="12"/>
      <c r="AF24" s="12"/>
      <c r="AG24" s="12">
        <v>1</v>
      </c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0"/>
        <v>2</v>
      </c>
    </row>
    <row r="25" spans="1:53" ht="30" customHeight="1" x14ac:dyDescent="0.3">
      <c r="A25" s="63">
        <v>12</v>
      </c>
      <c r="B25" s="11">
        <v>41718</v>
      </c>
      <c r="C25" s="18" t="s">
        <v>365</v>
      </c>
      <c r="D25" s="8" t="s">
        <v>274</v>
      </c>
      <c r="E25" s="12" t="s">
        <v>406</v>
      </c>
      <c r="F25" s="48" t="s">
        <v>61</v>
      </c>
      <c r="G25" s="12"/>
      <c r="H25" s="51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>
        <v>1</v>
      </c>
      <c r="V25" s="12"/>
      <c r="W25" s="12"/>
      <c r="X25" s="12"/>
      <c r="Y25" s="12"/>
      <c r="Z25" s="12"/>
      <c r="AA25" s="12">
        <v>15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f t="shared" si="0"/>
        <v>16</v>
      </c>
    </row>
    <row r="26" spans="1:53" ht="30" customHeight="1" x14ac:dyDescent="0.3">
      <c r="A26" s="63">
        <v>12</v>
      </c>
      <c r="B26" s="11">
        <v>41718</v>
      </c>
      <c r="C26" s="18" t="s">
        <v>69</v>
      </c>
      <c r="D26" s="8" t="s">
        <v>48</v>
      </c>
      <c r="E26" s="12" t="s">
        <v>406</v>
      </c>
      <c r="F26" s="48" t="s">
        <v>61</v>
      </c>
      <c r="G26" s="22"/>
      <c r="H26" s="51"/>
      <c r="I26" s="12"/>
      <c r="J26" s="12"/>
      <c r="K26" s="12"/>
      <c r="L26" s="12"/>
      <c r="M26" s="12">
        <v>5</v>
      </c>
      <c r="N26" s="12"/>
      <c r="O26" s="12"/>
      <c r="P26" s="12"/>
      <c r="Q26" s="12"/>
      <c r="R26" s="12"/>
      <c r="S26" s="12"/>
      <c r="T26" s="12"/>
      <c r="U26" s="12"/>
      <c r="V26" s="12"/>
      <c r="W26" s="12">
        <v>4</v>
      </c>
      <c r="X26" s="12"/>
      <c r="Y26" s="12"/>
      <c r="Z26" s="12">
        <v>27</v>
      </c>
      <c r="AA26" s="12"/>
      <c r="AB26" s="12"/>
      <c r="AC26" s="12"/>
      <c r="AD26" s="12">
        <v>9</v>
      </c>
      <c r="AE26" s="12"/>
      <c r="AF26" s="12"/>
      <c r="AG26" s="12">
        <v>3</v>
      </c>
      <c r="AH26" s="12"/>
      <c r="AI26" s="12">
        <v>5</v>
      </c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>
        <f t="shared" si="0"/>
        <v>53</v>
      </c>
    </row>
    <row r="27" spans="1:53" ht="30" customHeight="1" x14ac:dyDescent="0.3">
      <c r="A27" s="63">
        <v>13</v>
      </c>
      <c r="B27" s="11">
        <v>41722</v>
      </c>
      <c r="C27" s="18" t="s">
        <v>75</v>
      </c>
      <c r="D27" s="8" t="s">
        <v>60</v>
      </c>
      <c r="E27" s="12"/>
      <c r="F27" s="48" t="s">
        <v>78</v>
      </c>
      <c r="G27" s="22">
        <v>1</v>
      </c>
      <c r="H27" s="51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f t="shared" si="0"/>
        <v>0</v>
      </c>
    </row>
    <row r="28" spans="1:53" ht="30" customHeight="1" x14ac:dyDescent="0.3">
      <c r="A28" s="63">
        <v>13</v>
      </c>
      <c r="B28" s="11">
        <v>41722</v>
      </c>
      <c r="C28" s="11" t="s">
        <v>71</v>
      </c>
      <c r="D28" s="8" t="s">
        <v>49</v>
      </c>
      <c r="E28" s="12"/>
      <c r="F28" s="48" t="s">
        <v>77</v>
      </c>
      <c r="G28" s="22">
        <v>1</v>
      </c>
      <c r="H28" s="51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>
        <f t="shared" si="0"/>
        <v>0</v>
      </c>
    </row>
    <row r="29" spans="1:53" ht="30" customHeight="1" x14ac:dyDescent="0.3">
      <c r="A29" s="63">
        <v>13</v>
      </c>
      <c r="B29" s="11">
        <v>41722</v>
      </c>
      <c r="C29" s="18" t="s">
        <v>366</v>
      </c>
      <c r="D29" s="8" t="s">
        <v>273</v>
      </c>
      <c r="E29" s="12"/>
      <c r="F29" s="48" t="s">
        <v>79</v>
      </c>
      <c r="G29" s="22">
        <v>1</v>
      </c>
      <c r="H29" s="51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>
        <f t="shared" si="0"/>
        <v>0</v>
      </c>
    </row>
    <row r="30" spans="1:53" ht="30" customHeight="1" x14ac:dyDescent="0.3">
      <c r="A30" s="63">
        <v>13</v>
      </c>
      <c r="B30" s="11">
        <v>41722</v>
      </c>
      <c r="C30" s="18" t="s">
        <v>73</v>
      </c>
      <c r="D30" s="8" t="s">
        <v>272</v>
      </c>
      <c r="E30" s="12"/>
      <c r="F30" s="48" t="s">
        <v>63</v>
      </c>
      <c r="G30" s="22">
        <v>1</v>
      </c>
      <c r="H30" s="51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0"/>
        <v>0</v>
      </c>
    </row>
    <row r="31" spans="1:53" ht="30" customHeight="1" x14ac:dyDescent="0.3">
      <c r="A31" s="63">
        <v>13</v>
      </c>
      <c r="B31" s="11">
        <v>41722</v>
      </c>
      <c r="C31" s="11" t="s">
        <v>72</v>
      </c>
      <c r="D31" s="8" t="s">
        <v>50</v>
      </c>
      <c r="E31" s="12"/>
      <c r="F31" s="48" t="s">
        <v>80</v>
      </c>
      <c r="G31" s="22">
        <v>1</v>
      </c>
      <c r="H31" s="51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>
        <f t="shared" si="0"/>
        <v>0</v>
      </c>
    </row>
    <row r="32" spans="1:53" ht="30" customHeight="1" x14ac:dyDescent="0.3">
      <c r="A32" s="63">
        <v>13</v>
      </c>
      <c r="B32" s="11">
        <v>41722</v>
      </c>
      <c r="C32" s="18" t="s">
        <v>74</v>
      </c>
      <c r="D32" s="8" t="s">
        <v>271</v>
      </c>
      <c r="E32" s="12"/>
      <c r="F32" s="48" t="s">
        <v>81</v>
      </c>
      <c r="G32" s="22">
        <v>1</v>
      </c>
      <c r="H32" s="51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si="0"/>
        <v>0</v>
      </c>
    </row>
    <row r="33" spans="1:53" ht="30" customHeight="1" x14ac:dyDescent="0.3">
      <c r="A33" s="63">
        <v>13</v>
      </c>
      <c r="B33" s="11">
        <v>41722</v>
      </c>
      <c r="C33" s="18" t="s">
        <v>70</v>
      </c>
      <c r="D33" s="8" t="s">
        <v>51</v>
      </c>
      <c r="E33" s="12"/>
      <c r="F33" s="48" t="s">
        <v>61</v>
      </c>
      <c r="G33" s="22">
        <v>1</v>
      </c>
      <c r="H33" s="51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0"/>
        <v>0</v>
      </c>
    </row>
    <row r="34" spans="1:53" ht="30" customHeight="1" x14ac:dyDescent="0.3">
      <c r="A34" s="63">
        <v>13</v>
      </c>
      <c r="B34" s="11">
        <v>41722</v>
      </c>
      <c r="C34" s="18" t="s">
        <v>68</v>
      </c>
      <c r="D34" s="8" t="s">
        <v>62</v>
      </c>
      <c r="E34" s="12"/>
      <c r="F34" s="48" t="s">
        <v>61</v>
      </c>
      <c r="G34" s="22">
        <v>1</v>
      </c>
      <c r="H34" s="51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0</v>
      </c>
    </row>
    <row r="35" spans="1:53" ht="30" customHeight="1" x14ac:dyDescent="0.3">
      <c r="A35" s="63">
        <v>13</v>
      </c>
      <c r="B35" s="11">
        <v>41722</v>
      </c>
      <c r="C35" s="18" t="s">
        <v>361</v>
      </c>
      <c r="D35" s="8" t="s">
        <v>57</v>
      </c>
      <c r="E35" s="12"/>
      <c r="F35" s="48" t="s">
        <v>61</v>
      </c>
      <c r="G35" s="22">
        <v>1</v>
      </c>
      <c r="H35" s="51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0"/>
        <v>0</v>
      </c>
    </row>
    <row r="36" spans="1:53" ht="30" customHeight="1" x14ac:dyDescent="0.3">
      <c r="A36" s="63">
        <v>13</v>
      </c>
      <c r="B36" s="11">
        <v>41722</v>
      </c>
      <c r="C36" s="11" t="s">
        <v>67</v>
      </c>
      <c r="D36" s="8" t="s">
        <v>59</v>
      </c>
      <c r="E36" s="12"/>
      <c r="F36" s="48" t="s">
        <v>61</v>
      </c>
      <c r="G36" s="22">
        <v>1</v>
      </c>
      <c r="H36" s="51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0"/>
        <v>0</v>
      </c>
    </row>
    <row r="37" spans="1:53" ht="30" customHeight="1" x14ac:dyDescent="0.3">
      <c r="A37" s="63">
        <v>13</v>
      </c>
      <c r="B37" s="11">
        <v>41722</v>
      </c>
      <c r="C37" s="18" t="s">
        <v>365</v>
      </c>
      <c r="D37" s="8" t="s">
        <v>274</v>
      </c>
      <c r="E37" s="12"/>
      <c r="F37" s="48" t="s">
        <v>61</v>
      </c>
      <c r="G37" s="22">
        <v>1</v>
      </c>
      <c r="H37" s="51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3">
      <c r="A38" s="63">
        <v>13</v>
      </c>
      <c r="B38" s="11">
        <v>41722</v>
      </c>
      <c r="C38" s="18" t="s">
        <v>69</v>
      </c>
      <c r="D38" s="8" t="s">
        <v>48</v>
      </c>
      <c r="E38" s="12" t="s">
        <v>426</v>
      </c>
      <c r="F38" s="48" t="s">
        <v>61</v>
      </c>
      <c r="G38" s="22"/>
      <c r="H38" s="51"/>
      <c r="I38" s="12"/>
      <c r="J38" s="12"/>
      <c r="K38" s="12"/>
      <c r="L38" s="12"/>
      <c r="M38" s="12"/>
      <c r="N38" s="12">
        <v>3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>
        <v>6</v>
      </c>
      <c r="Z38" s="12"/>
      <c r="AA38" s="12">
        <v>10</v>
      </c>
      <c r="AB38" s="12"/>
      <c r="AC38" s="12"/>
      <c r="AD38" s="12">
        <v>3</v>
      </c>
      <c r="AE38" s="12"/>
      <c r="AF38" s="12"/>
      <c r="AG38" s="12">
        <v>2</v>
      </c>
      <c r="AH38" s="12"/>
      <c r="AI38" s="12"/>
      <c r="AJ38" s="12">
        <v>7</v>
      </c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31</v>
      </c>
    </row>
    <row r="39" spans="1:53" ht="30" customHeight="1" x14ac:dyDescent="0.3">
      <c r="A39" s="63">
        <v>14</v>
      </c>
      <c r="B39" s="11">
        <v>41729</v>
      </c>
      <c r="C39" s="18" t="s">
        <v>75</v>
      </c>
      <c r="D39" s="8" t="s">
        <v>60</v>
      </c>
      <c r="E39" s="12"/>
      <c r="F39" s="48" t="s">
        <v>78</v>
      </c>
      <c r="G39" s="22">
        <v>1</v>
      </c>
      <c r="H39" s="51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0</v>
      </c>
    </row>
    <row r="40" spans="1:53" ht="30" customHeight="1" x14ac:dyDescent="0.3">
      <c r="A40" s="63">
        <v>14</v>
      </c>
      <c r="B40" s="11">
        <v>41729</v>
      </c>
      <c r="C40" s="11" t="s">
        <v>71</v>
      </c>
      <c r="D40" s="8" t="s">
        <v>49</v>
      </c>
      <c r="E40" s="12"/>
      <c r="F40" s="48" t="s">
        <v>77</v>
      </c>
      <c r="G40" s="22">
        <v>1</v>
      </c>
      <c r="H40" s="51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3">
      <c r="A41" s="63">
        <v>14</v>
      </c>
      <c r="B41" s="11">
        <v>41729</v>
      </c>
      <c r="C41" s="18" t="s">
        <v>366</v>
      </c>
      <c r="D41" s="8" t="s">
        <v>273</v>
      </c>
      <c r="E41" s="12"/>
      <c r="F41" s="48" t="s">
        <v>79</v>
      </c>
      <c r="G41" s="22">
        <v>1</v>
      </c>
      <c r="H41" s="51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3">
      <c r="A42" s="63">
        <v>14</v>
      </c>
      <c r="B42" s="11">
        <v>41729</v>
      </c>
      <c r="C42" s="18" t="s">
        <v>73</v>
      </c>
      <c r="D42" s="8" t="s">
        <v>272</v>
      </c>
      <c r="E42" s="12"/>
      <c r="F42" s="48" t="s">
        <v>63</v>
      </c>
      <c r="G42" s="22">
        <v>1</v>
      </c>
      <c r="H42" s="51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0</v>
      </c>
    </row>
    <row r="43" spans="1:53" ht="30" customHeight="1" x14ac:dyDescent="0.3">
      <c r="A43" s="63">
        <v>14</v>
      </c>
      <c r="B43" s="11">
        <v>41729</v>
      </c>
      <c r="C43" s="11" t="s">
        <v>72</v>
      </c>
      <c r="D43" s="8" t="s">
        <v>50</v>
      </c>
      <c r="E43" s="12" t="s">
        <v>406</v>
      </c>
      <c r="F43" s="48" t="s">
        <v>80</v>
      </c>
      <c r="G43" s="22"/>
      <c r="H43" s="51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8</v>
      </c>
      <c r="AB43" s="12"/>
      <c r="AC43" s="12"/>
      <c r="AD43" s="12"/>
      <c r="AE43" s="12"/>
      <c r="AF43" s="12"/>
      <c r="AG43" s="12"/>
      <c r="AH43" s="12"/>
      <c r="AI43" s="12">
        <v>1</v>
      </c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9</v>
      </c>
    </row>
    <row r="44" spans="1:53" ht="30" customHeight="1" x14ac:dyDescent="0.3">
      <c r="A44" s="63">
        <v>14</v>
      </c>
      <c r="B44" s="11">
        <v>41729</v>
      </c>
      <c r="C44" s="18" t="s">
        <v>74</v>
      </c>
      <c r="D44" s="8" t="s">
        <v>271</v>
      </c>
      <c r="E44" s="12"/>
      <c r="F44" s="48" t="s">
        <v>81</v>
      </c>
      <c r="G44" s="22">
        <v>1</v>
      </c>
      <c r="H44" s="51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3">
      <c r="A45" s="63">
        <v>14</v>
      </c>
      <c r="B45" s="11">
        <v>41729</v>
      </c>
      <c r="C45" s="18" t="s">
        <v>70</v>
      </c>
      <c r="D45" s="8" t="s">
        <v>51</v>
      </c>
      <c r="E45" s="12"/>
      <c r="F45" s="48" t="s">
        <v>61</v>
      </c>
      <c r="G45" s="22">
        <v>1</v>
      </c>
      <c r="H45" s="51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0</v>
      </c>
    </row>
    <row r="46" spans="1:53" ht="30" customHeight="1" x14ac:dyDescent="0.3">
      <c r="A46" s="63">
        <v>14</v>
      </c>
      <c r="B46" s="11">
        <v>41729</v>
      </c>
      <c r="C46" s="18" t="s">
        <v>68</v>
      </c>
      <c r="D46" s="8" t="s">
        <v>62</v>
      </c>
      <c r="E46" s="12"/>
      <c r="F46" s="48" t="s">
        <v>61</v>
      </c>
      <c r="G46" s="22">
        <v>1</v>
      </c>
      <c r="H46" s="51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0</v>
      </c>
    </row>
    <row r="47" spans="1:53" ht="30" customHeight="1" x14ac:dyDescent="0.3">
      <c r="A47" s="63">
        <v>14</v>
      </c>
      <c r="B47" s="11">
        <v>41729</v>
      </c>
      <c r="C47" s="18" t="s">
        <v>361</v>
      </c>
      <c r="D47" s="8" t="s">
        <v>57</v>
      </c>
      <c r="E47" s="12"/>
      <c r="F47" s="48" t="s">
        <v>61</v>
      </c>
      <c r="G47" s="22">
        <v>1</v>
      </c>
      <c r="H47" s="51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3">
      <c r="A48" s="63">
        <v>14</v>
      </c>
      <c r="B48" s="11">
        <v>41729</v>
      </c>
      <c r="C48" s="11" t="s">
        <v>67</v>
      </c>
      <c r="D48" s="8" t="s">
        <v>59</v>
      </c>
      <c r="E48" s="12"/>
      <c r="F48" s="48" t="s">
        <v>61</v>
      </c>
      <c r="G48" s="22">
        <v>1</v>
      </c>
      <c r="H48" s="51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3">
      <c r="A49" s="63">
        <v>14</v>
      </c>
      <c r="B49" s="11">
        <v>41729</v>
      </c>
      <c r="C49" s="18" t="s">
        <v>365</v>
      </c>
      <c r="D49" s="8" t="s">
        <v>274</v>
      </c>
      <c r="E49" s="12"/>
      <c r="F49" s="48" t="s">
        <v>61</v>
      </c>
      <c r="G49" s="22">
        <v>1</v>
      </c>
      <c r="H49" s="51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3">
      <c r="A50" s="63">
        <v>14</v>
      </c>
      <c r="B50" s="11">
        <v>41729</v>
      </c>
      <c r="C50" s="18" t="s">
        <v>69</v>
      </c>
      <c r="D50" s="8" t="s">
        <v>48</v>
      </c>
      <c r="E50" s="12" t="s">
        <v>426</v>
      </c>
      <c r="F50" s="48" t="s">
        <v>61</v>
      </c>
      <c r="G50" s="22"/>
      <c r="H50" s="51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>
        <v>1</v>
      </c>
      <c r="V50" s="12"/>
      <c r="W50" s="12">
        <v>1</v>
      </c>
      <c r="X50" s="12"/>
      <c r="Y50" s="12"/>
      <c r="Z50" s="12"/>
      <c r="AA50" s="12">
        <v>25</v>
      </c>
      <c r="AB50" s="12"/>
      <c r="AC50" s="12"/>
      <c r="AD50" s="12">
        <v>7</v>
      </c>
      <c r="AE50" s="12"/>
      <c r="AF50" s="12"/>
      <c r="AG50" s="12"/>
      <c r="AH50" s="12"/>
      <c r="AI50" s="12">
        <v>2</v>
      </c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36</v>
      </c>
    </row>
    <row r="51" spans="1:53" ht="30" customHeight="1" x14ac:dyDescent="0.3">
      <c r="A51" s="63" t="s">
        <v>858</v>
      </c>
      <c r="B51" s="11">
        <v>41732</v>
      </c>
      <c r="C51" s="18" t="s">
        <v>75</v>
      </c>
      <c r="D51" s="8" t="s">
        <v>60</v>
      </c>
      <c r="E51" s="12"/>
      <c r="F51" s="48" t="s">
        <v>78</v>
      </c>
      <c r="G51" s="22">
        <v>1</v>
      </c>
      <c r="H51" s="51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0</v>
      </c>
    </row>
    <row r="52" spans="1:53" ht="30" customHeight="1" x14ac:dyDescent="0.3">
      <c r="A52" s="63">
        <v>14</v>
      </c>
      <c r="B52" s="11">
        <v>41732</v>
      </c>
      <c r="C52" s="11" t="s">
        <v>71</v>
      </c>
      <c r="D52" s="8" t="s">
        <v>49</v>
      </c>
      <c r="E52" s="12"/>
      <c r="F52" s="48" t="s">
        <v>77</v>
      </c>
      <c r="G52" s="22">
        <v>1</v>
      </c>
      <c r="H52" s="51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3">
      <c r="A53" s="63">
        <v>14</v>
      </c>
      <c r="B53" s="11">
        <v>41732</v>
      </c>
      <c r="C53" s="18" t="s">
        <v>366</v>
      </c>
      <c r="D53" s="8" t="s">
        <v>273</v>
      </c>
      <c r="E53" s="12"/>
      <c r="F53" s="48" t="s">
        <v>79</v>
      </c>
      <c r="G53" s="22">
        <v>1</v>
      </c>
      <c r="H53" s="51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3">
      <c r="A54" s="63">
        <v>14</v>
      </c>
      <c r="B54" s="11">
        <v>41732</v>
      </c>
      <c r="C54" s="18" t="s">
        <v>73</v>
      </c>
      <c r="D54" s="8" t="s">
        <v>272</v>
      </c>
      <c r="E54" s="12"/>
      <c r="F54" s="48" t="s">
        <v>63</v>
      </c>
      <c r="G54" s="22">
        <v>1</v>
      </c>
      <c r="H54" s="51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0</v>
      </c>
    </row>
    <row r="55" spans="1:53" ht="30" customHeight="1" x14ac:dyDescent="0.3">
      <c r="A55" s="63">
        <v>14</v>
      </c>
      <c r="B55" s="11">
        <v>41732</v>
      </c>
      <c r="C55" s="11" t="s">
        <v>72</v>
      </c>
      <c r="D55" s="8" t="s">
        <v>50</v>
      </c>
      <c r="E55" s="12" t="s">
        <v>406</v>
      </c>
      <c r="F55" s="48" t="s">
        <v>80</v>
      </c>
      <c r="G55" s="22"/>
      <c r="H55" s="51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3</v>
      </c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3</v>
      </c>
    </row>
    <row r="56" spans="1:53" ht="30" customHeight="1" x14ac:dyDescent="0.3">
      <c r="A56" s="63">
        <v>14</v>
      </c>
      <c r="B56" s="11">
        <v>41732</v>
      </c>
      <c r="C56" s="18" t="s">
        <v>74</v>
      </c>
      <c r="D56" s="8" t="s">
        <v>271</v>
      </c>
      <c r="E56" s="12"/>
      <c r="F56" s="48" t="s">
        <v>81</v>
      </c>
      <c r="G56" s="22">
        <v>1</v>
      </c>
      <c r="H56" s="51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0</v>
      </c>
    </row>
    <row r="57" spans="1:53" ht="30" customHeight="1" x14ac:dyDescent="0.3">
      <c r="A57" s="63">
        <v>14</v>
      </c>
      <c r="B57" s="11">
        <v>41732</v>
      </c>
      <c r="C57" s="18" t="s">
        <v>70</v>
      </c>
      <c r="D57" s="8" t="s">
        <v>51</v>
      </c>
      <c r="E57" s="12"/>
      <c r="F57" s="48" t="s">
        <v>61</v>
      </c>
      <c r="G57" s="22">
        <v>1</v>
      </c>
      <c r="H57" s="51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0</v>
      </c>
    </row>
    <row r="58" spans="1:53" ht="30" customHeight="1" x14ac:dyDescent="0.3">
      <c r="A58" s="63">
        <v>14</v>
      </c>
      <c r="B58" s="11">
        <v>41732</v>
      </c>
      <c r="C58" s="18" t="s">
        <v>68</v>
      </c>
      <c r="D58" s="8" t="s">
        <v>62</v>
      </c>
      <c r="E58" s="12"/>
      <c r="F58" s="48" t="s">
        <v>61</v>
      </c>
      <c r="G58" s="22">
        <v>1</v>
      </c>
      <c r="H58" s="51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0</v>
      </c>
    </row>
    <row r="59" spans="1:53" ht="30" customHeight="1" x14ac:dyDescent="0.3">
      <c r="A59" s="63">
        <v>14</v>
      </c>
      <c r="B59" s="11">
        <v>41732</v>
      </c>
      <c r="C59" s="18" t="s">
        <v>361</v>
      </c>
      <c r="D59" s="8" t="s">
        <v>57</v>
      </c>
      <c r="E59" s="12"/>
      <c r="F59" s="48" t="s">
        <v>61</v>
      </c>
      <c r="G59" s="22">
        <v>1</v>
      </c>
      <c r="H59" s="51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0</v>
      </c>
    </row>
    <row r="60" spans="1:53" ht="30" customHeight="1" x14ac:dyDescent="0.3">
      <c r="A60" s="63">
        <v>14</v>
      </c>
      <c r="B60" s="11">
        <v>41732</v>
      </c>
      <c r="C60" s="11" t="s">
        <v>67</v>
      </c>
      <c r="D60" s="8" t="s">
        <v>59</v>
      </c>
      <c r="E60" s="12"/>
      <c r="F60" s="48" t="s">
        <v>61</v>
      </c>
      <c r="G60" s="22">
        <v>1</v>
      </c>
      <c r="H60" s="51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0</v>
      </c>
    </row>
    <row r="61" spans="1:53" ht="30" customHeight="1" x14ac:dyDescent="0.3">
      <c r="A61" s="63">
        <v>14</v>
      </c>
      <c r="B61" s="11">
        <v>41732</v>
      </c>
      <c r="C61" s="18" t="s">
        <v>365</v>
      </c>
      <c r="D61" s="8" t="s">
        <v>274</v>
      </c>
      <c r="E61" s="12" t="s">
        <v>406</v>
      </c>
      <c r="F61" s="48" t="s">
        <v>61</v>
      </c>
      <c r="G61" s="22"/>
      <c r="H61" s="51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>
        <v>2</v>
      </c>
      <c r="V61" s="12"/>
      <c r="W61" s="12"/>
      <c r="X61" s="12"/>
      <c r="Y61" s="12"/>
      <c r="Z61" s="12"/>
      <c r="AA61" s="12"/>
      <c r="AB61" s="12"/>
      <c r="AC61" s="12"/>
      <c r="AD61" s="12">
        <v>1</v>
      </c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3</v>
      </c>
    </row>
    <row r="62" spans="1:53" ht="30" customHeight="1" x14ac:dyDescent="0.3">
      <c r="A62" s="63">
        <v>14</v>
      </c>
      <c r="B62" s="11">
        <v>41732</v>
      </c>
      <c r="C62" s="18" t="s">
        <v>69</v>
      </c>
      <c r="D62" s="8" t="s">
        <v>48</v>
      </c>
      <c r="E62" s="12"/>
      <c r="F62" s="48" t="s">
        <v>61</v>
      </c>
      <c r="G62" s="22">
        <v>1</v>
      </c>
      <c r="H62" s="51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0</v>
      </c>
    </row>
    <row r="63" spans="1:53" ht="30" customHeight="1" x14ac:dyDescent="0.3">
      <c r="A63" s="63">
        <v>15</v>
      </c>
      <c r="B63" s="11">
        <v>41736</v>
      </c>
      <c r="C63" s="18" t="s">
        <v>75</v>
      </c>
      <c r="D63" s="8" t="s">
        <v>60</v>
      </c>
      <c r="E63" s="12"/>
      <c r="F63" s="48" t="s">
        <v>78</v>
      </c>
      <c r="G63" s="22">
        <v>1</v>
      </c>
      <c r="H63" s="51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0</v>
      </c>
    </row>
    <row r="64" spans="1:53" ht="30" customHeight="1" x14ac:dyDescent="0.3">
      <c r="A64" s="63">
        <v>15</v>
      </c>
      <c r="B64" s="11">
        <v>41736</v>
      </c>
      <c r="C64" s="11" t="s">
        <v>71</v>
      </c>
      <c r="D64" s="8" t="s">
        <v>49</v>
      </c>
      <c r="E64" s="12"/>
      <c r="F64" s="48" t="s">
        <v>77</v>
      </c>
      <c r="G64" s="22">
        <v>1</v>
      </c>
      <c r="H64" s="51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3">
      <c r="A65" s="63">
        <v>15</v>
      </c>
      <c r="B65" s="11">
        <v>41736</v>
      </c>
      <c r="C65" s="18" t="s">
        <v>366</v>
      </c>
      <c r="D65" s="8" t="s">
        <v>273</v>
      </c>
      <c r="E65" s="12"/>
      <c r="F65" s="48" t="s">
        <v>79</v>
      </c>
      <c r="G65" s="22">
        <v>1</v>
      </c>
      <c r="H65" s="51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3">
      <c r="A66" s="63">
        <v>15</v>
      </c>
      <c r="B66" s="11">
        <v>41736</v>
      </c>
      <c r="C66" s="18" t="s">
        <v>73</v>
      </c>
      <c r="D66" s="8" t="s">
        <v>272</v>
      </c>
      <c r="E66" s="12"/>
      <c r="F66" s="48" t="s">
        <v>63</v>
      </c>
      <c r="G66" s="22">
        <v>1</v>
      </c>
      <c r="H66" s="51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3">
      <c r="A67" s="63">
        <v>15</v>
      </c>
      <c r="B67" s="11">
        <v>41736</v>
      </c>
      <c r="C67" s="11" t="s">
        <v>72</v>
      </c>
      <c r="D67" s="8" t="s">
        <v>50</v>
      </c>
      <c r="E67" s="12" t="s">
        <v>406</v>
      </c>
      <c r="F67" s="48" t="s">
        <v>80</v>
      </c>
      <c r="G67" s="22"/>
      <c r="H67" s="51"/>
      <c r="I67" s="12"/>
      <c r="J67" s="12"/>
      <c r="K67" s="12"/>
      <c r="L67" s="12"/>
      <c r="M67" s="12">
        <v>3</v>
      </c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6</v>
      </c>
      <c r="AB67" s="12">
        <v>3</v>
      </c>
      <c r="AC67" s="12"/>
      <c r="AD67" s="12"/>
      <c r="AE67" s="12"/>
      <c r="AF67" s="12"/>
      <c r="AG67" s="12">
        <v>1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>
        <v>1</v>
      </c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si="0"/>
        <v>14</v>
      </c>
    </row>
    <row r="68" spans="1:53" ht="30" customHeight="1" x14ac:dyDescent="0.3">
      <c r="A68" s="63">
        <v>15</v>
      </c>
      <c r="B68" s="11">
        <v>41736</v>
      </c>
      <c r="C68" s="18" t="s">
        <v>74</v>
      </c>
      <c r="D68" s="8" t="s">
        <v>271</v>
      </c>
      <c r="E68" s="12"/>
      <c r="F68" s="48" t="s">
        <v>81</v>
      </c>
      <c r="G68" s="22">
        <v>1</v>
      </c>
      <c r="H68" s="51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ref="BA68:BA86" si="1">SUM(H68:AY68)</f>
        <v>0</v>
      </c>
    </row>
    <row r="69" spans="1:53" ht="30" customHeight="1" x14ac:dyDescent="0.3">
      <c r="A69" s="63">
        <v>15</v>
      </c>
      <c r="B69" s="11">
        <v>41736</v>
      </c>
      <c r="C69" s="18" t="s">
        <v>70</v>
      </c>
      <c r="D69" s="8" t="s">
        <v>51</v>
      </c>
      <c r="E69" s="12" t="s">
        <v>426</v>
      </c>
      <c r="F69" s="48" t="s">
        <v>61</v>
      </c>
      <c r="G69" s="22"/>
      <c r="H69" s="51"/>
      <c r="I69" s="12"/>
      <c r="J69" s="12"/>
      <c r="K69" s="12"/>
      <c r="L69" s="12"/>
      <c r="M69" s="12">
        <v>3</v>
      </c>
      <c r="N69" s="12"/>
      <c r="O69" s="12"/>
      <c r="P69" s="12"/>
      <c r="Q69" s="12"/>
      <c r="R69" s="12"/>
      <c r="S69" s="12"/>
      <c r="T69" s="12"/>
      <c r="U69" s="12">
        <v>2</v>
      </c>
      <c r="V69" s="12"/>
      <c r="W69" s="12"/>
      <c r="X69" s="12"/>
      <c r="Y69" s="12"/>
      <c r="Z69" s="12"/>
      <c r="AA69" s="12">
        <v>17</v>
      </c>
      <c r="AB69" s="12"/>
      <c r="AC69" s="12"/>
      <c r="AD69" s="12"/>
      <c r="AE69" s="12"/>
      <c r="AF69" s="12"/>
      <c r="AG69" s="12">
        <v>2</v>
      </c>
      <c r="AH69" s="12"/>
      <c r="AI69" s="12">
        <v>3</v>
      </c>
      <c r="AJ69" s="12"/>
      <c r="AK69" s="12"/>
      <c r="AL69" s="12"/>
      <c r="AM69" s="12"/>
      <c r="AN69" s="12"/>
      <c r="AO69" s="12"/>
      <c r="AP69" s="12"/>
      <c r="AQ69" s="12"/>
      <c r="AR69" s="12"/>
      <c r="AS69" s="12">
        <v>2</v>
      </c>
      <c r="AT69" s="12"/>
      <c r="AU69" s="12"/>
      <c r="AV69" s="12"/>
      <c r="AW69" s="12"/>
      <c r="AX69" s="12"/>
      <c r="AY69" s="12"/>
      <c r="AZ69" s="12"/>
      <c r="BA69" s="12">
        <f t="shared" si="1"/>
        <v>29</v>
      </c>
    </row>
    <row r="70" spans="1:53" ht="30" customHeight="1" x14ac:dyDescent="0.3">
      <c r="A70" s="63">
        <v>15</v>
      </c>
      <c r="B70" s="11">
        <v>41736</v>
      </c>
      <c r="C70" s="18" t="s">
        <v>68</v>
      </c>
      <c r="D70" s="8" t="s">
        <v>62</v>
      </c>
      <c r="E70" s="12"/>
      <c r="F70" s="48" t="s">
        <v>61</v>
      </c>
      <c r="G70" s="22"/>
      <c r="H70" s="51"/>
      <c r="I70" s="12"/>
      <c r="J70" s="12"/>
      <c r="K70" s="12"/>
      <c r="L70" s="12"/>
      <c r="M70" s="12">
        <v>2</v>
      </c>
      <c r="N70" s="12"/>
      <c r="O70" s="12"/>
      <c r="P70" s="12"/>
      <c r="Q70" s="12"/>
      <c r="R70" s="12"/>
      <c r="S70" s="12"/>
      <c r="T70" s="12"/>
      <c r="U70" s="12">
        <v>3</v>
      </c>
      <c r="V70" s="12"/>
      <c r="W70" s="12"/>
      <c r="X70" s="12"/>
      <c r="Y70" s="12"/>
      <c r="Z70" s="12"/>
      <c r="AA70" s="12">
        <v>8</v>
      </c>
      <c r="AB70" s="12">
        <v>1</v>
      </c>
      <c r="AC70" s="12"/>
      <c r="AD70" s="12">
        <v>3</v>
      </c>
      <c r="AE70" s="12"/>
      <c r="AF70" s="12"/>
      <c r="AG70" s="12">
        <v>3</v>
      </c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1"/>
        <v>20</v>
      </c>
    </row>
    <row r="71" spans="1:53" ht="30" customHeight="1" x14ac:dyDescent="0.3">
      <c r="A71" s="63">
        <v>15</v>
      </c>
      <c r="B71" s="11">
        <v>41736</v>
      </c>
      <c r="C71" s="18" t="s">
        <v>361</v>
      </c>
      <c r="D71" s="8" t="s">
        <v>57</v>
      </c>
      <c r="E71" s="12"/>
      <c r="F71" s="48" t="s">
        <v>61</v>
      </c>
      <c r="G71" s="22">
        <v>1</v>
      </c>
      <c r="H71" s="51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1"/>
        <v>0</v>
      </c>
    </row>
    <row r="72" spans="1:53" ht="30" customHeight="1" x14ac:dyDescent="0.3">
      <c r="A72" s="63">
        <v>15</v>
      </c>
      <c r="B72" s="11">
        <v>41736</v>
      </c>
      <c r="C72" s="11" t="s">
        <v>67</v>
      </c>
      <c r="D72" s="8" t="s">
        <v>59</v>
      </c>
      <c r="E72" s="12"/>
      <c r="F72" s="48" t="s">
        <v>61</v>
      </c>
      <c r="G72" s="22">
        <v>1</v>
      </c>
      <c r="H72" s="51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0</v>
      </c>
    </row>
    <row r="73" spans="1:53" ht="30" customHeight="1" x14ac:dyDescent="0.3">
      <c r="A73" s="63">
        <v>15</v>
      </c>
      <c r="B73" s="11">
        <v>41736</v>
      </c>
      <c r="C73" s="18" t="s">
        <v>365</v>
      </c>
      <c r="D73" s="8" t="s">
        <v>274</v>
      </c>
      <c r="E73" s="12"/>
      <c r="F73" s="48" t="s">
        <v>61</v>
      </c>
      <c r="G73" s="22">
        <v>1</v>
      </c>
      <c r="H73" s="51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3">
      <c r="A74" s="63">
        <v>15</v>
      </c>
      <c r="B74" s="11">
        <v>41736</v>
      </c>
      <c r="C74" s="18" t="s">
        <v>69</v>
      </c>
      <c r="D74" s="8" t="s">
        <v>48</v>
      </c>
      <c r="E74" s="12" t="s">
        <v>426</v>
      </c>
      <c r="F74" s="48" t="s">
        <v>61</v>
      </c>
      <c r="G74" s="22"/>
      <c r="H74" s="51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>
        <v>1</v>
      </c>
      <c r="X74" s="12"/>
      <c r="Y74" s="12">
        <v>1</v>
      </c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2</v>
      </c>
    </row>
    <row r="75" spans="1:53" ht="30" customHeight="1" x14ac:dyDescent="0.3">
      <c r="A75" s="63">
        <v>15</v>
      </c>
      <c r="B75" s="11">
        <v>41739</v>
      </c>
      <c r="C75" s="18" t="s">
        <v>75</v>
      </c>
      <c r="D75" s="8" t="s">
        <v>60</v>
      </c>
      <c r="E75" s="12" t="s">
        <v>426</v>
      </c>
      <c r="F75" s="48" t="s">
        <v>78</v>
      </c>
      <c r="G75" s="22"/>
      <c r="H75" s="51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>
        <v>7</v>
      </c>
      <c r="V75" s="12"/>
      <c r="W75" s="12"/>
      <c r="X75" s="12"/>
      <c r="Y75" s="12"/>
      <c r="Z75" s="12"/>
      <c r="AA75" s="12">
        <v>2</v>
      </c>
      <c r="AB75" s="12"/>
      <c r="AC75" s="12"/>
      <c r="AD75" s="12"/>
      <c r="AE75" s="12"/>
      <c r="AF75" s="12"/>
      <c r="AG75" s="12">
        <v>2</v>
      </c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11</v>
      </c>
    </row>
    <row r="76" spans="1:53" ht="30" customHeight="1" x14ac:dyDescent="0.3">
      <c r="A76" s="63">
        <v>15</v>
      </c>
      <c r="B76" s="11">
        <v>41739</v>
      </c>
      <c r="C76" s="11" t="s">
        <v>71</v>
      </c>
      <c r="D76" s="8" t="s">
        <v>49</v>
      </c>
      <c r="E76" s="12" t="s">
        <v>426</v>
      </c>
      <c r="F76" s="48" t="s">
        <v>77</v>
      </c>
      <c r="G76" s="22">
        <v>1</v>
      </c>
      <c r="H76" s="51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0</v>
      </c>
    </row>
    <row r="77" spans="1:53" ht="30" customHeight="1" x14ac:dyDescent="0.3">
      <c r="A77" s="63">
        <v>15</v>
      </c>
      <c r="B77" s="11">
        <v>41739</v>
      </c>
      <c r="C77" s="18" t="s">
        <v>366</v>
      </c>
      <c r="D77" s="8" t="s">
        <v>273</v>
      </c>
      <c r="E77" s="12" t="s">
        <v>426</v>
      </c>
      <c r="F77" s="48" t="s">
        <v>79</v>
      </c>
      <c r="G77" s="22"/>
      <c r="H77" s="51"/>
      <c r="I77" s="12"/>
      <c r="J77" s="12"/>
      <c r="K77" s="12">
        <v>1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2</v>
      </c>
      <c r="AB77" s="12"/>
      <c r="AC77" s="12"/>
      <c r="AD77" s="12">
        <v>1</v>
      </c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4</v>
      </c>
    </row>
    <row r="78" spans="1:53" ht="30" customHeight="1" x14ac:dyDescent="0.3">
      <c r="A78" s="63">
        <v>15</v>
      </c>
      <c r="B78" s="11">
        <v>41739</v>
      </c>
      <c r="C78" s="18" t="s">
        <v>73</v>
      </c>
      <c r="D78" s="8" t="s">
        <v>272</v>
      </c>
      <c r="E78" s="12" t="s">
        <v>426</v>
      </c>
      <c r="F78" s="48" t="s">
        <v>63</v>
      </c>
      <c r="G78" s="22"/>
      <c r="H78" s="51"/>
      <c r="I78" s="12"/>
      <c r="J78" s="12"/>
      <c r="K78" s="12"/>
      <c r="L78" s="12"/>
      <c r="M78" s="12">
        <v>3</v>
      </c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>
        <v>13</v>
      </c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16</v>
      </c>
    </row>
    <row r="79" spans="1:53" ht="30" customHeight="1" x14ac:dyDescent="0.3">
      <c r="A79" s="63">
        <v>15</v>
      </c>
      <c r="B79" s="11">
        <v>41739</v>
      </c>
      <c r="C79" s="11" t="s">
        <v>72</v>
      </c>
      <c r="D79" s="8" t="s">
        <v>50</v>
      </c>
      <c r="E79" s="12" t="s">
        <v>406</v>
      </c>
      <c r="F79" s="48" t="s">
        <v>80</v>
      </c>
      <c r="G79" s="22"/>
      <c r="H79" s="51"/>
      <c r="I79" s="12"/>
      <c r="J79" s="12"/>
      <c r="K79" s="12"/>
      <c r="L79" s="12"/>
      <c r="M79" s="12">
        <v>3</v>
      </c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15</v>
      </c>
      <c r="AB79" s="12">
        <v>5</v>
      </c>
      <c r="AC79" s="12"/>
      <c r="AD79" s="12">
        <v>1</v>
      </c>
      <c r="AE79" s="12"/>
      <c r="AF79" s="12"/>
      <c r="AG79" s="12"/>
      <c r="AH79" s="12"/>
      <c r="AI79" s="12">
        <v>1</v>
      </c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25</v>
      </c>
    </row>
    <row r="80" spans="1:53" ht="30" customHeight="1" x14ac:dyDescent="0.3">
      <c r="A80" s="63">
        <v>15</v>
      </c>
      <c r="B80" s="11">
        <v>41739</v>
      </c>
      <c r="C80" s="18" t="s">
        <v>74</v>
      </c>
      <c r="D80" s="8" t="s">
        <v>271</v>
      </c>
      <c r="E80" s="12" t="s">
        <v>426</v>
      </c>
      <c r="F80" s="48" t="s">
        <v>81</v>
      </c>
      <c r="G80" s="22">
        <v>1</v>
      </c>
      <c r="H80" s="51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0</v>
      </c>
    </row>
    <row r="81" spans="1:53" ht="30" customHeight="1" x14ac:dyDescent="0.3">
      <c r="A81" s="63">
        <v>15</v>
      </c>
      <c r="B81" s="11">
        <v>41739</v>
      </c>
      <c r="C81" s="18" t="s">
        <v>70</v>
      </c>
      <c r="D81" s="8" t="s">
        <v>51</v>
      </c>
      <c r="E81" s="12" t="s">
        <v>426</v>
      </c>
      <c r="F81" s="48" t="s">
        <v>61</v>
      </c>
      <c r="G81" s="22"/>
      <c r="H81" s="51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>
        <v>1</v>
      </c>
      <c r="X81" s="12"/>
      <c r="Y81" s="12"/>
      <c r="Z81" s="12"/>
      <c r="AA81" s="12">
        <v>3</v>
      </c>
      <c r="AB81" s="12">
        <v>2</v>
      </c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6</v>
      </c>
    </row>
    <row r="82" spans="1:53" ht="30" customHeight="1" x14ac:dyDescent="0.3">
      <c r="A82" s="63">
        <v>15</v>
      </c>
      <c r="B82" s="11">
        <v>41739</v>
      </c>
      <c r="C82" s="18" t="s">
        <v>68</v>
      </c>
      <c r="D82" s="8" t="s">
        <v>62</v>
      </c>
      <c r="E82" s="12" t="s">
        <v>426</v>
      </c>
      <c r="F82" s="48" t="s">
        <v>61</v>
      </c>
      <c r="G82" s="22"/>
      <c r="H82" s="51"/>
      <c r="I82" s="12"/>
      <c r="J82" s="12"/>
      <c r="K82" s="12"/>
      <c r="L82" s="12"/>
      <c r="M82" s="12">
        <v>2</v>
      </c>
      <c r="N82" s="12"/>
      <c r="O82" s="12"/>
      <c r="P82" s="12"/>
      <c r="Q82" s="12"/>
      <c r="R82" s="12"/>
      <c r="S82" s="12"/>
      <c r="T82" s="12"/>
      <c r="U82" s="12">
        <v>2</v>
      </c>
      <c r="V82" s="12"/>
      <c r="W82" s="12"/>
      <c r="X82" s="12"/>
      <c r="Y82" s="12"/>
      <c r="Z82" s="12"/>
      <c r="AA82" s="12">
        <v>9</v>
      </c>
      <c r="AB82" s="12"/>
      <c r="AC82" s="12"/>
      <c r="AD82" s="12">
        <v>3</v>
      </c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16</v>
      </c>
    </row>
    <row r="83" spans="1:53" ht="30" customHeight="1" x14ac:dyDescent="0.3">
      <c r="A83" s="63">
        <v>15</v>
      </c>
      <c r="B83" s="11">
        <v>41739</v>
      </c>
      <c r="C83" s="18" t="s">
        <v>361</v>
      </c>
      <c r="D83" s="8" t="s">
        <v>57</v>
      </c>
      <c r="E83" s="12" t="s">
        <v>406</v>
      </c>
      <c r="F83" s="48" t="s">
        <v>61</v>
      </c>
      <c r="G83" s="22">
        <v>1</v>
      </c>
      <c r="H83" s="51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0</v>
      </c>
    </row>
    <row r="84" spans="1:53" ht="30" customHeight="1" x14ac:dyDescent="0.3">
      <c r="A84" s="63">
        <v>15</v>
      </c>
      <c r="B84" s="11">
        <v>41739</v>
      </c>
      <c r="C84" s="11" t="s">
        <v>67</v>
      </c>
      <c r="D84" s="8" t="s">
        <v>59</v>
      </c>
      <c r="E84" s="12" t="s">
        <v>406</v>
      </c>
      <c r="F84" s="48" t="s">
        <v>61</v>
      </c>
      <c r="G84" s="22">
        <v>1</v>
      </c>
      <c r="H84" s="51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0</v>
      </c>
    </row>
    <row r="85" spans="1:53" ht="30" customHeight="1" x14ac:dyDescent="0.3">
      <c r="A85" s="63">
        <v>15</v>
      </c>
      <c r="B85" s="11">
        <v>41739</v>
      </c>
      <c r="C85" s="18" t="s">
        <v>365</v>
      </c>
      <c r="D85" s="8" t="s">
        <v>274</v>
      </c>
      <c r="E85" s="12" t="s">
        <v>406</v>
      </c>
      <c r="F85" s="48" t="s">
        <v>61</v>
      </c>
      <c r="G85" s="22"/>
      <c r="H85" s="51"/>
      <c r="I85" s="12"/>
      <c r="J85" s="12"/>
      <c r="K85" s="12">
        <v>3</v>
      </c>
      <c r="L85" s="12"/>
      <c r="M85" s="12">
        <v>1</v>
      </c>
      <c r="N85" s="12"/>
      <c r="O85" s="12"/>
      <c r="P85" s="12"/>
      <c r="Q85" s="12"/>
      <c r="R85" s="12"/>
      <c r="S85" s="12"/>
      <c r="T85" s="12"/>
      <c r="U85" s="12"/>
      <c r="V85" s="12"/>
      <c r="W85" s="12">
        <v>6</v>
      </c>
      <c r="X85" s="12"/>
      <c r="Y85" s="12"/>
      <c r="Z85" s="12"/>
      <c r="AA85" s="12">
        <v>3</v>
      </c>
      <c r="AB85" s="12"/>
      <c r="AC85" s="12"/>
      <c r="AD85" s="12">
        <v>2</v>
      </c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15</v>
      </c>
    </row>
    <row r="86" spans="1:53" ht="30" customHeight="1" x14ac:dyDescent="0.3">
      <c r="A86" s="63">
        <v>15</v>
      </c>
      <c r="B86" s="11">
        <v>41739</v>
      </c>
      <c r="C86" s="18" t="s">
        <v>69</v>
      </c>
      <c r="D86" s="8" t="s">
        <v>48</v>
      </c>
      <c r="E86" s="12" t="s">
        <v>426</v>
      </c>
      <c r="F86" s="48" t="s">
        <v>61</v>
      </c>
      <c r="G86" s="22"/>
      <c r="H86" s="51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>
        <v>2</v>
      </c>
      <c r="X86" s="12"/>
      <c r="Y86" s="12"/>
      <c r="Z86" s="12"/>
      <c r="AA86" s="12">
        <v>12</v>
      </c>
      <c r="AB86" s="12"/>
      <c r="AC86" s="12"/>
      <c r="AD86" s="12">
        <v>3</v>
      </c>
      <c r="AE86" s="12"/>
      <c r="AF86" s="12"/>
      <c r="AG86" s="12">
        <v>3</v>
      </c>
      <c r="AH86" s="12"/>
      <c r="AI86" s="12">
        <v>4</v>
      </c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24</v>
      </c>
    </row>
    <row r="87" spans="1:53" ht="30" customHeight="1" x14ac:dyDescent="0.3">
      <c r="A87" s="63">
        <v>16</v>
      </c>
      <c r="B87" s="11">
        <v>41743</v>
      </c>
      <c r="C87" s="18" t="s">
        <v>75</v>
      </c>
      <c r="D87" s="8" t="s">
        <v>60</v>
      </c>
      <c r="E87" s="12" t="s">
        <v>378</v>
      </c>
      <c r="F87" s="48" t="s">
        <v>78</v>
      </c>
      <c r="G87" s="22"/>
      <c r="H87" s="51"/>
      <c r="I87" s="12"/>
      <c r="J87" s="12"/>
      <c r="K87" s="12">
        <v>1</v>
      </c>
      <c r="L87" s="12"/>
      <c r="M87" s="12"/>
      <c r="N87" s="12"/>
      <c r="O87" s="12"/>
      <c r="P87" s="12"/>
      <c r="Q87" s="12"/>
      <c r="R87" s="12"/>
      <c r="S87" s="12"/>
      <c r="T87" s="12"/>
      <c r="U87" s="12">
        <v>1</v>
      </c>
      <c r="V87" s="12"/>
      <c r="W87" s="12">
        <v>2</v>
      </c>
      <c r="X87" s="12"/>
      <c r="Y87" s="12"/>
      <c r="Z87" s="12"/>
      <c r="AA87" s="12">
        <v>1</v>
      </c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ref="BA87:BA150" si="2">SUM(H87:AY87)</f>
        <v>5</v>
      </c>
    </row>
    <row r="88" spans="1:53" ht="30" customHeight="1" x14ac:dyDescent="0.3">
      <c r="A88" s="63">
        <v>16</v>
      </c>
      <c r="B88" s="11">
        <v>41743</v>
      </c>
      <c r="C88" s="11" t="s">
        <v>71</v>
      </c>
      <c r="D88" s="8" t="s">
        <v>49</v>
      </c>
      <c r="E88" s="12" t="s">
        <v>378</v>
      </c>
      <c r="F88" s="48" t="s">
        <v>77</v>
      </c>
      <c r="G88" s="22">
        <v>1</v>
      </c>
      <c r="H88" s="51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2"/>
        <v>0</v>
      </c>
    </row>
    <row r="89" spans="1:53" ht="30" customHeight="1" x14ac:dyDescent="0.3">
      <c r="A89" s="63">
        <v>16</v>
      </c>
      <c r="B89" s="11">
        <v>41743</v>
      </c>
      <c r="C89" s="18" t="s">
        <v>366</v>
      </c>
      <c r="D89" s="8" t="s">
        <v>273</v>
      </c>
      <c r="E89" s="12" t="s">
        <v>378</v>
      </c>
      <c r="F89" s="48" t="s">
        <v>79</v>
      </c>
      <c r="G89" s="22">
        <v>1</v>
      </c>
      <c r="H89" s="51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2"/>
        <v>0</v>
      </c>
    </row>
    <row r="90" spans="1:53" ht="30" customHeight="1" x14ac:dyDescent="0.3">
      <c r="A90" s="63">
        <v>16</v>
      </c>
      <c r="B90" s="11">
        <v>41743</v>
      </c>
      <c r="C90" s="18" t="s">
        <v>73</v>
      </c>
      <c r="D90" s="8" t="s">
        <v>272</v>
      </c>
      <c r="E90" s="12" t="s">
        <v>378</v>
      </c>
      <c r="F90" s="48" t="s">
        <v>63</v>
      </c>
      <c r="G90" s="22"/>
      <c r="H90" s="51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>
        <v>1</v>
      </c>
      <c r="V90" s="12"/>
      <c r="W90" s="12"/>
      <c r="X90" s="12"/>
      <c r="Y90" s="12">
        <v>4</v>
      </c>
      <c r="Z90" s="12"/>
      <c r="AA90" s="12">
        <v>9</v>
      </c>
      <c r="AB90" s="12"/>
      <c r="AC90" s="12"/>
      <c r="AD90" s="12">
        <v>3</v>
      </c>
      <c r="AE90" s="12">
        <v>2</v>
      </c>
      <c r="AF90" s="12"/>
      <c r="AG90" s="12">
        <v>1</v>
      </c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2"/>
        <v>20</v>
      </c>
    </row>
    <row r="91" spans="1:53" ht="30" customHeight="1" x14ac:dyDescent="0.3">
      <c r="A91" s="63">
        <v>16</v>
      </c>
      <c r="B91" s="11">
        <v>41743</v>
      </c>
      <c r="C91" s="11" t="s">
        <v>72</v>
      </c>
      <c r="D91" s="8" t="s">
        <v>50</v>
      </c>
      <c r="E91" s="12" t="s">
        <v>406</v>
      </c>
      <c r="F91" s="48" t="s">
        <v>80</v>
      </c>
      <c r="G91" s="22"/>
      <c r="H91" s="51"/>
      <c r="I91" s="12"/>
      <c r="J91" s="12"/>
      <c r="K91" s="12"/>
      <c r="L91" s="12"/>
      <c r="M91" s="12">
        <v>2</v>
      </c>
      <c r="N91" s="12"/>
      <c r="O91" s="12"/>
      <c r="P91" s="12"/>
      <c r="Q91" s="12"/>
      <c r="R91" s="12">
        <v>1</v>
      </c>
      <c r="S91" s="12"/>
      <c r="T91" s="12"/>
      <c r="U91" s="12"/>
      <c r="V91" s="12"/>
      <c r="W91" s="12"/>
      <c r="X91" s="12"/>
      <c r="Y91" s="12"/>
      <c r="Z91" s="12"/>
      <c r="AA91" s="12">
        <v>6</v>
      </c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2"/>
        <v>9</v>
      </c>
    </row>
    <row r="92" spans="1:53" ht="30" customHeight="1" x14ac:dyDescent="0.3">
      <c r="A92" s="63">
        <v>16</v>
      </c>
      <c r="B92" s="11">
        <v>41743</v>
      </c>
      <c r="C92" s="18" t="s">
        <v>74</v>
      </c>
      <c r="D92" s="8" t="s">
        <v>271</v>
      </c>
      <c r="E92" s="12" t="s">
        <v>378</v>
      </c>
      <c r="F92" s="48" t="s">
        <v>81</v>
      </c>
      <c r="G92" s="22"/>
      <c r="H92" s="51"/>
      <c r="I92" s="12"/>
      <c r="J92" s="12"/>
      <c r="K92" s="12"/>
      <c r="L92" s="12"/>
      <c r="M92" s="12"/>
      <c r="N92" s="12"/>
      <c r="O92" s="12"/>
      <c r="P92" s="12">
        <v>1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>
        <v>6</v>
      </c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2"/>
        <v>7</v>
      </c>
    </row>
    <row r="93" spans="1:53" ht="30" customHeight="1" x14ac:dyDescent="0.3">
      <c r="A93" s="63">
        <v>16</v>
      </c>
      <c r="B93" s="11">
        <v>41743</v>
      </c>
      <c r="C93" s="18" t="s">
        <v>70</v>
      </c>
      <c r="D93" s="8" t="s">
        <v>51</v>
      </c>
      <c r="E93" s="12"/>
      <c r="F93" s="48" t="s">
        <v>61</v>
      </c>
      <c r="G93" s="22">
        <v>1</v>
      </c>
      <c r="H93" s="51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2"/>
        <v>0</v>
      </c>
    </row>
    <row r="94" spans="1:53" ht="30" customHeight="1" x14ac:dyDescent="0.3">
      <c r="A94" s="63">
        <v>16</v>
      </c>
      <c r="B94" s="11">
        <v>41743</v>
      </c>
      <c r="C94" s="18" t="s">
        <v>68</v>
      </c>
      <c r="D94" s="8" t="s">
        <v>62</v>
      </c>
      <c r="E94" s="12" t="s">
        <v>426</v>
      </c>
      <c r="F94" s="48" t="s">
        <v>61</v>
      </c>
      <c r="G94" s="22"/>
      <c r="H94" s="51"/>
      <c r="I94" s="12"/>
      <c r="J94" s="12"/>
      <c r="K94" s="12">
        <v>2</v>
      </c>
      <c r="L94" s="12"/>
      <c r="M94" s="12">
        <v>2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>
        <v>3</v>
      </c>
      <c r="AB94" s="12"/>
      <c r="AC94" s="12"/>
      <c r="AD94" s="12">
        <v>1</v>
      </c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>
        <v>1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2"/>
        <v>9</v>
      </c>
    </row>
    <row r="95" spans="1:53" ht="30" customHeight="1" x14ac:dyDescent="0.3">
      <c r="A95" s="63">
        <v>16</v>
      </c>
      <c r="B95" s="11">
        <v>41743</v>
      </c>
      <c r="C95" s="18" t="s">
        <v>361</v>
      </c>
      <c r="D95" s="8" t="s">
        <v>57</v>
      </c>
      <c r="E95" s="12"/>
      <c r="F95" s="48" t="s">
        <v>61</v>
      </c>
      <c r="G95" s="22">
        <v>1</v>
      </c>
      <c r="H95" s="51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2"/>
        <v>0</v>
      </c>
    </row>
    <row r="96" spans="1:53" ht="30" customHeight="1" x14ac:dyDescent="0.3">
      <c r="A96" s="63">
        <v>16</v>
      </c>
      <c r="B96" s="11">
        <v>41743</v>
      </c>
      <c r="C96" s="11" t="s">
        <v>67</v>
      </c>
      <c r="D96" s="8" t="s">
        <v>59</v>
      </c>
      <c r="E96" s="12"/>
      <c r="F96" s="48" t="s">
        <v>61</v>
      </c>
      <c r="G96" s="22">
        <v>1</v>
      </c>
      <c r="H96" s="51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2"/>
        <v>0</v>
      </c>
    </row>
    <row r="97" spans="1:53" ht="30" customHeight="1" x14ac:dyDescent="0.3">
      <c r="A97" s="63">
        <v>16</v>
      </c>
      <c r="B97" s="11">
        <v>41743</v>
      </c>
      <c r="C97" s="18" t="s">
        <v>365</v>
      </c>
      <c r="D97" s="8" t="s">
        <v>274</v>
      </c>
      <c r="E97" s="12"/>
      <c r="F97" s="48" t="s">
        <v>61</v>
      </c>
      <c r="G97" s="22">
        <v>1</v>
      </c>
      <c r="H97" s="51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2"/>
        <v>0</v>
      </c>
    </row>
    <row r="98" spans="1:53" ht="30" customHeight="1" x14ac:dyDescent="0.3">
      <c r="A98" s="63">
        <v>16</v>
      </c>
      <c r="B98" s="11">
        <v>41743</v>
      </c>
      <c r="C98" s="18" t="s">
        <v>69</v>
      </c>
      <c r="D98" s="8" t="s">
        <v>48</v>
      </c>
      <c r="E98" s="12" t="s">
        <v>426</v>
      </c>
      <c r="F98" s="48" t="s">
        <v>61</v>
      </c>
      <c r="G98" s="22"/>
      <c r="H98" s="51"/>
      <c r="I98" s="12"/>
      <c r="J98" s="12"/>
      <c r="K98" s="12"/>
      <c r="L98" s="12"/>
      <c r="M98" s="12">
        <v>6</v>
      </c>
      <c r="N98" s="12"/>
      <c r="O98" s="12"/>
      <c r="P98" s="12"/>
      <c r="Q98" s="12"/>
      <c r="R98" s="12"/>
      <c r="S98" s="12"/>
      <c r="T98" s="12"/>
      <c r="U98" s="12">
        <v>4</v>
      </c>
      <c r="V98" s="12"/>
      <c r="W98" s="12">
        <v>13</v>
      </c>
      <c r="X98" s="12"/>
      <c r="Y98" s="12">
        <v>2</v>
      </c>
      <c r="Z98" s="12"/>
      <c r="AA98" s="12">
        <v>17</v>
      </c>
      <c r="AB98" s="12"/>
      <c r="AC98" s="12"/>
      <c r="AD98" s="12">
        <v>6</v>
      </c>
      <c r="AE98" s="12"/>
      <c r="AF98" s="12"/>
      <c r="AG98" s="12"/>
      <c r="AH98" s="12"/>
      <c r="AI98" s="12">
        <v>6</v>
      </c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2"/>
        <v>54</v>
      </c>
    </row>
    <row r="99" spans="1:53" ht="30" customHeight="1" x14ac:dyDescent="0.3">
      <c r="A99" s="63">
        <v>16</v>
      </c>
      <c r="B99" s="11">
        <v>41746</v>
      </c>
      <c r="C99" s="18" t="s">
        <v>75</v>
      </c>
      <c r="D99" s="8" t="s">
        <v>60</v>
      </c>
      <c r="E99" s="12"/>
      <c r="F99" s="48" t="s">
        <v>78</v>
      </c>
      <c r="G99" s="22">
        <v>1</v>
      </c>
      <c r="H99" s="51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2"/>
        <v>0</v>
      </c>
    </row>
    <row r="100" spans="1:53" ht="30" customHeight="1" x14ac:dyDescent="0.3">
      <c r="A100" s="63">
        <v>16</v>
      </c>
      <c r="B100" s="11">
        <v>41746</v>
      </c>
      <c r="C100" s="11" t="s">
        <v>71</v>
      </c>
      <c r="D100" s="8" t="s">
        <v>49</v>
      </c>
      <c r="E100" s="12"/>
      <c r="F100" s="48" t="s">
        <v>77</v>
      </c>
      <c r="G100" s="22">
        <v>1</v>
      </c>
      <c r="H100" s="51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2"/>
        <v>0</v>
      </c>
    </row>
    <row r="101" spans="1:53" ht="30" customHeight="1" x14ac:dyDescent="0.3">
      <c r="A101" s="63">
        <v>16</v>
      </c>
      <c r="B101" s="11">
        <v>41746</v>
      </c>
      <c r="C101" s="18" t="s">
        <v>366</v>
      </c>
      <c r="D101" s="8" t="s">
        <v>273</v>
      </c>
      <c r="E101" s="12"/>
      <c r="F101" s="48" t="s">
        <v>79</v>
      </c>
      <c r="G101" s="22">
        <v>1</v>
      </c>
      <c r="H101" s="51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2"/>
        <v>0</v>
      </c>
    </row>
    <row r="102" spans="1:53" ht="30" customHeight="1" x14ac:dyDescent="0.3">
      <c r="A102" s="63">
        <v>16</v>
      </c>
      <c r="B102" s="11">
        <v>41746</v>
      </c>
      <c r="C102" s="18" t="s">
        <v>73</v>
      </c>
      <c r="D102" s="8" t="s">
        <v>272</v>
      </c>
      <c r="E102" s="12"/>
      <c r="F102" s="48" t="s">
        <v>63</v>
      </c>
      <c r="G102" s="22">
        <v>1</v>
      </c>
      <c r="H102" s="51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2"/>
        <v>0</v>
      </c>
    </row>
    <row r="103" spans="1:53" ht="30" customHeight="1" x14ac:dyDescent="0.3">
      <c r="A103" s="63">
        <v>16</v>
      </c>
      <c r="B103" s="11">
        <v>41746</v>
      </c>
      <c r="C103" s="11" t="s">
        <v>72</v>
      </c>
      <c r="D103" s="8" t="s">
        <v>50</v>
      </c>
      <c r="E103" s="12" t="s">
        <v>406</v>
      </c>
      <c r="F103" s="48" t="s">
        <v>80</v>
      </c>
      <c r="G103" s="22"/>
      <c r="H103" s="51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44</v>
      </c>
      <c r="AB103" s="12">
        <v>4</v>
      </c>
      <c r="AC103" s="12"/>
      <c r="AD103" s="12"/>
      <c r="AE103" s="12"/>
      <c r="AF103" s="12"/>
      <c r="AG103" s="12">
        <v>2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2"/>
        <v>50</v>
      </c>
    </row>
    <row r="104" spans="1:53" ht="30" customHeight="1" x14ac:dyDescent="0.3">
      <c r="A104" s="63">
        <v>16</v>
      </c>
      <c r="B104" s="11">
        <v>41746</v>
      </c>
      <c r="C104" s="18" t="s">
        <v>74</v>
      </c>
      <c r="D104" s="8" t="s">
        <v>271</v>
      </c>
      <c r="E104" s="12"/>
      <c r="F104" s="48" t="s">
        <v>81</v>
      </c>
      <c r="G104" s="22">
        <v>1</v>
      </c>
      <c r="H104" s="51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2"/>
        <v>0</v>
      </c>
    </row>
    <row r="105" spans="1:53" ht="30" customHeight="1" x14ac:dyDescent="0.3">
      <c r="A105" s="63">
        <v>16</v>
      </c>
      <c r="B105" s="11">
        <v>41746</v>
      </c>
      <c r="C105" s="18" t="s">
        <v>70</v>
      </c>
      <c r="D105" s="8" t="s">
        <v>51</v>
      </c>
      <c r="E105" s="12" t="s">
        <v>426</v>
      </c>
      <c r="F105" s="48" t="s">
        <v>61</v>
      </c>
      <c r="G105" s="22"/>
      <c r="H105" s="51"/>
      <c r="I105" s="12"/>
      <c r="J105" s="12"/>
      <c r="K105" s="12"/>
      <c r="L105" s="12"/>
      <c r="M105" s="12">
        <v>1</v>
      </c>
      <c r="N105" s="12"/>
      <c r="O105" s="12"/>
      <c r="P105" s="12"/>
      <c r="Q105" s="12"/>
      <c r="R105" s="12"/>
      <c r="S105" s="12"/>
      <c r="T105" s="12"/>
      <c r="U105" s="12">
        <v>1</v>
      </c>
      <c r="V105" s="12"/>
      <c r="W105" s="12"/>
      <c r="X105" s="12"/>
      <c r="Y105" s="12"/>
      <c r="Z105" s="12"/>
      <c r="AA105" s="12">
        <v>10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2"/>
        <v>12</v>
      </c>
    </row>
    <row r="106" spans="1:53" ht="30" customHeight="1" x14ac:dyDescent="0.3">
      <c r="A106" s="63">
        <v>16</v>
      </c>
      <c r="B106" s="11">
        <v>41746</v>
      </c>
      <c r="C106" s="18" t="s">
        <v>68</v>
      </c>
      <c r="D106" s="8" t="s">
        <v>62</v>
      </c>
      <c r="E106" s="12" t="s">
        <v>426</v>
      </c>
      <c r="F106" s="48" t="s">
        <v>61</v>
      </c>
      <c r="G106" s="22"/>
      <c r="H106" s="51"/>
      <c r="I106" s="12"/>
      <c r="J106" s="12"/>
      <c r="K106" s="12">
        <v>2</v>
      </c>
      <c r="L106" s="12"/>
      <c r="M106" s="12">
        <v>5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>
        <v>11</v>
      </c>
      <c r="AB106" s="12"/>
      <c r="AC106" s="12"/>
      <c r="AD106" s="12">
        <v>6</v>
      </c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2"/>
        <v>24</v>
      </c>
    </row>
    <row r="107" spans="1:53" ht="30" customHeight="1" x14ac:dyDescent="0.3">
      <c r="A107" s="63">
        <v>16</v>
      </c>
      <c r="B107" s="11">
        <v>41746</v>
      </c>
      <c r="C107" s="18" t="s">
        <v>361</v>
      </c>
      <c r="D107" s="8" t="s">
        <v>57</v>
      </c>
      <c r="E107" s="12"/>
      <c r="F107" s="48" t="s">
        <v>61</v>
      </c>
      <c r="G107" s="22">
        <v>1</v>
      </c>
      <c r="H107" s="51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2"/>
        <v>0</v>
      </c>
    </row>
    <row r="108" spans="1:53" ht="30" customHeight="1" x14ac:dyDescent="0.3">
      <c r="A108" s="63">
        <v>16</v>
      </c>
      <c r="B108" s="11">
        <v>41746</v>
      </c>
      <c r="C108" s="11" t="s">
        <v>67</v>
      </c>
      <c r="D108" s="8" t="s">
        <v>59</v>
      </c>
      <c r="E108" s="12"/>
      <c r="F108" s="48" t="s">
        <v>61</v>
      </c>
      <c r="G108" s="22">
        <v>1</v>
      </c>
      <c r="H108" s="51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2"/>
        <v>0</v>
      </c>
    </row>
    <row r="109" spans="1:53" ht="30" customHeight="1" x14ac:dyDescent="0.3">
      <c r="A109" s="63">
        <v>16</v>
      </c>
      <c r="B109" s="11">
        <v>41746</v>
      </c>
      <c r="C109" s="18" t="s">
        <v>365</v>
      </c>
      <c r="D109" s="8" t="s">
        <v>274</v>
      </c>
      <c r="E109" s="12" t="s">
        <v>406</v>
      </c>
      <c r="F109" s="48" t="s">
        <v>61</v>
      </c>
      <c r="G109" s="22"/>
      <c r="H109" s="51"/>
      <c r="I109" s="12"/>
      <c r="J109" s="12"/>
      <c r="K109" s="12"/>
      <c r="L109" s="12"/>
      <c r="M109" s="12">
        <v>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>
        <v>1</v>
      </c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2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2"/>
        <v>5</v>
      </c>
    </row>
    <row r="110" spans="1:53" ht="30" customHeight="1" x14ac:dyDescent="0.3">
      <c r="A110" s="63">
        <v>16</v>
      </c>
      <c r="B110" s="11">
        <v>41746</v>
      </c>
      <c r="C110" s="18" t="s">
        <v>69</v>
      </c>
      <c r="D110" s="8" t="s">
        <v>48</v>
      </c>
      <c r="E110" s="12" t="s">
        <v>426</v>
      </c>
      <c r="F110" s="48" t="s">
        <v>61</v>
      </c>
      <c r="G110" s="22"/>
      <c r="H110" s="51"/>
      <c r="I110" s="12"/>
      <c r="J110" s="12"/>
      <c r="K110" s="12"/>
      <c r="L110" s="12"/>
      <c r="M110" s="12">
        <v>1</v>
      </c>
      <c r="N110" s="12"/>
      <c r="O110" s="12"/>
      <c r="P110" s="12"/>
      <c r="Q110" s="12"/>
      <c r="R110" s="12"/>
      <c r="S110" s="12"/>
      <c r="T110" s="12"/>
      <c r="U110" s="12">
        <v>1</v>
      </c>
      <c r="V110" s="12"/>
      <c r="W110" s="12">
        <v>3</v>
      </c>
      <c r="X110" s="12"/>
      <c r="Y110" s="12">
        <v>2</v>
      </c>
      <c r="Z110" s="12"/>
      <c r="AA110" s="12">
        <v>16</v>
      </c>
      <c r="AB110" s="12"/>
      <c r="AC110" s="12"/>
      <c r="AD110" s="12">
        <v>2</v>
      </c>
      <c r="AE110" s="12"/>
      <c r="AF110" s="12"/>
      <c r="AG110" s="12"/>
      <c r="AH110" s="12"/>
      <c r="AI110" s="12">
        <v>2</v>
      </c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2"/>
        <v>27</v>
      </c>
    </row>
    <row r="111" spans="1:53" ht="30" customHeight="1" x14ac:dyDescent="0.3">
      <c r="A111" s="63">
        <v>17</v>
      </c>
      <c r="B111" s="11">
        <v>41750</v>
      </c>
      <c r="C111" s="18" t="s">
        <v>75</v>
      </c>
      <c r="D111" s="8" t="s">
        <v>60</v>
      </c>
      <c r="E111" s="12" t="s">
        <v>378</v>
      </c>
      <c r="F111" s="48" t="s">
        <v>78</v>
      </c>
      <c r="G111" s="22"/>
      <c r="H111" s="51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</v>
      </c>
      <c r="AB111" s="12"/>
      <c r="AC111" s="12"/>
      <c r="AD111" s="12">
        <v>1</v>
      </c>
      <c r="AE111" s="12"/>
      <c r="AF111" s="12"/>
      <c r="AG111" s="12">
        <v>8</v>
      </c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2"/>
        <v>11</v>
      </c>
    </row>
    <row r="112" spans="1:53" ht="30" customHeight="1" x14ac:dyDescent="0.3">
      <c r="A112" s="63">
        <v>17</v>
      </c>
      <c r="B112" s="11">
        <v>41750</v>
      </c>
      <c r="C112" s="11" t="s">
        <v>71</v>
      </c>
      <c r="D112" s="8" t="s">
        <v>49</v>
      </c>
      <c r="E112" s="12"/>
      <c r="F112" s="48" t="s">
        <v>77</v>
      </c>
      <c r="G112" s="22">
        <v>1</v>
      </c>
      <c r="H112" s="51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2"/>
        <v>0</v>
      </c>
    </row>
    <row r="113" spans="1:53" ht="30" customHeight="1" x14ac:dyDescent="0.3">
      <c r="A113" s="63">
        <v>17</v>
      </c>
      <c r="B113" s="11">
        <v>41750</v>
      </c>
      <c r="C113" s="18" t="s">
        <v>366</v>
      </c>
      <c r="D113" s="8" t="s">
        <v>273</v>
      </c>
      <c r="E113" s="12" t="s">
        <v>378</v>
      </c>
      <c r="F113" s="48" t="s">
        <v>79</v>
      </c>
      <c r="G113" s="22"/>
      <c r="H113" s="51"/>
      <c r="I113" s="12"/>
      <c r="J113" s="12"/>
      <c r="K113" s="12">
        <v>1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7</v>
      </c>
      <c r="AB113" s="12"/>
      <c r="AC113" s="12">
        <v>5</v>
      </c>
      <c r="AD113" s="12">
        <v>6</v>
      </c>
      <c r="AE113" s="12">
        <v>1</v>
      </c>
      <c r="AF113" s="12"/>
      <c r="AG113" s="12">
        <v>1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2"/>
        <v>21</v>
      </c>
    </row>
    <row r="114" spans="1:53" ht="30" customHeight="1" x14ac:dyDescent="0.3">
      <c r="A114" s="63">
        <v>17</v>
      </c>
      <c r="B114" s="11">
        <v>41750</v>
      </c>
      <c r="C114" s="18" t="s">
        <v>73</v>
      </c>
      <c r="D114" s="8" t="s">
        <v>272</v>
      </c>
      <c r="E114" s="12"/>
      <c r="F114" s="48" t="s">
        <v>63</v>
      </c>
      <c r="G114" s="22">
        <v>1</v>
      </c>
      <c r="H114" s="51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2"/>
        <v>0</v>
      </c>
    </row>
    <row r="115" spans="1:53" ht="30" customHeight="1" x14ac:dyDescent="0.3">
      <c r="A115" s="63">
        <v>17</v>
      </c>
      <c r="B115" s="11">
        <v>41750</v>
      </c>
      <c r="C115" s="11" t="s">
        <v>72</v>
      </c>
      <c r="D115" s="8" t="s">
        <v>50</v>
      </c>
      <c r="E115" s="12"/>
      <c r="F115" s="48" t="s">
        <v>80</v>
      </c>
      <c r="G115" s="22">
        <v>1</v>
      </c>
      <c r="H115" s="51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2"/>
        <v>0</v>
      </c>
    </row>
    <row r="116" spans="1:53" ht="30" customHeight="1" x14ac:dyDescent="0.3">
      <c r="A116" s="63">
        <v>17</v>
      </c>
      <c r="B116" s="11">
        <v>41750</v>
      </c>
      <c r="C116" s="18" t="s">
        <v>74</v>
      </c>
      <c r="D116" s="8" t="s">
        <v>271</v>
      </c>
      <c r="E116" s="12"/>
      <c r="F116" s="48" t="s">
        <v>81</v>
      </c>
      <c r="G116" s="22">
        <v>1</v>
      </c>
      <c r="H116" s="51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2"/>
        <v>0</v>
      </c>
    </row>
    <row r="117" spans="1:53" ht="30" customHeight="1" x14ac:dyDescent="0.3">
      <c r="A117" s="63">
        <v>17</v>
      </c>
      <c r="B117" s="11">
        <v>41750</v>
      </c>
      <c r="C117" s="18" t="s">
        <v>70</v>
      </c>
      <c r="D117" s="8" t="s">
        <v>51</v>
      </c>
      <c r="E117" s="12"/>
      <c r="F117" s="48" t="s">
        <v>61</v>
      </c>
      <c r="G117" s="22">
        <v>1</v>
      </c>
      <c r="H117" s="51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2"/>
        <v>0</v>
      </c>
    </row>
    <row r="118" spans="1:53" ht="30" customHeight="1" x14ac:dyDescent="0.3">
      <c r="A118" s="63">
        <v>17</v>
      </c>
      <c r="B118" s="11">
        <v>41750</v>
      </c>
      <c r="C118" s="18" t="s">
        <v>68</v>
      </c>
      <c r="D118" s="8" t="s">
        <v>62</v>
      </c>
      <c r="E118" s="12"/>
      <c r="F118" s="48" t="s">
        <v>61</v>
      </c>
      <c r="G118" s="22">
        <v>1</v>
      </c>
      <c r="H118" s="51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2"/>
        <v>0</v>
      </c>
    </row>
    <row r="119" spans="1:53" ht="30" customHeight="1" x14ac:dyDescent="0.3">
      <c r="A119" s="63">
        <v>17</v>
      </c>
      <c r="B119" s="11">
        <v>41750</v>
      </c>
      <c r="C119" s="18" t="s">
        <v>361</v>
      </c>
      <c r="D119" s="8" t="s">
        <v>57</v>
      </c>
      <c r="E119" s="12"/>
      <c r="F119" s="48" t="s">
        <v>61</v>
      </c>
      <c r="G119" s="22">
        <v>1</v>
      </c>
      <c r="H119" s="51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2"/>
        <v>0</v>
      </c>
    </row>
    <row r="120" spans="1:53" ht="30" customHeight="1" x14ac:dyDescent="0.3">
      <c r="A120" s="63">
        <v>17</v>
      </c>
      <c r="B120" s="11">
        <v>41750</v>
      </c>
      <c r="C120" s="11" t="s">
        <v>67</v>
      </c>
      <c r="D120" s="8" t="s">
        <v>59</v>
      </c>
      <c r="E120" s="12"/>
      <c r="F120" s="48" t="s">
        <v>61</v>
      </c>
      <c r="G120" s="22">
        <v>1</v>
      </c>
      <c r="H120" s="51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2"/>
        <v>0</v>
      </c>
    </row>
    <row r="121" spans="1:53" ht="30" customHeight="1" x14ac:dyDescent="0.3">
      <c r="A121" s="63">
        <v>17</v>
      </c>
      <c r="B121" s="11">
        <v>41750</v>
      </c>
      <c r="C121" s="18" t="s">
        <v>365</v>
      </c>
      <c r="D121" s="8" t="s">
        <v>274</v>
      </c>
      <c r="E121" s="12" t="s">
        <v>406</v>
      </c>
      <c r="F121" s="48" t="s">
        <v>61</v>
      </c>
      <c r="G121" s="22"/>
      <c r="H121" s="51"/>
      <c r="I121" s="12"/>
      <c r="J121" s="12"/>
      <c r="K121" s="12">
        <v>2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>
        <v>2</v>
      </c>
      <c r="X121" s="12"/>
      <c r="Y121" s="12"/>
      <c r="Z121" s="12"/>
      <c r="AA121" s="12">
        <v>7</v>
      </c>
      <c r="AB121" s="12"/>
      <c r="AC121" s="12"/>
      <c r="AD121" s="12">
        <v>4</v>
      </c>
      <c r="AE121" s="12"/>
      <c r="AF121" s="12"/>
      <c r="AG121" s="12">
        <v>5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2"/>
        <v>20</v>
      </c>
    </row>
    <row r="122" spans="1:53" ht="30" customHeight="1" x14ac:dyDescent="0.3">
      <c r="A122" s="63">
        <v>17</v>
      </c>
      <c r="B122" s="11">
        <v>41750</v>
      </c>
      <c r="C122" s="18" t="s">
        <v>69</v>
      </c>
      <c r="D122" s="8" t="s">
        <v>48</v>
      </c>
      <c r="E122" s="12"/>
      <c r="F122" s="48" t="s">
        <v>61</v>
      </c>
      <c r="G122" s="22">
        <v>1</v>
      </c>
      <c r="H122" s="51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2"/>
        <v>0</v>
      </c>
    </row>
    <row r="123" spans="1:53" ht="30" customHeight="1" x14ac:dyDescent="0.3">
      <c r="A123" s="63">
        <v>17</v>
      </c>
      <c r="B123" s="11">
        <v>41750</v>
      </c>
      <c r="C123" s="18" t="s">
        <v>75</v>
      </c>
      <c r="D123" s="8" t="s">
        <v>60</v>
      </c>
      <c r="E123" s="12"/>
      <c r="F123" s="48" t="s">
        <v>78</v>
      </c>
      <c r="G123" s="22">
        <v>1</v>
      </c>
      <c r="H123" s="51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2"/>
        <v>0</v>
      </c>
    </row>
    <row r="124" spans="1:53" ht="30" customHeight="1" x14ac:dyDescent="0.3">
      <c r="A124" s="63">
        <v>17</v>
      </c>
      <c r="B124" s="11">
        <v>41750</v>
      </c>
      <c r="C124" s="11" t="s">
        <v>71</v>
      </c>
      <c r="D124" s="8" t="s">
        <v>49</v>
      </c>
      <c r="E124" s="12"/>
      <c r="F124" s="48" t="s">
        <v>77</v>
      </c>
      <c r="G124" s="22">
        <v>1</v>
      </c>
      <c r="H124" s="51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2"/>
        <v>0</v>
      </c>
    </row>
    <row r="125" spans="1:53" ht="30" customHeight="1" x14ac:dyDescent="0.3">
      <c r="A125" s="63">
        <v>17</v>
      </c>
      <c r="B125" s="11">
        <v>41750</v>
      </c>
      <c r="C125" s="18" t="s">
        <v>366</v>
      </c>
      <c r="D125" s="8" t="s">
        <v>273</v>
      </c>
      <c r="E125" s="12"/>
      <c r="F125" s="48" t="s">
        <v>79</v>
      </c>
      <c r="G125" s="22">
        <v>1</v>
      </c>
      <c r="H125" s="51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2"/>
        <v>0</v>
      </c>
    </row>
    <row r="126" spans="1:53" ht="30" customHeight="1" x14ac:dyDescent="0.3">
      <c r="A126" s="63">
        <v>17</v>
      </c>
      <c r="B126" s="11">
        <v>41750</v>
      </c>
      <c r="C126" s="18" t="s">
        <v>73</v>
      </c>
      <c r="D126" s="8" t="s">
        <v>272</v>
      </c>
      <c r="E126" s="12"/>
      <c r="F126" s="48" t="s">
        <v>63</v>
      </c>
      <c r="G126" s="22">
        <v>1</v>
      </c>
      <c r="H126" s="51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2"/>
        <v>0</v>
      </c>
    </row>
    <row r="127" spans="1:53" ht="30" customHeight="1" x14ac:dyDescent="0.3">
      <c r="A127" s="63">
        <v>17</v>
      </c>
      <c r="B127" s="11">
        <v>41750</v>
      </c>
      <c r="C127" s="11" t="s">
        <v>72</v>
      </c>
      <c r="D127" s="8" t="s">
        <v>50</v>
      </c>
      <c r="E127" s="12" t="s">
        <v>406</v>
      </c>
      <c r="F127" s="48" t="s">
        <v>80</v>
      </c>
      <c r="G127" s="22"/>
      <c r="H127" s="51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12</v>
      </c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2"/>
        <v>12</v>
      </c>
    </row>
    <row r="128" spans="1:53" ht="30" customHeight="1" x14ac:dyDescent="0.3">
      <c r="A128" s="63">
        <v>17</v>
      </c>
      <c r="B128" s="11">
        <v>41750</v>
      </c>
      <c r="C128" s="18" t="s">
        <v>74</v>
      </c>
      <c r="D128" s="8" t="s">
        <v>271</v>
      </c>
      <c r="E128" s="12"/>
      <c r="F128" s="48" t="s">
        <v>81</v>
      </c>
      <c r="G128" s="22">
        <v>1</v>
      </c>
      <c r="H128" s="51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2"/>
        <v>0</v>
      </c>
    </row>
    <row r="129" spans="1:53" ht="30" customHeight="1" x14ac:dyDescent="0.3">
      <c r="A129" s="63">
        <v>17</v>
      </c>
      <c r="B129" s="11">
        <v>41750</v>
      </c>
      <c r="C129" s="18" t="s">
        <v>70</v>
      </c>
      <c r="D129" s="8" t="s">
        <v>51</v>
      </c>
      <c r="E129" s="12"/>
      <c r="F129" s="48" t="s">
        <v>61</v>
      </c>
      <c r="G129" s="22">
        <v>1</v>
      </c>
      <c r="H129" s="51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2"/>
        <v>0</v>
      </c>
    </row>
    <row r="130" spans="1:53" ht="30" customHeight="1" x14ac:dyDescent="0.3">
      <c r="A130" s="63">
        <v>17</v>
      </c>
      <c r="B130" s="11">
        <v>41750</v>
      </c>
      <c r="C130" s="18" t="s">
        <v>68</v>
      </c>
      <c r="D130" s="8" t="s">
        <v>62</v>
      </c>
      <c r="E130" s="12"/>
      <c r="F130" s="48" t="s">
        <v>61</v>
      </c>
      <c r="G130" s="22">
        <v>1</v>
      </c>
      <c r="H130" s="51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2"/>
        <v>0</v>
      </c>
    </row>
    <row r="131" spans="1:53" ht="30" customHeight="1" x14ac:dyDescent="0.3">
      <c r="A131" s="63">
        <v>17</v>
      </c>
      <c r="B131" s="11">
        <v>41750</v>
      </c>
      <c r="C131" s="18" t="s">
        <v>361</v>
      </c>
      <c r="D131" s="8" t="s">
        <v>57</v>
      </c>
      <c r="E131" s="12"/>
      <c r="F131" s="48" t="s">
        <v>61</v>
      </c>
      <c r="G131" s="22">
        <v>1</v>
      </c>
      <c r="H131" s="51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2"/>
        <v>0</v>
      </c>
    </row>
    <row r="132" spans="1:53" ht="30" customHeight="1" x14ac:dyDescent="0.3">
      <c r="A132" s="63">
        <v>17</v>
      </c>
      <c r="B132" s="11">
        <v>41750</v>
      </c>
      <c r="C132" s="11" t="s">
        <v>67</v>
      </c>
      <c r="D132" s="8" t="s">
        <v>59</v>
      </c>
      <c r="E132" s="12"/>
      <c r="F132" s="48" t="s">
        <v>61</v>
      </c>
      <c r="G132" s="22">
        <v>1</v>
      </c>
      <c r="H132" s="51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2"/>
        <v>0</v>
      </c>
    </row>
    <row r="133" spans="1:53" ht="30" customHeight="1" x14ac:dyDescent="0.3">
      <c r="A133" s="63">
        <v>17</v>
      </c>
      <c r="B133" s="11">
        <v>41750</v>
      </c>
      <c r="C133" s="18" t="s">
        <v>365</v>
      </c>
      <c r="D133" s="8" t="s">
        <v>274</v>
      </c>
      <c r="E133" s="12" t="s">
        <v>406</v>
      </c>
      <c r="F133" s="48" t="s">
        <v>61</v>
      </c>
      <c r="G133" s="22"/>
      <c r="H133" s="51"/>
      <c r="I133" s="12"/>
      <c r="J133" s="12"/>
      <c r="K133" s="12">
        <v>12</v>
      </c>
      <c r="L133" s="12"/>
      <c r="M133" s="12">
        <v>1</v>
      </c>
      <c r="N133" s="12"/>
      <c r="O133" s="12"/>
      <c r="P133" s="12"/>
      <c r="Q133" s="12"/>
      <c r="R133" s="12"/>
      <c r="S133" s="12"/>
      <c r="T133" s="12"/>
      <c r="U133" s="12">
        <v>2</v>
      </c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>
        <v>1</v>
      </c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2"/>
        <v>16</v>
      </c>
    </row>
    <row r="134" spans="1:53" ht="30" customHeight="1" x14ac:dyDescent="0.3">
      <c r="A134" s="63">
        <v>17</v>
      </c>
      <c r="B134" s="11">
        <v>41750</v>
      </c>
      <c r="C134" s="18" t="s">
        <v>69</v>
      </c>
      <c r="D134" s="8" t="s">
        <v>48</v>
      </c>
      <c r="E134" s="12" t="s">
        <v>406</v>
      </c>
      <c r="F134" s="48" t="s">
        <v>61</v>
      </c>
      <c r="G134" s="22"/>
      <c r="H134" s="51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>
        <v>6</v>
      </c>
      <c r="X134" s="12"/>
      <c r="Y134" s="12">
        <v>3</v>
      </c>
      <c r="Z134" s="12"/>
      <c r="AA134" s="12">
        <v>8</v>
      </c>
      <c r="AB134" s="12"/>
      <c r="AC134" s="12"/>
      <c r="AD134" s="12">
        <v>1</v>
      </c>
      <c r="AE134" s="12"/>
      <c r="AF134" s="12"/>
      <c r="AG134" s="12"/>
      <c r="AH134" s="12"/>
      <c r="AI134" s="12">
        <v>4</v>
      </c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2"/>
        <v>22</v>
      </c>
    </row>
    <row r="135" spans="1:53" ht="30" customHeight="1" x14ac:dyDescent="0.3">
      <c r="A135" s="63">
        <v>18</v>
      </c>
      <c r="B135" s="11">
        <v>41757</v>
      </c>
      <c r="C135" s="18" t="s">
        <v>75</v>
      </c>
      <c r="D135" s="8" t="s">
        <v>60</v>
      </c>
      <c r="E135" s="12"/>
      <c r="F135" s="48" t="s">
        <v>78</v>
      </c>
      <c r="G135" s="22">
        <v>1</v>
      </c>
      <c r="H135" s="51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2"/>
        <v>0</v>
      </c>
    </row>
    <row r="136" spans="1:53" ht="30" customHeight="1" x14ac:dyDescent="0.3">
      <c r="A136" s="63">
        <v>18</v>
      </c>
      <c r="B136" s="11">
        <v>41757</v>
      </c>
      <c r="C136" s="11" t="s">
        <v>71</v>
      </c>
      <c r="D136" s="8" t="s">
        <v>49</v>
      </c>
      <c r="E136" s="12"/>
      <c r="F136" s="48" t="s">
        <v>77</v>
      </c>
      <c r="G136" s="22">
        <v>1</v>
      </c>
      <c r="H136" s="51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0</v>
      </c>
    </row>
    <row r="137" spans="1:53" ht="30" customHeight="1" x14ac:dyDescent="0.3">
      <c r="A137" s="63">
        <v>18</v>
      </c>
      <c r="B137" s="11">
        <v>41757</v>
      </c>
      <c r="C137" s="18" t="s">
        <v>366</v>
      </c>
      <c r="D137" s="8" t="s">
        <v>273</v>
      </c>
      <c r="E137" s="12"/>
      <c r="F137" s="48" t="s">
        <v>79</v>
      </c>
      <c r="G137" s="22">
        <v>1</v>
      </c>
      <c r="H137" s="51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si="2"/>
        <v>0</v>
      </c>
    </row>
    <row r="138" spans="1:53" ht="30" customHeight="1" x14ac:dyDescent="0.3">
      <c r="A138" s="63">
        <v>18</v>
      </c>
      <c r="B138" s="11">
        <v>41757</v>
      </c>
      <c r="C138" s="18" t="s">
        <v>73</v>
      </c>
      <c r="D138" s="8" t="s">
        <v>272</v>
      </c>
      <c r="E138" s="12" t="s">
        <v>378</v>
      </c>
      <c r="F138" s="48" t="s">
        <v>63</v>
      </c>
      <c r="G138" s="22"/>
      <c r="H138" s="51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>
        <v>2</v>
      </c>
      <c r="V138" s="12"/>
      <c r="W138" s="12"/>
      <c r="X138" s="12"/>
      <c r="Y138" s="12">
        <v>7</v>
      </c>
      <c r="Z138" s="12"/>
      <c r="AA138" s="12">
        <v>15</v>
      </c>
      <c r="AB138" s="12"/>
      <c r="AC138" s="12"/>
      <c r="AD138" s="12">
        <v>3</v>
      </c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2"/>
        <v>27</v>
      </c>
    </row>
    <row r="139" spans="1:53" ht="30" customHeight="1" x14ac:dyDescent="0.3">
      <c r="A139" s="63">
        <v>18</v>
      </c>
      <c r="B139" s="11">
        <v>41757</v>
      </c>
      <c r="C139" s="11" t="s">
        <v>72</v>
      </c>
      <c r="D139" s="8" t="s">
        <v>50</v>
      </c>
      <c r="E139" s="12" t="s">
        <v>406</v>
      </c>
      <c r="F139" s="48" t="s">
        <v>80</v>
      </c>
      <c r="G139" s="22"/>
      <c r="H139" s="51"/>
      <c r="I139" s="12"/>
      <c r="J139" s="12"/>
      <c r="K139" s="12"/>
      <c r="L139" s="12"/>
      <c r="M139" s="12">
        <v>1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6</v>
      </c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7</v>
      </c>
    </row>
    <row r="140" spans="1:53" ht="30" customHeight="1" x14ac:dyDescent="0.3">
      <c r="A140" s="63">
        <v>18</v>
      </c>
      <c r="B140" s="11">
        <v>41757</v>
      </c>
      <c r="C140" s="18" t="s">
        <v>74</v>
      </c>
      <c r="D140" s="8" t="s">
        <v>271</v>
      </c>
      <c r="E140" s="12" t="s">
        <v>378</v>
      </c>
      <c r="F140" s="48" t="s">
        <v>81</v>
      </c>
      <c r="G140" s="22"/>
      <c r="H140" s="51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>
        <v>3</v>
      </c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2"/>
        <v>3</v>
      </c>
    </row>
    <row r="141" spans="1:53" ht="30" customHeight="1" x14ac:dyDescent="0.3">
      <c r="A141" s="63">
        <v>18</v>
      </c>
      <c r="B141" s="11">
        <v>41757</v>
      </c>
      <c r="C141" s="18" t="s">
        <v>70</v>
      </c>
      <c r="D141" s="8" t="s">
        <v>51</v>
      </c>
      <c r="E141" s="12"/>
      <c r="F141" s="48" t="s">
        <v>61</v>
      </c>
      <c r="G141" s="22">
        <v>1</v>
      </c>
      <c r="H141" s="51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2"/>
        <v>0</v>
      </c>
    </row>
    <row r="142" spans="1:53" ht="30" customHeight="1" x14ac:dyDescent="0.3">
      <c r="A142" s="63">
        <v>18</v>
      </c>
      <c r="B142" s="11">
        <v>41757</v>
      </c>
      <c r="C142" s="18" t="s">
        <v>68</v>
      </c>
      <c r="D142" s="8" t="s">
        <v>62</v>
      </c>
      <c r="E142" s="12" t="s">
        <v>426</v>
      </c>
      <c r="F142" s="48" t="s">
        <v>61</v>
      </c>
      <c r="G142" s="22"/>
      <c r="H142" s="51"/>
      <c r="I142" s="12"/>
      <c r="J142" s="12"/>
      <c r="K142" s="12">
        <v>1</v>
      </c>
      <c r="L142" s="12"/>
      <c r="M142" s="12">
        <v>21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>
        <v>14</v>
      </c>
      <c r="AB142" s="12"/>
      <c r="AC142" s="12"/>
      <c r="AD142" s="12">
        <v>4</v>
      </c>
      <c r="AE142" s="12">
        <v>1</v>
      </c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2"/>
        <v>41</v>
      </c>
    </row>
    <row r="143" spans="1:53" ht="30" customHeight="1" x14ac:dyDescent="0.3">
      <c r="A143" s="63">
        <v>18</v>
      </c>
      <c r="B143" s="11">
        <v>41757</v>
      </c>
      <c r="C143" s="18" t="s">
        <v>361</v>
      </c>
      <c r="D143" s="8" t="s">
        <v>57</v>
      </c>
      <c r="E143" s="12"/>
      <c r="F143" s="48" t="s">
        <v>61</v>
      </c>
      <c r="G143" s="22">
        <v>1</v>
      </c>
      <c r="H143" s="51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2"/>
        <v>0</v>
      </c>
    </row>
    <row r="144" spans="1:53" ht="30" customHeight="1" x14ac:dyDescent="0.3">
      <c r="A144" s="63">
        <v>18</v>
      </c>
      <c r="B144" s="11">
        <v>41757</v>
      </c>
      <c r="C144" s="11" t="s">
        <v>67</v>
      </c>
      <c r="D144" s="8" t="s">
        <v>59</v>
      </c>
      <c r="E144" s="12"/>
      <c r="F144" s="48" t="s">
        <v>61</v>
      </c>
      <c r="G144" s="22">
        <v>1</v>
      </c>
      <c r="H144" s="51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2"/>
        <v>0</v>
      </c>
    </row>
    <row r="145" spans="1:53" ht="30" customHeight="1" x14ac:dyDescent="0.3">
      <c r="A145" s="63">
        <v>18</v>
      </c>
      <c r="B145" s="11">
        <v>41757</v>
      </c>
      <c r="C145" s="18" t="s">
        <v>365</v>
      </c>
      <c r="D145" s="8" t="s">
        <v>274</v>
      </c>
      <c r="E145" s="12" t="s">
        <v>406</v>
      </c>
      <c r="F145" s="48" t="s">
        <v>61</v>
      </c>
      <c r="G145" s="22"/>
      <c r="H145" s="51"/>
      <c r="I145" s="12"/>
      <c r="J145" s="12"/>
      <c r="K145" s="12">
        <v>6</v>
      </c>
      <c r="L145" s="12"/>
      <c r="M145" s="12">
        <v>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>
        <v>1</v>
      </c>
      <c r="X145" s="12"/>
      <c r="Y145" s="12"/>
      <c r="Z145" s="12"/>
      <c r="AA145" s="12">
        <v>3</v>
      </c>
      <c r="AB145" s="12"/>
      <c r="AC145" s="12"/>
      <c r="AD145" s="12">
        <v>2</v>
      </c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2"/>
        <v>16</v>
      </c>
    </row>
    <row r="146" spans="1:53" ht="30" customHeight="1" x14ac:dyDescent="0.3">
      <c r="A146" s="63">
        <v>18</v>
      </c>
      <c r="B146" s="11">
        <v>41757</v>
      </c>
      <c r="C146" s="18" t="s">
        <v>69</v>
      </c>
      <c r="D146" s="8" t="s">
        <v>48</v>
      </c>
      <c r="E146" s="12" t="s">
        <v>426</v>
      </c>
      <c r="F146" s="48" t="s">
        <v>61</v>
      </c>
      <c r="G146" s="22"/>
      <c r="H146" s="51"/>
      <c r="I146" s="12"/>
      <c r="J146" s="12"/>
      <c r="K146" s="12">
        <v>3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>
        <v>2</v>
      </c>
      <c r="X146" s="12"/>
      <c r="Y146" s="12">
        <v>1</v>
      </c>
      <c r="Z146" s="12"/>
      <c r="AA146" s="12">
        <v>1</v>
      </c>
      <c r="AB146" s="12"/>
      <c r="AC146" s="12"/>
      <c r="AD146" s="12"/>
      <c r="AE146" s="12"/>
      <c r="AF146" s="12"/>
      <c r="AG146" s="12"/>
      <c r="AH146" s="12"/>
      <c r="AI146" s="12">
        <v>2</v>
      </c>
      <c r="AJ146" s="12">
        <v>3</v>
      </c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12</v>
      </c>
    </row>
    <row r="147" spans="1:53" ht="30" customHeight="1" x14ac:dyDescent="0.3">
      <c r="A147" s="63">
        <v>18</v>
      </c>
      <c r="B147" s="11">
        <v>41760</v>
      </c>
      <c r="C147" s="18" t="s">
        <v>75</v>
      </c>
      <c r="D147" s="8" t="s">
        <v>60</v>
      </c>
      <c r="E147" s="12"/>
      <c r="F147" s="48" t="s">
        <v>78</v>
      </c>
      <c r="G147" s="22">
        <v>1</v>
      </c>
      <c r="H147" s="51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2"/>
        <v>0</v>
      </c>
    </row>
    <row r="148" spans="1:53" ht="30" customHeight="1" x14ac:dyDescent="0.3">
      <c r="A148" s="63">
        <v>18</v>
      </c>
      <c r="B148" s="11">
        <v>41760</v>
      </c>
      <c r="C148" s="11" t="s">
        <v>71</v>
      </c>
      <c r="D148" s="8" t="s">
        <v>49</v>
      </c>
      <c r="E148" s="12"/>
      <c r="F148" s="48" t="s">
        <v>77</v>
      </c>
      <c r="G148" s="22">
        <v>1</v>
      </c>
      <c r="H148" s="51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2"/>
        <v>0</v>
      </c>
    </row>
    <row r="149" spans="1:53" ht="30" customHeight="1" x14ac:dyDescent="0.3">
      <c r="A149" s="63">
        <v>18</v>
      </c>
      <c r="B149" s="11">
        <v>41760</v>
      </c>
      <c r="C149" s="18" t="s">
        <v>366</v>
      </c>
      <c r="D149" s="8" t="s">
        <v>273</v>
      </c>
      <c r="E149" s="12"/>
      <c r="F149" s="48" t="s">
        <v>79</v>
      </c>
      <c r="G149" s="22">
        <v>1</v>
      </c>
      <c r="H149" s="51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0</v>
      </c>
    </row>
    <row r="150" spans="1:53" ht="30" customHeight="1" x14ac:dyDescent="0.3">
      <c r="A150" s="63">
        <v>18</v>
      </c>
      <c r="B150" s="11">
        <v>41760</v>
      </c>
      <c r="C150" s="18" t="s">
        <v>73</v>
      </c>
      <c r="D150" s="8" t="s">
        <v>272</v>
      </c>
      <c r="E150" s="12"/>
      <c r="F150" s="48" t="s">
        <v>63</v>
      </c>
      <c r="G150" s="22">
        <v>1</v>
      </c>
      <c r="H150" s="51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3">
      <c r="A151" s="63">
        <v>18</v>
      </c>
      <c r="B151" s="11">
        <v>41760</v>
      </c>
      <c r="C151" s="11" t="s">
        <v>72</v>
      </c>
      <c r="D151" s="8" t="s">
        <v>50</v>
      </c>
      <c r="E151" s="12" t="s">
        <v>406</v>
      </c>
      <c r="F151" s="48" t="s">
        <v>80</v>
      </c>
      <c r="G151" s="22"/>
      <c r="H151" s="51"/>
      <c r="I151" s="12"/>
      <c r="J151" s="12"/>
      <c r="K151" s="12"/>
      <c r="L151" s="12"/>
      <c r="M151" s="12">
        <v>1</v>
      </c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14</v>
      </c>
      <c r="AB151" s="12"/>
      <c r="AC151" s="12"/>
      <c r="AD151" s="12"/>
      <c r="AE151" s="12"/>
      <c r="AF151" s="12"/>
      <c r="AG151" s="12"/>
      <c r="AH151" s="12"/>
      <c r="AI151" s="12"/>
      <c r="AJ151" s="12">
        <v>1</v>
      </c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ref="BA151:BA214" si="3">SUM(H151:AY151)</f>
        <v>16</v>
      </c>
    </row>
    <row r="152" spans="1:53" ht="30" customHeight="1" x14ac:dyDescent="0.3">
      <c r="A152" s="63">
        <v>18</v>
      </c>
      <c r="B152" s="11">
        <v>41760</v>
      </c>
      <c r="C152" s="18" t="s">
        <v>74</v>
      </c>
      <c r="D152" s="8" t="s">
        <v>271</v>
      </c>
      <c r="E152" s="12"/>
      <c r="F152" s="48" t="s">
        <v>81</v>
      </c>
      <c r="G152" s="22">
        <v>1</v>
      </c>
      <c r="H152" s="51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3"/>
        <v>0</v>
      </c>
    </row>
    <row r="153" spans="1:53" ht="30" customHeight="1" x14ac:dyDescent="0.3">
      <c r="A153" s="63">
        <v>18</v>
      </c>
      <c r="B153" s="11">
        <v>41760</v>
      </c>
      <c r="C153" s="18" t="s">
        <v>70</v>
      </c>
      <c r="D153" s="8" t="s">
        <v>51</v>
      </c>
      <c r="E153" s="12"/>
      <c r="F153" s="48" t="s">
        <v>61</v>
      </c>
      <c r="G153" s="22">
        <v>1</v>
      </c>
      <c r="H153" s="51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3"/>
        <v>0</v>
      </c>
    </row>
    <row r="154" spans="1:53" ht="30" customHeight="1" x14ac:dyDescent="0.3">
      <c r="A154" s="63">
        <v>18</v>
      </c>
      <c r="B154" s="11">
        <v>41760</v>
      </c>
      <c r="C154" s="18" t="s">
        <v>68</v>
      </c>
      <c r="D154" s="8" t="s">
        <v>62</v>
      </c>
      <c r="E154" s="12"/>
      <c r="F154" s="48" t="s">
        <v>61</v>
      </c>
      <c r="G154" s="22">
        <v>1</v>
      </c>
      <c r="H154" s="51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3"/>
        <v>0</v>
      </c>
    </row>
    <row r="155" spans="1:53" ht="30" customHeight="1" x14ac:dyDescent="0.3">
      <c r="A155" s="63">
        <v>18</v>
      </c>
      <c r="B155" s="11">
        <v>41760</v>
      </c>
      <c r="C155" s="18" t="s">
        <v>361</v>
      </c>
      <c r="D155" s="8" t="s">
        <v>57</v>
      </c>
      <c r="E155" s="12" t="s">
        <v>406</v>
      </c>
      <c r="F155" s="48" t="s">
        <v>61</v>
      </c>
      <c r="G155" s="22"/>
      <c r="H155" s="51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>
        <v>1</v>
      </c>
      <c r="X155" s="12"/>
      <c r="Y155" s="12"/>
      <c r="Z155" s="12"/>
      <c r="AA155" s="12">
        <v>2</v>
      </c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3"/>
        <v>3</v>
      </c>
    </row>
    <row r="156" spans="1:53" ht="30" customHeight="1" x14ac:dyDescent="0.3">
      <c r="A156" s="63">
        <v>18</v>
      </c>
      <c r="B156" s="11">
        <v>41760</v>
      </c>
      <c r="C156" s="11" t="s">
        <v>67</v>
      </c>
      <c r="D156" s="8" t="s">
        <v>59</v>
      </c>
      <c r="E156" s="12" t="s">
        <v>406</v>
      </c>
      <c r="F156" s="48" t="s">
        <v>61</v>
      </c>
      <c r="G156" s="22"/>
      <c r="H156" s="51"/>
      <c r="I156" s="12"/>
      <c r="J156" s="12"/>
      <c r="K156" s="12">
        <v>1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3"/>
        <v>1</v>
      </c>
    </row>
    <row r="157" spans="1:53" ht="30" customHeight="1" x14ac:dyDescent="0.3">
      <c r="A157" s="63">
        <v>18</v>
      </c>
      <c r="B157" s="11">
        <v>41760</v>
      </c>
      <c r="C157" s="18" t="s">
        <v>365</v>
      </c>
      <c r="D157" s="8" t="s">
        <v>274</v>
      </c>
      <c r="E157" s="12" t="s">
        <v>406</v>
      </c>
      <c r="F157" s="48" t="s">
        <v>61</v>
      </c>
      <c r="G157" s="22"/>
      <c r="H157" s="51"/>
      <c r="I157" s="12"/>
      <c r="J157" s="12"/>
      <c r="K157" s="12">
        <v>6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>
        <v>3</v>
      </c>
      <c r="X157" s="12"/>
      <c r="Y157" s="12"/>
      <c r="Z157" s="12"/>
      <c r="AA157" s="12">
        <v>53</v>
      </c>
      <c r="AB157" s="12"/>
      <c r="AC157" s="12"/>
      <c r="AD157" s="12"/>
      <c r="AE157" s="12">
        <v>2</v>
      </c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3"/>
        <v>64</v>
      </c>
    </row>
    <row r="158" spans="1:53" ht="30" customHeight="1" x14ac:dyDescent="0.3">
      <c r="A158" s="63">
        <v>18</v>
      </c>
      <c r="B158" s="11">
        <v>41760</v>
      </c>
      <c r="C158" s="18" t="s">
        <v>69</v>
      </c>
      <c r="D158" s="8" t="s">
        <v>48</v>
      </c>
      <c r="E158" s="12" t="s">
        <v>406</v>
      </c>
      <c r="F158" s="48" t="s">
        <v>61</v>
      </c>
      <c r="G158" s="22"/>
      <c r="H158" s="51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>
        <v>2</v>
      </c>
      <c r="V158" s="12"/>
      <c r="W158" s="12">
        <v>3</v>
      </c>
      <c r="X158" s="12"/>
      <c r="Y158" s="12">
        <v>7</v>
      </c>
      <c r="Z158" s="12"/>
      <c r="AA158" s="12">
        <v>30</v>
      </c>
      <c r="AB158" s="12"/>
      <c r="AC158" s="12"/>
      <c r="AD158" s="12"/>
      <c r="AE158" s="12"/>
      <c r="AF158" s="12"/>
      <c r="AG158" s="12"/>
      <c r="AH158" s="12"/>
      <c r="AI158" s="12">
        <v>2</v>
      </c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3"/>
        <v>44</v>
      </c>
    </row>
    <row r="159" spans="1:53" ht="30" customHeight="1" x14ac:dyDescent="0.3">
      <c r="A159" s="63">
        <v>19</v>
      </c>
      <c r="B159" s="11">
        <v>41764</v>
      </c>
      <c r="C159" s="18" t="s">
        <v>75</v>
      </c>
      <c r="D159" s="8" t="s">
        <v>60</v>
      </c>
      <c r="E159" s="12"/>
      <c r="F159" s="48" t="s">
        <v>78</v>
      </c>
      <c r="G159" s="22">
        <v>1</v>
      </c>
      <c r="H159" s="51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3"/>
        <v>0</v>
      </c>
    </row>
    <row r="160" spans="1:53" ht="30" customHeight="1" x14ac:dyDescent="0.3">
      <c r="A160" s="63">
        <v>19</v>
      </c>
      <c r="B160" s="11">
        <v>41764</v>
      </c>
      <c r="C160" s="11" t="s">
        <v>71</v>
      </c>
      <c r="D160" s="8" t="s">
        <v>49</v>
      </c>
      <c r="E160" s="12"/>
      <c r="F160" s="48" t="s">
        <v>77</v>
      </c>
      <c r="G160" s="22">
        <v>1</v>
      </c>
      <c r="H160" s="51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3"/>
        <v>0</v>
      </c>
    </row>
    <row r="161" spans="1:53" ht="30" customHeight="1" x14ac:dyDescent="0.3">
      <c r="A161" s="63">
        <v>19</v>
      </c>
      <c r="B161" s="11">
        <v>41764</v>
      </c>
      <c r="C161" s="18" t="s">
        <v>366</v>
      </c>
      <c r="D161" s="8" t="s">
        <v>273</v>
      </c>
      <c r="E161" s="12"/>
      <c r="F161" s="48" t="s">
        <v>79</v>
      </c>
      <c r="G161" s="22">
        <v>1</v>
      </c>
      <c r="H161" s="51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3"/>
        <v>0</v>
      </c>
    </row>
    <row r="162" spans="1:53" ht="30" customHeight="1" x14ac:dyDescent="0.3">
      <c r="A162" s="63">
        <v>19</v>
      </c>
      <c r="B162" s="11">
        <v>41764</v>
      </c>
      <c r="C162" s="18" t="s">
        <v>73</v>
      </c>
      <c r="D162" s="8" t="s">
        <v>272</v>
      </c>
      <c r="E162" s="12" t="s">
        <v>378</v>
      </c>
      <c r="F162" s="48" t="s">
        <v>63</v>
      </c>
      <c r="G162" s="22"/>
      <c r="H162" s="51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>
        <v>6</v>
      </c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3"/>
        <v>6</v>
      </c>
    </row>
    <row r="163" spans="1:53" ht="30" customHeight="1" x14ac:dyDescent="0.3">
      <c r="A163" s="63">
        <v>19</v>
      </c>
      <c r="B163" s="11">
        <v>41764</v>
      </c>
      <c r="C163" s="11" t="s">
        <v>72</v>
      </c>
      <c r="D163" s="8" t="s">
        <v>50</v>
      </c>
      <c r="E163" s="12" t="s">
        <v>406</v>
      </c>
      <c r="F163" s="48" t="s">
        <v>80</v>
      </c>
      <c r="G163" s="22"/>
      <c r="H163" s="51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38</v>
      </c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3"/>
        <v>38</v>
      </c>
    </row>
    <row r="164" spans="1:53" ht="30" customHeight="1" x14ac:dyDescent="0.3">
      <c r="A164" s="63">
        <v>19</v>
      </c>
      <c r="B164" s="11">
        <v>41764</v>
      </c>
      <c r="C164" s="18" t="s">
        <v>74</v>
      </c>
      <c r="D164" s="8" t="s">
        <v>271</v>
      </c>
      <c r="E164" s="12" t="s">
        <v>378</v>
      </c>
      <c r="F164" s="48" t="s">
        <v>81</v>
      </c>
      <c r="G164" s="22"/>
      <c r="H164" s="51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>
        <v>3</v>
      </c>
      <c r="X164" s="12"/>
      <c r="Y164" s="12"/>
      <c r="Z164" s="12"/>
      <c r="AA164" s="12">
        <v>7</v>
      </c>
      <c r="AB164" s="12"/>
      <c r="AC164" s="12"/>
      <c r="AD164" s="12"/>
      <c r="AE164" s="12"/>
      <c r="AF164" s="12"/>
      <c r="AG164" s="12"/>
      <c r="AH164" s="12"/>
      <c r="AI164" s="12">
        <v>2</v>
      </c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3"/>
        <v>12</v>
      </c>
    </row>
    <row r="165" spans="1:53" ht="30" customHeight="1" x14ac:dyDescent="0.3">
      <c r="A165" s="63">
        <v>19</v>
      </c>
      <c r="B165" s="11">
        <v>41764</v>
      </c>
      <c r="C165" s="18" t="s">
        <v>70</v>
      </c>
      <c r="D165" s="8" t="s">
        <v>51</v>
      </c>
      <c r="E165" s="12" t="s">
        <v>426</v>
      </c>
      <c r="F165" s="48" t="s">
        <v>61</v>
      </c>
      <c r="G165" s="22"/>
      <c r="H165" s="51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>
        <v>3</v>
      </c>
      <c r="V165" s="12"/>
      <c r="W165" s="12"/>
      <c r="X165" s="12"/>
      <c r="Y165" s="12"/>
      <c r="Z165" s="12"/>
      <c r="AA165" s="12">
        <v>15</v>
      </c>
      <c r="AB165" s="12"/>
      <c r="AC165" s="12"/>
      <c r="AD165" s="12"/>
      <c r="AE165" s="12"/>
      <c r="AF165" s="12"/>
      <c r="AG165" s="12">
        <v>1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3"/>
        <v>19</v>
      </c>
    </row>
    <row r="166" spans="1:53" ht="30" customHeight="1" x14ac:dyDescent="0.3">
      <c r="A166" s="63">
        <v>19</v>
      </c>
      <c r="B166" s="11">
        <v>41764</v>
      </c>
      <c r="C166" s="18" t="s">
        <v>68</v>
      </c>
      <c r="D166" s="8" t="s">
        <v>62</v>
      </c>
      <c r="E166" s="12"/>
      <c r="F166" s="48" t="s">
        <v>61</v>
      </c>
      <c r="G166" s="22">
        <v>1</v>
      </c>
      <c r="H166" s="51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3"/>
        <v>0</v>
      </c>
    </row>
    <row r="167" spans="1:53" ht="30" customHeight="1" x14ac:dyDescent="0.3">
      <c r="A167" s="63">
        <v>19</v>
      </c>
      <c r="B167" s="11">
        <v>41764</v>
      </c>
      <c r="C167" s="18" t="s">
        <v>361</v>
      </c>
      <c r="D167" s="8" t="s">
        <v>57</v>
      </c>
      <c r="E167" s="12" t="s">
        <v>406</v>
      </c>
      <c r="F167" s="48" t="s">
        <v>61</v>
      </c>
      <c r="G167" s="22"/>
      <c r="H167" s="51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>
        <v>1</v>
      </c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3"/>
        <v>1</v>
      </c>
    </row>
    <row r="168" spans="1:53" ht="30" customHeight="1" x14ac:dyDescent="0.3">
      <c r="A168" s="63">
        <v>19</v>
      </c>
      <c r="B168" s="11">
        <v>41764</v>
      </c>
      <c r="C168" s="11" t="s">
        <v>67</v>
      </c>
      <c r="D168" s="8" t="s">
        <v>59</v>
      </c>
      <c r="E168" s="12"/>
      <c r="F168" s="48" t="s">
        <v>61</v>
      </c>
      <c r="G168" s="22">
        <v>1</v>
      </c>
      <c r="H168" s="51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3"/>
        <v>0</v>
      </c>
    </row>
    <row r="169" spans="1:53" ht="30" customHeight="1" x14ac:dyDescent="0.3">
      <c r="A169" s="63">
        <v>19</v>
      </c>
      <c r="B169" s="11">
        <v>41764</v>
      </c>
      <c r="C169" s="18" t="s">
        <v>365</v>
      </c>
      <c r="D169" s="8" t="s">
        <v>274</v>
      </c>
      <c r="E169" s="12" t="s">
        <v>406</v>
      </c>
      <c r="F169" s="48" t="s">
        <v>61</v>
      </c>
      <c r="G169" s="22"/>
      <c r="H169" s="51"/>
      <c r="I169" s="12"/>
      <c r="J169" s="12"/>
      <c r="K169" s="12">
        <v>3</v>
      </c>
      <c r="L169" s="12"/>
      <c r="M169" s="12">
        <v>2</v>
      </c>
      <c r="N169" s="12"/>
      <c r="O169" s="12"/>
      <c r="P169" s="12"/>
      <c r="Q169" s="12"/>
      <c r="R169" s="12"/>
      <c r="S169" s="12"/>
      <c r="T169" s="12"/>
      <c r="U169" s="12">
        <v>6</v>
      </c>
      <c r="V169" s="12">
        <v>1</v>
      </c>
      <c r="W169" s="12">
        <v>3</v>
      </c>
      <c r="X169" s="12"/>
      <c r="Y169" s="12"/>
      <c r="Z169" s="12"/>
      <c r="AA169" s="12">
        <v>77</v>
      </c>
      <c r="AB169" s="12"/>
      <c r="AC169" s="12"/>
      <c r="AD169" s="12"/>
      <c r="AE169" s="12"/>
      <c r="AF169" s="12"/>
      <c r="AG169" s="12"/>
      <c r="AH169" s="12"/>
      <c r="AI169" s="12"/>
      <c r="AJ169" s="12">
        <v>2</v>
      </c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3"/>
        <v>94</v>
      </c>
    </row>
    <row r="170" spans="1:53" ht="30" customHeight="1" x14ac:dyDescent="0.3">
      <c r="A170" s="63">
        <v>19</v>
      </c>
      <c r="B170" s="11">
        <v>41764</v>
      </c>
      <c r="C170" s="18" t="s">
        <v>69</v>
      </c>
      <c r="D170" s="8" t="s">
        <v>48</v>
      </c>
      <c r="E170" s="12" t="s">
        <v>406</v>
      </c>
      <c r="F170" s="48" t="s">
        <v>61</v>
      </c>
      <c r="G170" s="22"/>
      <c r="H170" s="51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>
        <v>1</v>
      </c>
      <c r="X170" s="12"/>
      <c r="Y170" s="12"/>
      <c r="Z170" s="12"/>
      <c r="AA170" s="12">
        <v>58</v>
      </c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3"/>
        <v>59</v>
      </c>
    </row>
    <row r="171" spans="1:53" ht="30" customHeight="1" x14ac:dyDescent="0.3">
      <c r="A171" s="63">
        <v>19</v>
      </c>
      <c r="B171" s="11">
        <v>41767</v>
      </c>
      <c r="C171" s="18" t="s">
        <v>75</v>
      </c>
      <c r="D171" s="8" t="s">
        <v>60</v>
      </c>
      <c r="E171" s="12"/>
      <c r="F171" s="48" t="s">
        <v>78</v>
      </c>
      <c r="G171" s="22">
        <v>1</v>
      </c>
      <c r="H171" s="51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3"/>
        <v>0</v>
      </c>
    </row>
    <row r="172" spans="1:53" ht="30" customHeight="1" x14ac:dyDescent="0.3">
      <c r="A172" s="63">
        <v>19</v>
      </c>
      <c r="B172" s="11">
        <v>41767</v>
      </c>
      <c r="C172" s="11" t="s">
        <v>71</v>
      </c>
      <c r="D172" s="8" t="s">
        <v>49</v>
      </c>
      <c r="E172" s="12"/>
      <c r="F172" s="48" t="s">
        <v>77</v>
      </c>
      <c r="G172" s="22">
        <v>1</v>
      </c>
      <c r="H172" s="51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3"/>
        <v>0</v>
      </c>
    </row>
    <row r="173" spans="1:53" ht="30" customHeight="1" x14ac:dyDescent="0.3">
      <c r="A173" s="63">
        <v>19</v>
      </c>
      <c r="B173" s="11">
        <v>41767</v>
      </c>
      <c r="C173" s="18" t="s">
        <v>366</v>
      </c>
      <c r="D173" s="8" t="s">
        <v>273</v>
      </c>
      <c r="E173" s="12" t="s">
        <v>426</v>
      </c>
      <c r="F173" s="48" t="s">
        <v>79</v>
      </c>
      <c r="G173" s="22"/>
      <c r="H173" s="51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6</v>
      </c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3"/>
        <v>6</v>
      </c>
    </row>
    <row r="174" spans="1:53" ht="30" customHeight="1" x14ac:dyDescent="0.3">
      <c r="A174" s="63">
        <v>19</v>
      </c>
      <c r="B174" s="11">
        <v>41767</v>
      </c>
      <c r="C174" s="18" t="s">
        <v>73</v>
      </c>
      <c r="D174" s="8" t="s">
        <v>272</v>
      </c>
      <c r="E174" s="12"/>
      <c r="F174" s="48" t="s">
        <v>63</v>
      </c>
      <c r="G174" s="22">
        <v>1</v>
      </c>
      <c r="H174" s="51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3"/>
        <v>0</v>
      </c>
    </row>
    <row r="175" spans="1:53" ht="30" customHeight="1" x14ac:dyDescent="0.3">
      <c r="A175" s="63">
        <v>19</v>
      </c>
      <c r="B175" s="11">
        <v>41767</v>
      </c>
      <c r="C175" s="11" t="s">
        <v>72</v>
      </c>
      <c r="D175" s="8" t="s">
        <v>50</v>
      </c>
      <c r="E175" s="12" t="s">
        <v>406</v>
      </c>
      <c r="F175" s="48" t="s">
        <v>80</v>
      </c>
      <c r="G175" s="22"/>
      <c r="H175" s="51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</v>
      </c>
      <c r="AB175" s="12"/>
      <c r="AC175" s="12"/>
      <c r="AD175" s="12"/>
      <c r="AE175" s="12"/>
      <c r="AF175" s="12"/>
      <c r="AG175" s="12">
        <v>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3"/>
        <v>10</v>
      </c>
    </row>
    <row r="176" spans="1:53" ht="30" customHeight="1" x14ac:dyDescent="0.3">
      <c r="A176" s="63">
        <v>19</v>
      </c>
      <c r="B176" s="11">
        <v>41767</v>
      </c>
      <c r="C176" s="18" t="s">
        <v>74</v>
      </c>
      <c r="D176" s="8" t="s">
        <v>271</v>
      </c>
      <c r="E176" s="12"/>
      <c r="F176" s="48" t="s">
        <v>81</v>
      </c>
      <c r="G176" s="22">
        <v>1</v>
      </c>
      <c r="H176" s="51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3"/>
        <v>0</v>
      </c>
    </row>
    <row r="177" spans="1:53" ht="30" customHeight="1" x14ac:dyDescent="0.3">
      <c r="A177" s="63">
        <v>19</v>
      </c>
      <c r="B177" s="11">
        <v>41767</v>
      </c>
      <c r="C177" s="18" t="s">
        <v>70</v>
      </c>
      <c r="D177" s="8" t="s">
        <v>51</v>
      </c>
      <c r="E177" s="12" t="s">
        <v>426</v>
      </c>
      <c r="F177" s="48" t="s">
        <v>61</v>
      </c>
      <c r="G177" s="22"/>
      <c r="H177" s="51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>
        <v>1</v>
      </c>
      <c r="V177" s="12"/>
      <c r="W177" s="12"/>
      <c r="X177" s="12"/>
      <c r="Y177" s="12">
        <v>1</v>
      </c>
      <c r="Z177" s="12"/>
      <c r="AA177" s="12">
        <v>14</v>
      </c>
      <c r="AB177" s="12"/>
      <c r="AC177" s="12"/>
      <c r="AD177" s="12">
        <v>1</v>
      </c>
      <c r="AE177" s="12"/>
      <c r="AF177" s="12"/>
      <c r="AG177" s="12">
        <v>2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3"/>
        <v>19</v>
      </c>
    </row>
    <row r="178" spans="1:53" ht="30" customHeight="1" x14ac:dyDescent="0.3">
      <c r="A178" s="63">
        <v>19</v>
      </c>
      <c r="B178" s="11">
        <v>41767</v>
      </c>
      <c r="C178" s="18" t="s">
        <v>68</v>
      </c>
      <c r="D178" s="8" t="s">
        <v>62</v>
      </c>
      <c r="E178" s="12"/>
      <c r="F178" s="48" t="s">
        <v>61</v>
      </c>
      <c r="G178" s="22">
        <v>1</v>
      </c>
      <c r="H178" s="51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3"/>
        <v>0</v>
      </c>
    </row>
    <row r="179" spans="1:53" ht="30" customHeight="1" x14ac:dyDescent="0.3">
      <c r="A179" s="63">
        <v>19</v>
      </c>
      <c r="B179" s="11">
        <v>41767</v>
      </c>
      <c r="C179" s="18" t="s">
        <v>361</v>
      </c>
      <c r="D179" s="8" t="s">
        <v>57</v>
      </c>
      <c r="E179" s="12" t="s">
        <v>406</v>
      </c>
      <c r="F179" s="48" t="s">
        <v>61</v>
      </c>
      <c r="G179" s="22"/>
      <c r="H179" s="51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>
        <v>1</v>
      </c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3"/>
        <v>1</v>
      </c>
    </row>
    <row r="180" spans="1:53" ht="30" customHeight="1" x14ac:dyDescent="0.3">
      <c r="A180" s="63">
        <v>19</v>
      </c>
      <c r="B180" s="11">
        <v>41767</v>
      </c>
      <c r="C180" s="11" t="s">
        <v>67</v>
      </c>
      <c r="D180" s="8" t="s">
        <v>59</v>
      </c>
      <c r="E180" s="12"/>
      <c r="F180" s="48" t="s">
        <v>61</v>
      </c>
      <c r="G180" s="22">
        <v>1</v>
      </c>
      <c r="H180" s="51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3"/>
        <v>0</v>
      </c>
    </row>
    <row r="181" spans="1:53" ht="30" customHeight="1" x14ac:dyDescent="0.3">
      <c r="A181" s="63">
        <v>19</v>
      </c>
      <c r="B181" s="11">
        <v>41767</v>
      </c>
      <c r="C181" s="18" t="s">
        <v>365</v>
      </c>
      <c r="D181" s="8" t="s">
        <v>274</v>
      </c>
      <c r="E181" s="12" t="s">
        <v>406</v>
      </c>
      <c r="F181" s="48" t="s">
        <v>61</v>
      </c>
      <c r="G181" s="22"/>
      <c r="H181" s="51"/>
      <c r="I181" s="12"/>
      <c r="J181" s="12"/>
      <c r="K181" s="12">
        <v>6</v>
      </c>
      <c r="L181" s="12"/>
      <c r="M181" s="12">
        <v>1</v>
      </c>
      <c r="N181" s="12"/>
      <c r="O181" s="12"/>
      <c r="P181" s="12"/>
      <c r="Q181" s="12"/>
      <c r="R181" s="12"/>
      <c r="S181" s="12"/>
      <c r="T181" s="12"/>
      <c r="U181" s="12">
        <v>3</v>
      </c>
      <c r="V181" s="12"/>
      <c r="W181" s="12">
        <v>3</v>
      </c>
      <c r="X181" s="12"/>
      <c r="Y181" s="12"/>
      <c r="Z181" s="12"/>
      <c r="AA181" s="12">
        <v>33</v>
      </c>
      <c r="AB181" s="12"/>
      <c r="AC181" s="12"/>
      <c r="AD181" s="12"/>
      <c r="AE181" s="12"/>
      <c r="AF181" s="12"/>
      <c r="AG181" s="12">
        <v>4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3"/>
        <v>50</v>
      </c>
    </row>
    <row r="182" spans="1:53" ht="30" customHeight="1" x14ac:dyDescent="0.3">
      <c r="A182" s="63">
        <v>19</v>
      </c>
      <c r="B182" s="11">
        <v>41767</v>
      </c>
      <c r="C182" s="18" t="s">
        <v>69</v>
      </c>
      <c r="D182" s="8" t="s">
        <v>48</v>
      </c>
      <c r="E182" s="12"/>
      <c r="F182" s="48" t="s">
        <v>61</v>
      </c>
      <c r="G182" s="22">
        <v>1</v>
      </c>
      <c r="H182" s="51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3"/>
        <v>0</v>
      </c>
    </row>
    <row r="183" spans="1:53" ht="30" customHeight="1" x14ac:dyDescent="0.3">
      <c r="A183" s="63">
        <v>20</v>
      </c>
      <c r="B183" s="11">
        <v>41771</v>
      </c>
      <c r="C183" s="18" t="s">
        <v>75</v>
      </c>
      <c r="D183" s="8" t="s">
        <v>60</v>
      </c>
      <c r="E183" s="12" t="s">
        <v>426</v>
      </c>
      <c r="F183" s="48" t="s">
        <v>78</v>
      </c>
      <c r="G183" s="22"/>
      <c r="H183" s="51"/>
      <c r="I183" s="12"/>
      <c r="J183" s="12"/>
      <c r="K183" s="12">
        <v>1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>
        <v>2</v>
      </c>
      <c r="X183" s="12"/>
      <c r="Y183" s="12"/>
      <c r="Z183" s="12"/>
      <c r="AA183" s="12">
        <v>16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3"/>
        <v>19</v>
      </c>
    </row>
    <row r="184" spans="1:53" ht="30" customHeight="1" x14ac:dyDescent="0.3">
      <c r="A184" s="63">
        <v>20</v>
      </c>
      <c r="B184" s="11">
        <v>41771</v>
      </c>
      <c r="C184" s="11" t="s">
        <v>71</v>
      </c>
      <c r="D184" s="8" t="s">
        <v>49</v>
      </c>
      <c r="E184" s="12"/>
      <c r="F184" s="48" t="s">
        <v>77</v>
      </c>
      <c r="G184" s="22">
        <v>1</v>
      </c>
      <c r="H184" s="51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3"/>
        <v>0</v>
      </c>
    </row>
    <row r="185" spans="1:53" ht="30" customHeight="1" x14ac:dyDescent="0.3">
      <c r="A185" s="63">
        <v>20</v>
      </c>
      <c r="B185" s="11">
        <v>41771</v>
      </c>
      <c r="C185" s="18" t="s">
        <v>366</v>
      </c>
      <c r="D185" s="8" t="s">
        <v>273</v>
      </c>
      <c r="E185" s="12"/>
      <c r="F185" s="48" t="s">
        <v>79</v>
      </c>
      <c r="G185" s="22">
        <v>1</v>
      </c>
      <c r="H185" s="51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3"/>
        <v>0</v>
      </c>
    </row>
    <row r="186" spans="1:53" ht="30" customHeight="1" x14ac:dyDescent="0.3">
      <c r="A186" s="63">
        <v>20</v>
      </c>
      <c r="B186" s="11">
        <v>41771</v>
      </c>
      <c r="C186" s="18" t="s">
        <v>73</v>
      </c>
      <c r="D186" s="8" t="s">
        <v>272</v>
      </c>
      <c r="E186" s="12"/>
      <c r="F186" s="48" t="s">
        <v>63</v>
      </c>
      <c r="G186" s="22">
        <v>1</v>
      </c>
      <c r="H186" s="51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3"/>
        <v>0</v>
      </c>
    </row>
    <row r="187" spans="1:53" ht="30" customHeight="1" x14ac:dyDescent="0.3">
      <c r="A187" s="63">
        <v>20</v>
      </c>
      <c r="B187" s="11">
        <v>41771</v>
      </c>
      <c r="C187" s="11" t="s">
        <v>72</v>
      </c>
      <c r="D187" s="8" t="s">
        <v>50</v>
      </c>
      <c r="E187" s="12" t="s">
        <v>406</v>
      </c>
      <c r="F187" s="48" t="s">
        <v>80</v>
      </c>
      <c r="G187" s="22"/>
      <c r="H187" s="51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8</v>
      </c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3"/>
        <v>8</v>
      </c>
    </row>
    <row r="188" spans="1:53" ht="30" customHeight="1" x14ac:dyDescent="0.3">
      <c r="A188" s="63">
        <v>20</v>
      </c>
      <c r="B188" s="11">
        <v>41771</v>
      </c>
      <c r="C188" s="18" t="s">
        <v>74</v>
      </c>
      <c r="D188" s="8" t="s">
        <v>271</v>
      </c>
      <c r="E188" s="12"/>
      <c r="F188" s="48" t="s">
        <v>81</v>
      </c>
      <c r="G188" s="22">
        <v>1</v>
      </c>
      <c r="H188" s="51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3"/>
        <v>0</v>
      </c>
    </row>
    <row r="189" spans="1:53" ht="30" customHeight="1" x14ac:dyDescent="0.3">
      <c r="A189" s="63">
        <v>20</v>
      </c>
      <c r="B189" s="11">
        <v>41771</v>
      </c>
      <c r="C189" s="18" t="s">
        <v>70</v>
      </c>
      <c r="D189" s="8" t="s">
        <v>51</v>
      </c>
      <c r="E189" s="12" t="s">
        <v>426</v>
      </c>
      <c r="F189" s="48" t="s">
        <v>61</v>
      </c>
      <c r="G189" s="22"/>
      <c r="H189" s="51"/>
      <c r="I189" s="12"/>
      <c r="J189" s="12"/>
      <c r="K189" s="12"/>
      <c r="L189" s="12"/>
      <c r="M189" s="12">
        <v>1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35</v>
      </c>
      <c r="AB189" s="12"/>
      <c r="AC189" s="12"/>
      <c r="AD189" s="12"/>
      <c r="AE189" s="12"/>
      <c r="AF189" s="12"/>
      <c r="AG189" s="12">
        <v>3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3"/>
        <v>39</v>
      </c>
    </row>
    <row r="190" spans="1:53" ht="30" customHeight="1" x14ac:dyDescent="0.3">
      <c r="A190" s="63">
        <v>20</v>
      </c>
      <c r="B190" s="11">
        <v>41771</v>
      </c>
      <c r="C190" s="18" t="s">
        <v>68</v>
      </c>
      <c r="D190" s="8" t="s">
        <v>62</v>
      </c>
      <c r="E190" s="12"/>
      <c r="F190" s="48" t="s">
        <v>61</v>
      </c>
      <c r="G190" s="22">
        <v>1</v>
      </c>
      <c r="H190" s="51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3"/>
        <v>0</v>
      </c>
    </row>
    <row r="191" spans="1:53" ht="30" customHeight="1" x14ac:dyDescent="0.3">
      <c r="A191" s="63">
        <v>20</v>
      </c>
      <c r="B191" s="11">
        <v>41771</v>
      </c>
      <c r="C191" s="18" t="s">
        <v>361</v>
      </c>
      <c r="D191" s="8" t="s">
        <v>57</v>
      </c>
      <c r="E191" s="12" t="s">
        <v>406</v>
      </c>
      <c r="F191" s="48" t="s">
        <v>61</v>
      </c>
      <c r="G191" s="22"/>
      <c r="H191" s="51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2</v>
      </c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3"/>
        <v>2</v>
      </c>
    </row>
    <row r="192" spans="1:53" ht="30" customHeight="1" x14ac:dyDescent="0.3">
      <c r="A192" s="63">
        <v>20</v>
      </c>
      <c r="B192" s="11">
        <v>41771</v>
      </c>
      <c r="C192" s="11" t="s">
        <v>67</v>
      </c>
      <c r="D192" s="8" t="s">
        <v>59</v>
      </c>
      <c r="E192" s="12" t="s">
        <v>406</v>
      </c>
      <c r="F192" s="48" t="s">
        <v>61</v>
      </c>
      <c r="G192" s="22"/>
      <c r="H192" s="51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>
        <v>1</v>
      </c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3"/>
        <v>1</v>
      </c>
    </row>
    <row r="193" spans="1:53" ht="30" customHeight="1" x14ac:dyDescent="0.3">
      <c r="A193" s="63">
        <v>20</v>
      </c>
      <c r="B193" s="11">
        <v>41771</v>
      </c>
      <c r="C193" s="18" t="s">
        <v>365</v>
      </c>
      <c r="D193" s="8" t="s">
        <v>274</v>
      </c>
      <c r="E193" s="12" t="s">
        <v>406</v>
      </c>
      <c r="F193" s="48" t="s">
        <v>61</v>
      </c>
      <c r="G193" s="22"/>
      <c r="H193" s="51"/>
      <c r="I193" s="12"/>
      <c r="J193" s="12"/>
      <c r="K193" s="12">
        <v>6</v>
      </c>
      <c r="L193" s="12"/>
      <c r="M193" s="12">
        <v>1</v>
      </c>
      <c r="N193" s="12"/>
      <c r="O193" s="12"/>
      <c r="P193" s="12"/>
      <c r="Q193" s="12"/>
      <c r="R193" s="12"/>
      <c r="S193" s="12"/>
      <c r="T193" s="12"/>
      <c r="U193" s="12">
        <v>2</v>
      </c>
      <c r="V193" s="12"/>
      <c r="W193" s="12">
        <v>7</v>
      </c>
      <c r="X193" s="12"/>
      <c r="Y193" s="12">
        <v>1</v>
      </c>
      <c r="Z193" s="12"/>
      <c r="AA193" s="12">
        <v>155</v>
      </c>
      <c r="AB193" s="12"/>
      <c r="AC193" s="12"/>
      <c r="AD193" s="12"/>
      <c r="AE193" s="12"/>
      <c r="AF193" s="12"/>
      <c r="AG193" s="12">
        <v>21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3"/>
        <v>193</v>
      </c>
    </row>
    <row r="194" spans="1:53" ht="30" customHeight="1" x14ac:dyDescent="0.3">
      <c r="A194" s="63">
        <v>20</v>
      </c>
      <c r="B194" s="11">
        <v>41771</v>
      </c>
      <c r="C194" s="18" t="s">
        <v>69</v>
      </c>
      <c r="D194" s="8" t="s">
        <v>48</v>
      </c>
      <c r="E194" s="12" t="s">
        <v>406</v>
      </c>
      <c r="F194" s="48" t="s">
        <v>61</v>
      </c>
      <c r="G194" s="22"/>
      <c r="H194" s="51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>
        <v>8</v>
      </c>
      <c r="AB194" s="12"/>
      <c r="AC194" s="12"/>
      <c r="AD194" s="12"/>
      <c r="AE194" s="12"/>
      <c r="AF194" s="12"/>
      <c r="AG194" s="12"/>
      <c r="AH194" s="12"/>
      <c r="AI194" s="12">
        <v>4</v>
      </c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3"/>
        <v>12</v>
      </c>
    </row>
    <row r="195" spans="1:53" ht="30" customHeight="1" x14ac:dyDescent="0.3">
      <c r="A195" s="63">
        <v>20</v>
      </c>
      <c r="B195" s="11">
        <v>41774</v>
      </c>
      <c r="C195" s="18" t="s">
        <v>75</v>
      </c>
      <c r="D195" s="8" t="s">
        <v>60</v>
      </c>
      <c r="E195" s="12" t="s">
        <v>426</v>
      </c>
      <c r="F195" s="48" t="s">
        <v>78</v>
      </c>
      <c r="G195" s="22"/>
      <c r="H195" s="51"/>
      <c r="I195" s="12"/>
      <c r="J195" s="12"/>
      <c r="K195" s="12">
        <v>1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1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3"/>
        <v>2</v>
      </c>
    </row>
    <row r="196" spans="1:53" ht="30" customHeight="1" x14ac:dyDescent="0.3">
      <c r="A196" s="63">
        <v>20</v>
      </c>
      <c r="B196" s="11">
        <v>41774</v>
      </c>
      <c r="C196" s="11" t="s">
        <v>71</v>
      </c>
      <c r="D196" s="8" t="s">
        <v>49</v>
      </c>
      <c r="E196" s="12"/>
      <c r="F196" s="48" t="s">
        <v>77</v>
      </c>
      <c r="G196" s="22">
        <v>1</v>
      </c>
      <c r="H196" s="51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3"/>
        <v>0</v>
      </c>
    </row>
    <row r="197" spans="1:53" ht="30" customHeight="1" x14ac:dyDescent="0.3">
      <c r="A197" s="63">
        <v>20</v>
      </c>
      <c r="B197" s="11">
        <v>41774</v>
      </c>
      <c r="C197" s="18" t="s">
        <v>366</v>
      </c>
      <c r="D197" s="8" t="s">
        <v>273</v>
      </c>
      <c r="E197" s="12"/>
      <c r="F197" s="48" t="s">
        <v>79</v>
      </c>
      <c r="G197" s="22">
        <v>1</v>
      </c>
      <c r="H197" s="51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3"/>
        <v>0</v>
      </c>
    </row>
    <row r="198" spans="1:53" ht="30" customHeight="1" x14ac:dyDescent="0.3">
      <c r="A198" s="63">
        <v>20</v>
      </c>
      <c r="B198" s="11">
        <v>41774</v>
      </c>
      <c r="C198" s="18" t="s">
        <v>73</v>
      </c>
      <c r="D198" s="8" t="s">
        <v>272</v>
      </c>
      <c r="E198" s="12" t="s">
        <v>426</v>
      </c>
      <c r="F198" s="48" t="s">
        <v>63</v>
      </c>
      <c r="G198" s="22"/>
      <c r="H198" s="51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>
        <v>1</v>
      </c>
      <c r="W198" s="12"/>
      <c r="X198" s="12"/>
      <c r="Y198" s="12"/>
      <c r="Z198" s="12"/>
      <c r="AA198" s="12">
        <v>27</v>
      </c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3"/>
        <v>28</v>
      </c>
    </row>
    <row r="199" spans="1:53" ht="30" customHeight="1" x14ac:dyDescent="0.3">
      <c r="A199" s="63">
        <v>20</v>
      </c>
      <c r="B199" s="11">
        <v>41774</v>
      </c>
      <c r="C199" s="11" t="s">
        <v>72</v>
      </c>
      <c r="D199" s="8" t="s">
        <v>50</v>
      </c>
      <c r="E199" s="12" t="s">
        <v>406</v>
      </c>
      <c r="F199" s="48" t="s">
        <v>80</v>
      </c>
      <c r="G199" s="22"/>
      <c r="H199" s="51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2</v>
      </c>
      <c r="AB199" s="12"/>
      <c r="AC199" s="12"/>
      <c r="AD199" s="12"/>
      <c r="AE199" s="12"/>
      <c r="AF199" s="12"/>
      <c r="AG199" s="12">
        <v>2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3"/>
        <v>4</v>
      </c>
    </row>
    <row r="200" spans="1:53" ht="30" customHeight="1" x14ac:dyDescent="0.3">
      <c r="A200" s="63">
        <v>20</v>
      </c>
      <c r="B200" s="11">
        <v>41774</v>
      </c>
      <c r="C200" s="18" t="s">
        <v>74</v>
      </c>
      <c r="D200" s="8" t="s">
        <v>271</v>
      </c>
      <c r="E200" s="12" t="s">
        <v>426</v>
      </c>
      <c r="F200" s="48" t="s">
        <v>81</v>
      </c>
      <c r="G200" s="22"/>
      <c r="H200" s="51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>
        <v>5</v>
      </c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3"/>
        <v>5</v>
      </c>
    </row>
    <row r="201" spans="1:53" ht="30" customHeight="1" x14ac:dyDescent="0.3">
      <c r="A201" s="63">
        <v>20</v>
      </c>
      <c r="B201" s="11">
        <v>41774</v>
      </c>
      <c r="C201" s="18" t="s">
        <v>70</v>
      </c>
      <c r="D201" s="8" t="s">
        <v>51</v>
      </c>
      <c r="E201" s="12" t="s">
        <v>426</v>
      </c>
      <c r="F201" s="48" t="s">
        <v>61</v>
      </c>
      <c r="G201" s="22"/>
      <c r="H201" s="51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>
        <v>1</v>
      </c>
      <c r="W201" s="12"/>
      <c r="X201" s="12"/>
      <c r="Y201" s="12"/>
      <c r="Z201" s="12"/>
      <c r="AA201" s="12">
        <v>15</v>
      </c>
      <c r="AB201" s="12"/>
      <c r="AC201" s="12"/>
      <c r="AD201" s="12"/>
      <c r="AE201" s="12"/>
      <c r="AF201" s="12"/>
      <c r="AG201" s="12">
        <v>1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3"/>
        <v>17</v>
      </c>
    </row>
    <row r="202" spans="1:53" ht="30" customHeight="1" x14ac:dyDescent="0.3">
      <c r="A202" s="63">
        <v>20</v>
      </c>
      <c r="B202" s="11">
        <v>41774</v>
      </c>
      <c r="C202" s="18" t="s">
        <v>68</v>
      </c>
      <c r="D202" s="8" t="s">
        <v>62</v>
      </c>
      <c r="E202" s="12"/>
      <c r="F202" s="48" t="s">
        <v>61</v>
      </c>
      <c r="G202" s="22">
        <v>1</v>
      </c>
      <c r="H202" s="51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3"/>
        <v>0</v>
      </c>
    </row>
    <row r="203" spans="1:53" ht="30" customHeight="1" x14ac:dyDescent="0.3">
      <c r="A203" s="63">
        <v>20</v>
      </c>
      <c r="B203" s="11">
        <v>41774</v>
      </c>
      <c r="C203" s="18" t="s">
        <v>361</v>
      </c>
      <c r="D203" s="8" t="s">
        <v>57</v>
      </c>
      <c r="E203" s="12" t="s">
        <v>406</v>
      </c>
      <c r="F203" s="48" t="s">
        <v>61</v>
      </c>
      <c r="G203" s="22"/>
      <c r="H203" s="51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10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3"/>
        <v>10</v>
      </c>
    </row>
    <row r="204" spans="1:53" ht="30" customHeight="1" x14ac:dyDescent="0.3">
      <c r="A204" s="63">
        <v>20</v>
      </c>
      <c r="B204" s="11">
        <v>41774</v>
      </c>
      <c r="C204" s="11" t="s">
        <v>67</v>
      </c>
      <c r="D204" s="8" t="s">
        <v>59</v>
      </c>
      <c r="E204" s="12" t="s">
        <v>406</v>
      </c>
      <c r="F204" s="48" t="s">
        <v>61</v>
      </c>
      <c r="G204" s="22"/>
      <c r="H204" s="51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>
        <v>9</v>
      </c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3"/>
        <v>9</v>
      </c>
    </row>
    <row r="205" spans="1:53" ht="30" customHeight="1" x14ac:dyDescent="0.3">
      <c r="A205" s="63">
        <v>20</v>
      </c>
      <c r="B205" s="11">
        <v>41774</v>
      </c>
      <c r="C205" s="18" t="s">
        <v>365</v>
      </c>
      <c r="D205" s="8" t="s">
        <v>274</v>
      </c>
      <c r="E205" s="12" t="s">
        <v>406</v>
      </c>
      <c r="F205" s="48" t="s">
        <v>61</v>
      </c>
      <c r="G205" s="22"/>
      <c r="H205" s="51"/>
      <c r="I205" s="12"/>
      <c r="J205" s="12"/>
      <c r="K205" s="12">
        <v>1</v>
      </c>
      <c r="L205" s="12"/>
      <c r="M205" s="12">
        <v>1</v>
      </c>
      <c r="N205" s="12"/>
      <c r="O205" s="12"/>
      <c r="P205" s="12"/>
      <c r="Q205" s="12"/>
      <c r="R205" s="12"/>
      <c r="S205" s="12"/>
      <c r="T205" s="12"/>
      <c r="U205" s="12"/>
      <c r="V205" s="12"/>
      <c r="W205" s="12">
        <v>2</v>
      </c>
      <c r="X205" s="12"/>
      <c r="Y205" s="12"/>
      <c r="Z205" s="12"/>
      <c r="AA205" s="12">
        <v>202</v>
      </c>
      <c r="AB205" s="12"/>
      <c r="AC205" s="12"/>
      <c r="AD205" s="12"/>
      <c r="AE205" s="12"/>
      <c r="AF205" s="12"/>
      <c r="AG205" s="12">
        <v>12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3"/>
        <v>218</v>
      </c>
    </row>
    <row r="206" spans="1:53" ht="30" customHeight="1" x14ac:dyDescent="0.3">
      <c r="A206" s="63">
        <v>20</v>
      </c>
      <c r="B206" s="11">
        <v>41774</v>
      </c>
      <c r="C206" s="18" t="s">
        <v>69</v>
      </c>
      <c r="D206" s="8" t="s">
        <v>48</v>
      </c>
      <c r="E206" s="12" t="s">
        <v>406</v>
      </c>
      <c r="F206" s="48" t="s">
        <v>61</v>
      </c>
      <c r="G206" s="22"/>
      <c r="H206" s="51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>
        <v>4</v>
      </c>
      <c r="Z206" s="12"/>
      <c r="AA206" s="12">
        <v>75</v>
      </c>
      <c r="AB206" s="12"/>
      <c r="AC206" s="12"/>
      <c r="AD206" s="12"/>
      <c r="AE206" s="12"/>
      <c r="AF206" s="12"/>
      <c r="AG206" s="12">
        <v>2</v>
      </c>
      <c r="AH206" s="12"/>
      <c r="AI206" s="12"/>
      <c r="AJ206" s="12">
        <v>1</v>
      </c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3"/>
        <v>82</v>
      </c>
    </row>
    <row r="207" spans="1:53" ht="30" customHeight="1" x14ac:dyDescent="0.3">
      <c r="A207" s="63">
        <v>21</v>
      </c>
      <c r="B207" s="11">
        <v>41778</v>
      </c>
      <c r="C207" s="18" t="s">
        <v>75</v>
      </c>
      <c r="D207" s="8" t="s">
        <v>60</v>
      </c>
      <c r="E207" s="12" t="s">
        <v>426</v>
      </c>
      <c r="F207" s="48" t="s">
        <v>78</v>
      </c>
      <c r="G207" s="22">
        <v>1</v>
      </c>
      <c r="H207" s="51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3"/>
        <v>0</v>
      </c>
    </row>
    <row r="208" spans="1:53" ht="30" customHeight="1" x14ac:dyDescent="0.3">
      <c r="A208" s="63">
        <v>21</v>
      </c>
      <c r="B208" s="11">
        <v>41778</v>
      </c>
      <c r="C208" s="11" t="s">
        <v>71</v>
      </c>
      <c r="D208" s="8" t="s">
        <v>49</v>
      </c>
      <c r="E208" s="12"/>
      <c r="F208" s="48" t="s">
        <v>77</v>
      </c>
      <c r="G208" s="22">
        <v>1</v>
      </c>
      <c r="H208" s="51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3"/>
        <v>0</v>
      </c>
    </row>
    <row r="209" spans="1:53" ht="30" customHeight="1" x14ac:dyDescent="0.3">
      <c r="A209" s="63">
        <v>21</v>
      </c>
      <c r="B209" s="11">
        <v>41778</v>
      </c>
      <c r="C209" s="18" t="s">
        <v>366</v>
      </c>
      <c r="D209" s="8" t="s">
        <v>273</v>
      </c>
      <c r="E209" s="12" t="s">
        <v>378</v>
      </c>
      <c r="F209" s="48" t="s">
        <v>79</v>
      </c>
      <c r="G209" s="22"/>
      <c r="H209" s="51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>
        <v>2</v>
      </c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3"/>
        <v>2</v>
      </c>
    </row>
    <row r="210" spans="1:53" ht="30" customHeight="1" x14ac:dyDescent="0.3">
      <c r="A210" s="63">
        <v>21</v>
      </c>
      <c r="B210" s="11">
        <v>41778</v>
      </c>
      <c r="C210" s="18" t="s">
        <v>73</v>
      </c>
      <c r="D210" s="8" t="s">
        <v>272</v>
      </c>
      <c r="E210" s="12" t="s">
        <v>378</v>
      </c>
      <c r="F210" s="48" t="s">
        <v>63</v>
      </c>
      <c r="G210" s="22"/>
      <c r="H210" s="51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>
        <v>2</v>
      </c>
      <c r="Z210" s="12"/>
      <c r="AA210" s="12">
        <v>27</v>
      </c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3"/>
        <v>29</v>
      </c>
    </row>
    <row r="211" spans="1:53" ht="30" customHeight="1" x14ac:dyDescent="0.3">
      <c r="A211" s="63">
        <v>21</v>
      </c>
      <c r="B211" s="11">
        <v>41778</v>
      </c>
      <c r="C211" s="11" t="s">
        <v>72</v>
      </c>
      <c r="D211" s="8" t="s">
        <v>50</v>
      </c>
      <c r="E211" s="12"/>
      <c r="F211" s="48" t="s">
        <v>80</v>
      </c>
      <c r="G211" s="22">
        <v>1</v>
      </c>
      <c r="H211" s="51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3"/>
        <v>0</v>
      </c>
    </row>
    <row r="212" spans="1:53" ht="30" customHeight="1" x14ac:dyDescent="0.3">
      <c r="A212" s="63">
        <v>21</v>
      </c>
      <c r="B212" s="11">
        <v>41778</v>
      </c>
      <c r="C212" s="18" t="s">
        <v>74</v>
      </c>
      <c r="D212" s="8" t="s">
        <v>271</v>
      </c>
      <c r="E212" s="12"/>
      <c r="F212" s="48" t="s">
        <v>81</v>
      </c>
      <c r="G212" s="22">
        <v>1</v>
      </c>
      <c r="H212" s="51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3"/>
        <v>0</v>
      </c>
    </row>
    <row r="213" spans="1:53" ht="30" customHeight="1" x14ac:dyDescent="0.3">
      <c r="A213" s="63">
        <v>21</v>
      </c>
      <c r="B213" s="11">
        <v>41778</v>
      </c>
      <c r="C213" s="18" t="s">
        <v>70</v>
      </c>
      <c r="D213" s="8" t="s">
        <v>51</v>
      </c>
      <c r="E213" s="12"/>
      <c r="F213" s="48" t="s">
        <v>61</v>
      </c>
      <c r="G213" s="22">
        <v>1</v>
      </c>
      <c r="H213" s="51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0</v>
      </c>
    </row>
    <row r="214" spans="1:53" ht="30" customHeight="1" x14ac:dyDescent="0.3">
      <c r="A214" s="63">
        <v>21</v>
      </c>
      <c r="B214" s="11">
        <v>41778</v>
      </c>
      <c r="C214" s="18" t="s">
        <v>68</v>
      </c>
      <c r="D214" s="8" t="s">
        <v>62</v>
      </c>
      <c r="E214" s="12"/>
      <c r="F214" s="48" t="s">
        <v>61</v>
      </c>
      <c r="G214" s="22">
        <v>1</v>
      </c>
      <c r="H214" s="51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3">
      <c r="A215" s="63">
        <v>21</v>
      </c>
      <c r="B215" s="11">
        <v>41778</v>
      </c>
      <c r="C215" s="18" t="s">
        <v>361</v>
      </c>
      <c r="D215" s="8" t="s">
        <v>57</v>
      </c>
      <c r="E215" s="12" t="s">
        <v>406</v>
      </c>
      <c r="F215" s="48" t="s">
        <v>61</v>
      </c>
      <c r="G215" s="22"/>
      <c r="H215" s="51"/>
      <c r="I215" s="12">
        <v>1</v>
      </c>
      <c r="J215" s="12"/>
      <c r="K215" s="12"/>
      <c r="L215" s="12"/>
      <c r="M215" s="12">
        <v>1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4</v>
      </c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ref="BA215:BA278" si="4">SUM(H215:AY215)</f>
        <v>6</v>
      </c>
    </row>
    <row r="216" spans="1:53" ht="30" customHeight="1" x14ac:dyDescent="0.3">
      <c r="A216" s="63">
        <v>21</v>
      </c>
      <c r="B216" s="11">
        <v>41778</v>
      </c>
      <c r="C216" s="11" t="s">
        <v>67</v>
      </c>
      <c r="D216" s="8" t="s">
        <v>59</v>
      </c>
      <c r="E216" s="12" t="s">
        <v>427</v>
      </c>
      <c r="F216" s="48" t="s">
        <v>61</v>
      </c>
      <c r="G216" s="22"/>
      <c r="H216" s="51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>
        <v>1</v>
      </c>
      <c r="V216" s="12"/>
      <c r="W216" s="12"/>
      <c r="X216" s="12"/>
      <c r="Y216" s="12"/>
      <c r="Z216" s="12"/>
      <c r="AA216" s="12">
        <v>2</v>
      </c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4"/>
        <v>3</v>
      </c>
    </row>
    <row r="217" spans="1:53" ht="30" customHeight="1" x14ac:dyDescent="0.3">
      <c r="A217" s="63">
        <v>21</v>
      </c>
      <c r="B217" s="11">
        <v>41778</v>
      </c>
      <c r="C217" s="18" t="s">
        <v>365</v>
      </c>
      <c r="D217" s="8" t="s">
        <v>274</v>
      </c>
      <c r="E217" s="12" t="s">
        <v>406</v>
      </c>
      <c r="F217" s="48" t="s">
        <v>61</v>
      </c>
      <c r="G217" s="22"/>
      <c r="H217" s="51"/>
      <c r="I217" s="12"/>
      <c r="J217" s="12"/>
      <c r="K217" s="12">
        <v>1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>
        <v>2</v>
      </c>
      <c r="X217" s="12"/>
      <c r="Y217" s="12"/>
      <c r="Z217" s="12"/>
      <c r="AA217" s="12">
        <v>83</v>
      </c>
      <c r="AB217" s="12"/>
      <c r="AC217" s="12"/>
      <c r="AD217" s="12"/>
      <c r="AE217" s="12"/>
      <c r="AF217" s="12"/>
      <c r="AG217" s="12">
        <v>8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4"/>
        <v>94</v>
      </c>
    </row>
    <row r="218" spans="1:53" ht="30" customHeight="1" x14ac:dyDescent="0.3">
      <c r="A218" s="63">
        <v>21</v>
      </c>
      <c r="B218" s="11">
        <v>41778</v>
      </c>
      <c r="C218" s="18" t="s">
        <v>69</v>
      </c>
      <c r="D218" s="8" t="s">
        <v>48</v>
      </c>
      <c r="E218" s="12" t="s">
        <v>406</v>
      </c>
      <c r="F218" s="48" t="s">
        <v>61</v>
      </c>
      <c r="G218" s="22"/>
      <c r="H218" s="51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>
        <v>2</v>
      </c>
      <c r="X218" s="12"/>
      <c r="Y218" s="12">
        <v>3</v>
      </c>
      <c r="Z218" s="12"/>
      <c r="AA218" s="12">
        <v>18</v>
      </c>
      <c r="AB218" s="12"/>
      <c r="AC218" s="12"/>
      <c r="AD218" s="12"/>
      <c r="AE218" s="12"/>
      <c r="AF218" s="12"/>
      <c r="AG218" s="12"/>
      <c r="AH218" s="12"/>
      <c r="AI218" s="12">
        <v>1</v>
      </c>
      <c r="AJ218" s="12">
        <v>1</v>
      </c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4"/>
        <v>25</v>
      </c>
    </row>
    <row r="219" spans="1:53" ht="30" customHeight="1" x14ac:dyDescent="0.3">
      <c r="A219" s="63">
        <v>21</v>
      </c>
      <c r="B219" s="11">
        <v>41781</v>
      </c>
      <c r="C219" s="18" t="s">
        <v>75</v>
      </c>
      <c r="D219" s="8" t="s">
        <v>60</v>
      </c>
      <c r="E219" s="12" t="s">
        <v>426</v>
      </c>
      <c r="F219" s="48" t="s">
        <v>78</v>
      </c>
      <c r="G219" s="22"/>
      <c r="H219" s="51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2</v>
      </c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4"/>
        <v>2</v>
      </c>
    </row>
    <row r="220" spans="1:53" ht="30" customHeight="1" x14ac:dyDescent="0.3">
      <c r="A220" s="63">
        <v>21</v>
      </c>
      <c r="B220" s="11">
        <v>41781</v>
      </c>
      <c r="C220" s="11" t="s">
        <v>71</v>
      </c>
      <c r="D220" s="8" t="s">
        <v>49</v>
      </c>
      <c r="E220" s="12"/>
      <c r="F220" s="48" t="s">
        <v>77</v>
      </c>
      <c r="G220" s="22">
        <v>1</v>
      </c>
      <c r="H220" s="51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4"/>
        <v>0</v>
      </c>
    </row>
    <row r="221" spans="1:53" ht="30" customHeight="1" x14ac:dyDescent="0.3">
      <c r="A221" s="63">
        <v>21</v>
      </c>
      <c r="B221" s="11">
        <v>41781</v>
      </c>
      <c r="C221" s="18" t="s">
        <v>366</v>
      </c>
      <c r="D221" s="8" t="s">
        <v>273</v>
      </c>
      <c r="E221" s="12"/>
      <c r="F221" s="48" t="s">
        <v>79</v>
      </c>
      <c r="G221" s="22">
        <v>1</v>
      </c>
      <c r="H221" s="51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4"/>
        <v>0</v>
      </c>
    </row>
    <row r="222" spans="1:53" ht="30" customHeight="1" x14ac:dyDescent="0.3">
      <c r="A222" s="63">
        <v>21</v>
      </c>
      <c r="B222" s="11">
        <v>41781</v>
      </c>
      <c r="C222" s="18" t="s">
        <v>73</v>
      </c>
      <c r="D222" s="8" t="s">
        <v>272</v>
      </c>
      <c r="E222" s="12" t="s">
        <v>426</v>
      </c>
      <c r="F222" s="48" t="s">
        <v>63</v>
      </c>
      <c r="G222" s="22"/>
      <c r="H222" s="51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>
        <v>2</v>
      </c>
      <c r="Z222" s="12"/>
      <c r="AA222" s="12">
        <v>4</v>
      </c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4"/>
        <v>6</v>
      </c>
    </row>
    <row r="223" spans="1:53" ht="30" customHeight="1" x14ac:dyDescent="0.3">
      <c r="A223" s="63">
        <v>21</v>
      </c>
      <c r="B223" s="11">
        <v>41781</v>
      </c>
      <c r="C223" s="11" t="s">
        <v>72</v>
      </c>
      <c r="D223" s="8" t="s">
        <v>50</v>
      </c>
      <c r="E223" s="12" t="s">
        <v>426</v>
      </c>
      <c r="F223" s="48" t="s">
        <v>80</v>
      </c>
      <c r="G223" s="22"/>
      <c r="H223" s="51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4"/>
        <v>1</v>
      </c>
    </row>
    <row r="224" spans="1:53" ht="30" customHeight="1" x14ac:dyDescent="0.3">
      <c r="A224" s="63">
        <v>21</v>
      </c>
      <c r="B224" s="11">
        <v>41781</v>
      </c>
      <c r="C224" s="18" t="s">
        <v>74</v>
      </c>
      <c r="D224" s="8" t="s">
        <v>271</v>
      </c>
      <c r="E224" s="12" t="s">
        <v>426</v>
      </c>
      <c r="F224" s="48" t="s">
        <v>81</v>
      </c>
      <c r="G224" s="22"/>
      <c r="H224" s="51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>
        <v>8</v>
      </c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4"/>
        <v>8</v>
      </c>
    </row>
    <row r="225" spans="1:53" ht="30" customHeight="1" x14ac:dyDescent="0.3">
      <c r="A225" s="63">
        <v>21</v>
      </c>
      <c r="B225" s="11">
        <v>41781</v>
      </c>
      <c r="C225" s="18" t="s">
        <v>70</v>
      </c>
      <c r="D225" s="8" t="s">
        <v>51</v>
      </c>
      <c r="E225" s="12" t="s">
        <v>426</v>
      </c>
      <c r="F225" s="48" t="s">
        <v>61</v>
      </c>
      <c r="G225" s="22"/>
      <c r="H225" s="51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>
        <v>1</v>
      </c>
      <c r="W225" s="12"/>
      <c r="X225" s="12"/>
      <c r="Y225" s="12"/>
      <c r="Z225" s="12"/>
      <c r="AA225" s="12">
        <v>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4"/>
        <v>4</v>
      </c>
    </row>
    <row r="226" spans="1:53" ht="30" customHeight="1" x14ac:dyDescent="0.3">
      <c r="A226" s="63">
        <v>21</v>
      </c>
      <c r="B226" s="11">
        <v>41781</v>
      </c>
      <c r="C226" s="18" t="s">
        <v>68</v>
      </c>
      <c r="D226" s="8" t="s">
        <v>62</v>
      </c>
      <c r="E226" s="12"/>
      <c r="F226" s="48" t="s">
        <v>61</v>
      </c>
      <c r="G226" s="22">
        <v>1</v>
      </c>
      <c r="H226" s="51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4"/>
        <v>0</v>
      </c>
    </row>
    <row r="227" spans="1:53" ht="30" customHeight="1" x14ac:dyDescent="0.3">
      <c r="A227" s="63">
        <v>21</v>
      </c>
      <c r="B227" s="11">
        <v>41781</v>
      </c>
      <c r="C227" s="18" t="s">
        <v>361</v>
      </c>
      <c r="D227" s="8" t="s">
        <v>57</v>
      </c>
      <c r="E227" s="12" t="s">
        <v>406</v>
      </c>
      <c r="F227" s="48" t="s">
        <v>61</v>
      </c>
      <c r="G227" s="22"/>
      <c r="H227" s="51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>
        <v>4</v>
      </c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4"/>
        <v>4</v>
      </c>
    </row>
    <row r="228" spans="1:53" ht="30" customHeight="1" x14ac:dyDescent="0.3">
      <c r="A228" s="63">
        <v>21</v>
      </c>
      <c r="B228" s="11">
        <v>41781</v>
      </c>
      <c r="C228" s="11" t="s">
        <v>67</v>
      </c>
      <c r="D228" s="8" t="s">
        <v>59</v>
      </c>
      <c r="E228" s="12" t="s">
        <v>406</v>
      </c>
      <c r="F228" s="48" t="s">
        <v>61</v>
      </c>
      <c r="G228" s="22"/>
      <c r="H228" s="51"/>
      <c r="I228" s="12"/>
      <c r="J228" s="12"/>
      <c r="K228" s="12">
        <v>2</v>
      </c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>
        <v>1</v>
      </c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4"/>
        <v>3</v>
      </c>
    </row>
    <row r="229" spans="1:53" ht="30" customHeight="1" x14ac:dyDescent="0.3">
      <c r="A229" s="63">
        <v>21</v>
      </c>
      <c r="B229" s="11">
        <v>41781</v>
      </c>
      <c r="C229" s="18" t="s">
        <v>365</v>
      </c>
      <c r="D229" s="8" t="s">
        <v>274</v>
      </c>
      <c r="E229" s="12" t="s">
        <v>406</v>
      </c>
      <c r="F229" s="48" t="s">
        <v>61</v>
      </c>
      <c r="G229" s="22"/>
      <c r="H229" s="51"/>
      <c r="I229" s="12"/>
      <c r="J229" s="12"/>
      <c r="K229" s="12">
        <v>2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>
        <v>5</v>
      </c>
      <c r="X229" s="12"/>
      <c r="Y229" s="12"/>
      <c r="Z229" s="12"/>
      <c r="AA229" s="12">
        <v>54</v>
      </c>
      <c r="AB229" s="12"/>
      <c r="AC229" s="12"/>
      <c r="AD229" s="12"/>
      <c r="AE229" s="12"/>
      <c r="AF229" s="12"/>
      <c r="AG229" s="12">
        <v>9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4"/>
        <v>70</v>
      </c>
    </row>
    <row r="230" spans="1:53" ht="30" customHeight="1" x14ac:dyDescent="0.3">
      <c r="A230" s="63">
        <v>21</v>
      </c>
      <c r="B230" s="11">
        <v>41781</v>
      </c>
      <c r="C230" s="18" t="s">
        <v>69</v>
      </c>
      <c r="D230" s="8" t="s">
        <v>48</v>
      </c>
      <c r="E230" s="12" t="s">
        <v>406</v>
      </c>
      <c r="F230" s="48" t="s">
        <v>61</v>
      </c>
      <c r="G230" s="22"/>
      <c r="H230" s="51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>
        <v>7</v>
      </c>
      <c r="X230" s="12"/>
      <c r="Y230" s="12"/>
      <c r="Z230" s="12"/>
      <c r="AA230" s="12">
        <v>27</v>
      </c>
      <c r="AB230" s="12"/>
      <c r="AC230" s="12"/>
      <c r="AD230" s="12"/>
      <c r="AE230" s="12"/>
      <c r="AF230" s="12"/>
      <c r="AG230" s="12"/>
      <c r="AH230" s="12"/>
      <c r="AI230" s="12"/>
      <c r="AJ230" s="12">
        <v>1</v>
      </c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4"/>
        <v>35</v>
      </c>
    </row>
    <row r="231" spans="1:53" ht="30" customHeight="1" x14ac:dyDescent="0.3">
      <c r="A231" s="63">
        <v>22</v>
      </c>
      <c r="B231" s="11">
        <v>41786</v>
      </c>
      <c r="C231" s="18" t="s">
        <v>75</v>
      </c>
      <c r="D231" s="8" t="s">
        <v>60</v>
      </c>
      <c r="E231" s="12"/>
      <c r="F231" s="48" t="s">
        <v>78</v>
      </c>
      <c r="G231" s="22"/>
      <c r="H231" s="51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4"/>
        <v>0</v>
      </c>
    </row>
    <row r="232" spans="1:53" ht="30" customHeight="1" x14ac:dyDescent="0.3">
      <c r="A232" s="63">
        <v>22</v>
      </c>
      <c r="B232" s="11">
        <v>41786</v>
      </c>
      <c r="C232" s="11" t="s">
        <v>71</v>
      </c>
      <c r="D232" s="8" t="s">
        <v>49</v>
      </c>
      <c r="E232" s="12"/>
      <c r="F232" s="48" t="s">
        <v>77</v>
      </c>
      <c r="G232" s="22"/>
      <c r="H232" s="51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4"/>
        <v>0</v>
      </c>
    </row>
    <row r="233" spans="1:53" ht="30" customHeight="1" x14ac:dyDescent="0.3">
      <c r="A233" s="63">
        <v>22</v>
      </c>
      <c r="B233" s="11">
        <v>41786</v>
      </c>
      <c r="C233" s="18" t="s">
        <v>366</v>
      </c>
      <c r="D233" s="8" t="s">
        <v>273</v>
      </c>
      <c r="E233" s="12"/>
      <c r="F233" s="48" t="s">
        <v>79</v>
      </c>
      <c r="G233" s="22"/>
      <c r="H233" s="51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4"/>
        <v>0</v>
      </c>
    </row>
    <row r="234" spans="1:53" ht="30" customHeight="1" x14ac:dyDescent="0.3">
      <c r="A234" s="63">
        <v>22</v>
      </c>
      <c r="B234" s="11">
        <v>41786</v>
      </c>
      <c r="C234" s="18" t="s">
        <v>73</v>
      </c>
      <c r="D234" s="8" t="s">
        <v>272</v>
      </c>
      <c r="E234" s="12"/>
      <c r="F234" s="48" t="s">
        <v>63</v>
      </c>
      <c r="G234" s="22"/>
      <c r="H234" s="51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4"/>
        <v>0</v>
      </c>
    </row>
    <row r="235" spans="1:53" ht="30" customHeight="1" x14ac:dyDescent="0.3">
      <c r="A235" s="63">
        <v>22</v>
      </c>
      <c r="B235" s="11">
        <v>41786</v>
      </c>
      <c r="C235" s="11" t="s">
        <v>72</v>
      </c>
      <c r="D235" s="8" t="s">
        <v>50</v>
      </c>
      <c r="E235" s="12"/>
      <c r="F235" s="48" t="s">
        <v>80</v>
      </c>
      <c r="G235" s="22"/>
      <c r="H235" s="51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4"/>
        <v>0</v>
      </c>
    </row>
    <row r="236" spans="1:53" ht="30" customHeight="1" x14ac:dyDescent="0.3">
      <c r="A236" s="63">
        <v>22</v>
      </c>
      <c r="B236" s="11">
        <v>41786</v>
      </c>
      <c r="C236" s="18" t="s">
        <v>74</v>
      </c>
      <c r="D236" s="8" t="s">
        <v>271</v>
      </c>
      <c r="E236" s="12"/>
      <c r="F236" s="48" t="s">
        <v>81</v>
      </c>
      <c r="G236" s="22"/>
      <c r="H236" s="51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>
        <v>1</v>
      </c>
      <c r="X236" s="12"/>
      <c r="Y236" s="12"/>
      <c r="Z236" s="12">
        <v>4</v>
      </c>
      <c r="AA236" s="12">
        <v>4</v>
      </c>
      <c r="AB236" s="12">
        <v>3</v>
      </c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4"/>
        <v>12</v>
      </c>
    </row>
    <row r="237" spans="1:53" ht="30" customHeight="1" x14ac:dyDescent="0.3">
      <c r="A237" s="63">
        <v>22</v>
      </c>
      <c r="B237" s="11">
        <v>41786</v>
      </c>
      <c r="C237" s="18" t="s">
        <v>70</v>
      </c>
      <c r="D237" s="8" t="s">
        <v>51</v>
      </c>
      <c r="E237" s="12"/>
      <c r="F237" s="48" t="s">
        <v>61</v>
      </c>
      <c r="G237" s="22"/>
      <c r="H237" s="51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4"/>
        <v>0</v>
      </c>
    </row>
    <row r="238" spans="1:53" ht="30" customHeight="1" x14ac:dyDescent="0.3">
      <c r="A238" s="63">
        <v>22</v>
      </c>
      <c r="B238" s="11">
        <v>41786</v>
      </c>
      <c r="C238" s="18" t="s">
        <v>68</v>
      </c>
      <c r="D238" s="8" t="s">
        <v>62</v>
      </c>
      <c r="E238" s="12"/>
      <c r="F238" s="48" t="s">
        <v>61</v>
      </c>
      <c r="G238" s="22"/>
      <c r="H238" s="51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4"/>
        <v>0</v>
      </c>
    </row>
    <row r="239" spans="1:53" ht="30" customHeight="1" x14ac:dyDescent="0.3">
      <c r="A239" s="63">
        <v>22</v>
      </c>
      <c r="B239" s="11">
        <v>41786</v>
      </c>
      <c r="C239" s="18" t="s">
        <v>361</v>
      </c>
      <c r="D239" s="8" t="s">
        <v>57</v>
      </c>
      <c r="E239" s="12"/>
      <c r="F239" s="48" t="s">
        <v>61</v>
      </c>
      <c r="G239" s="22"/>
      <c r="H239" s="51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4"/>
        <v>0</v>
      </c>
    </row>
    <row r="240" spans="1:53" ht="30" customHeight="1" x14ac:dyDescent="0.3">
      <c r="A240" s="63">
        <v>22</v>
      </c>
      <c r="B240" s="11">
        <v>41786</v>
      </c>
      <c r="C240" s="11" t="s">
        <v>67</v>
      </c>
      <c r="D240" s="8" t="s">
        <v>59</v>
      </c>
      <c r="E240" s="12"/>
      <c r="F240" s="48" t="s">
        <v>61</v>
      </c>
      <c r="G240" s="22"/>
      <c r="H240" s="51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4"/>
        <v>0</v>
      </c>
    </row>
    <row r="241" spans="1:53" ht="30" customHeight="1" x14ac:dyDescent="0.3">
      <c r="A241" s="63">
        <v>22</v>
      </c>
      <c r="B241" s="11">
        <v>41786</v>
      </c>
      <c r="C241" s="18" t="s">
        <v>365</v>
      </c>
      <c r="D241" s="8" t="s">
        <v>274</v>
      </c>
      <c r="E241" s="12"/>
      <c r="F241" s="48" t="s">
        <v>61</v>
      </c>
      <c r="G241" s="22"/>
      <c r="H241" s="51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4"/>
        <v>0</v>
      </c>
    </row>
    <row r="242" spans="1:53" ht="30" customHeight="1" x14ac:dyDescent="0.3">
      <c r="A242" s="63">
        <v>22</v>
      </c>
      <c r="B242" s="11">
        <v>41786</v>
      </c>
      <c r="C242" s="18" t="s">
        <v>69</v>
      </c>
      <c r="D242" s="8" t="s">
        <v>48</v>
      </c>
      <c r="E242" s="12"/>
      <c r="F242" s="48" t="s">
        <v>61</v>
      </c>
      <c r="G242" s="22"/>
      <c r="H242" s="51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4"/>
        <v>0</v>
      </c>
    </row>
    <row r="243" spans="1:53" ht="30" customHeight="1" x14ac:dyDescent="0.3">
      <c r="A243" s="63">
        <v>22</v>
      </c>
      <c r="B243" s="11">
        <v>41786</v>
      </c>
      <c r="C243" s="18" t="s">
        <v>75</v>
      </c>
      <c r="D243" s="8" t="s">
        <v>60</v>
      </c>
      <c r="E243" s="12" t="s">
        <v>426</v>
      </c>
      <c r="F243" s="48" t="s">
        <v>78</v>
      </c>
      <c r="G243" s="22">
        <v>1</v>
      </c>
      <c r="H243" s="51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4"/>
        <v>0</v>
      </c>
    </row>
    <row r="244" spans="1:53" ht="30" customHeight="1" x14ac:dyDescent="0.3">
      <c r="A244" s="63">
        <v>22</v>
      </c>
      <c r="B244" s="11">
        <v>41786</v>
      </c>
      <c r="C244" s="11" t="s">
        <v>71</v>
      </c>
      <c r="D244" s="8" t="s">
        <v>49</v>
      </c>
      <c r="E244" s="12" t="s">
        <v>426</v>
      </c>
      <c r="F244" s="48" t="s">
        <v>77</v>
      </c>
      <c r="G244" s="22">
        <v>1</v>
      </c>
      <c r="H244" s="51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4"/>
        <v>0</v>
      </c>
    </row>
    <row r="245" spans="1:53" ht="30" customHeight="1" x14ac:dyDescent="0.3">
      <c r="A245" s="63">
        <v>22</v>
      </c>
      <c r="B245" s="11">
        <v>41786</v>
      </c>
      <c r="C245" s="18" t="s">
        <v>366</v>
      </c>
      <c r="D245" s="8" t="s">
        <v>273</v>
      </c>
      <c r="E245" s="12" t="s">
        <v>426</v>
      </c>
      <c r="F245" s="48" t="s">
        <v>79</v>
      </c>
      <c r="G245" s="22">
        <v>1</v>
      </c>
      <c r="H245" s="51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4"/>
        <v>0</v>
      </c>
    </row>
    <row r="246" spans="1:53" ht="30" customHeight="1" x14ac:dyDescent="0.3">
      <c r="A246" s="63">
        <v>22</v>
      </c>
      <c r="B246" s="11">
        <v>41786</v>
      </c>
      <c r="C246" s="18" t="s">
        <v>73</v>
      </c>
      <c r="D246" s="8" t="s">
        <v>272</v>
      </c>
      <c r="E246" s="12" t="s">
        <v>426</v>
      </c>
      <c r="F246" s="48" t="s">
        <v>63</v>
      </c>
      <c r="G246" s="22">
        <v>1</v>
      </c>
      <c r="H246" s="51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4"/>
        <v>0</v>
      </c>
    </row>
    <row r="247" spans="1:53" ht="30" customHeight="1" x14ac:dyDescent="0.3">
      <c r="A247" s="63">
        <v>22</v>
      </c>
      <c r="B247" s="11">
        <v>41786</v>
      </c>
      <c r="C247" s="11" t="s">
        <v>72</v>
      </c>
      <c r="D247" s="8" t="s">
        <v>50</v>
      </c>
      <c r="E247" s="12" t="s">
        <v>377</v>
      </c>
      <c r="F247" s="48" t="s">
        <v>80</v>
      </c>
      <c r="G247" s="22"/>
      <c r="H247" s="51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2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4"/>
        <v>2</v>
      </c>
    </row>
    <row r="248" spans="1:53" ht="30" customHeight="1" x14ac:dyDescent="0.3">
      <c r="A248" s="63">
        <v>22</v>
      </c>
      <c r="B248" s="11">
        <v>41786</v>
      </c>
      <c r="C248" s="18" t="s">
        <v>74</v>
      </c>
      <c r="D248" s="8" t="s">
        <v>271</v>
      </c>
      <c r="E248" s="12" t="s">
        <v>426</v>
      </c>
      <c r="F248" s="48" t="s">
        <v>81</v>
      </c>
      <c r="G248" s="22"/>
      <c r="H248" s="51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>
        <v>6</v>
      </c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4"/>
        <v>6</v>
      </c>
    </row>
    <row r="249" spans="1:53" ht="30" customHeight="1" x14ac:dyDescent="0.3">
      <c r="A249" s="63">
        <v>22</v>
      </c>
      <c r="B249" s="11">
        <v>41786</v>
      </c>
      <c r="C249" s="18" t="s">
        <v>70</v>
      </c>
      <c r="D249" s="8" t="s">
        <v>51</v>
      </c>
      <c r="E249" s="12" t="s">
        <v>426</v>
      </c>
      <c r="F249" s="48" t="s">
        <v>61</v>
      </c>
      <c r="G249" s="22">
        <v>1</v>
      </c>
      <c r="H249" s="51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4"/>
        <v>0</v>
      </c>
    </row>
    <row r="250" spans="1:53" ht="30" customHeight="1" x14ac:dyDescent="0.3">
      <c r="A250" s="63">
        <v>22</v>
      </c>
      <c r="B250" s="11">
        <v>41786</v>
      </c>
      <c r="C250" s="18" t="s">
        <v>68</v>
      </c>
      <c r="D250" s="8" t="s">
        <v>62</v>
      </c>
      <c r="E250" s="12" t="s">
        <v>426</v>
      </c>
      <c r="F250" s="48" t="s">
        <v>61</v>
      </c>
      <c r="G250" s="22">
        <v>1</v>
      </c>
      <c r="H250" s="51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4"/>
        <v>0</v>
      </c>
    </row>
    <row r="251" spans="1:53" ht="30" customHeight="1" x14ac:dyDescent="0.3">
      <c r="A251" s="63">
        <v>22</v>
      </c>
      <c r="B251" s="11">
        <v>41786</v>
      </c>
      <c r="C251" s="18" t="s">
        <v>361</v>
      </c>
      <c r="D251" s="8" t="s">
        <v>57</v>
      </c>
      <c r="E251" s="12" t="s">
        <v>377</v>
      </c>
      <c r="F251" s="48" t="s">
        <v>61</v>
      </c>
      <c r="G251" s="22"/>
      <c r="H251" s="51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6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4"/>
        <v>6</v>
      </c>
    </row>
    <row r="252" spans="1:53" ht="30" customHeight="1" x14ac:dyDescent="0.3">
      <c r="A252" s="63">
        <v>22</v>
      </c>
      <c r="B252" s="11">
        <v>41786</v>
      </c>
      <c r="C252" s="11" t="s">
        <v>67</v>
      </c>
      <c r="D252" s="8" t="s">
        <v>59</v>
      </c>
      <c r="E252" s="12" t="s">
        <v>377</v>
      </c>
      <c r="F252" s="48" t="s">
        <v>61</v>
      </c>
      <c r="G252" s="22">
        <v>1</v>
      </c>
      <c r="H252" s="51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4"/>
        <v>0</v>
      </c>
    </row>
    <row r="253" spans="1:53" ht="30" customHeight="1" x14ac:dyDescent="0.3">
      <c r="A253" s="63">
        <v>22</v>
      </c>
      <c r="B253" s="11">
        <v>41786</v>
      </c>
      <c r="C253" s="18" t="s">
        <v>365</v>
      </c>
      <c r="D253" s="8" t="s">
        <v>274</v>
      </c>
      <c r="E253" s="12" t="s">
        <v>377</v>
      </c>
      <c r="F253" s="48" t="s">
        <v>61</v>
      </c>
      <c r="G253" s="22"/>
      <c r="H253" s="51"/>
      <c r="I253" s="12"/>
      <c r="J253" s="12"/>
      <c r="K253" s="12">
        <v>3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21</v>
      </c>
      <c r="AB253" s="12"/>
      <c r="AC253" s="12"/>
      <c r="AD253" s="12"/>
      <c r="AE253" s="12"/>
      <c r="AF253" s="12"/>
      <c r="AG253" s="12">
        <v>1</v>
      </c>
      <c r="AH253" s="12"/>
      <c r="AI253" s="12"/>
      <c r="AJ253" s="12"/>
      <c r="AK253" s="12"/>
      <c r="AL253" s="12"/>
      <c r="AM253" s="12"/>
      <c r="AN253" s="12"/>
      <c r="AO253" s="12">
        <v>1</v>
      </c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4"/>
        <v>26</v>
      </c>
    </row>
    <row r="254" spans="1:53" ht="30" customHeight="1" x14ac:dyDescent="0.3">
      <c r="A254" s="63">
        <v>22</v>
      </c>
      <c r="B254" s="11">
        <v>41786</v>
      </c>
      <c r="C254" s="18" t="s">
        <v>69</v>
      </c>
      <c r="D254" s="8" t="s">
        <v>48</v>
      </c>
      <c r="E254" s="12" t="s">
        <v>377</v>
      </c>
      <c r="F254" s="48" t="s">
        <v>61</v>
      </c>
      <c r="G254" s="22"/>
      <c r="H254" s="51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>
        <v>1</v>
      </c>
      <c r="X254" s="12"/>
      <c r="Y254" s="12"/>
      <c r="Z254" s="12"/>
      <c r="AA254" s="12">
        <v>6</v>
      </c>
      <c r="AB254" s="12"/>
      <c r="AC254" s="12"/>
      <c r="AD254" s="12"/>
      <c r="AE254" s="12"/>
      <c r="AF254" s="12"/>
      <c r="AG254" s="12">
        <v>1</v>
      </c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4"/>
        <v>8</v>
      </c>
    </row>
    <row r="255" spans="1:53" ht="30" customHeight="1" x14ac:dyDescent="0.3">
      <c r="A255" s="63">
        <v>22</v>
      </c>
      <c r="B255" s="11">
        <v>41788</v>
      </c>
      <c r="C255" s="18" t="s">
        <v>75</v>
      </c>
      <c r="D255" s="8" t="s">
        <v>60</v>
      </c>
      <c r="E255" s="12" t="s">
        <v>426</v>
      </c>
      <c r="F255" s="48" t="s">
        <v>78</v>
      </c>
      <c r="G255" s="22">
        <v>1</v>
      </c>
      <c r="H255" s="51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4"/>
        <v>0</v>
      </c>
    </row>
    <row r="256" spans="1:53" ht="30" customHeight="1" x14ac:dyDescent="0.3">
      <c r="A256" s="63">
        <v>22</v>
      </c>
      <c r="B256" s="11">
        <v>41788</v>
      </c>
      <c r="C256" s="11" t="s">
        <v>71</v>
      </c>
      <c r="D256" s="8" t="s">
        <v>49</v>
      </c>
      <c r="E256" s="12"/>
      <c r="F256" s="48" t="s">
        <v>77</v>
      </c>
      <c r="G256" s="22">
        <v>1</v>
      </c>
      <c r="H256" s="51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4"/>
        <v>0</v>
      </c>
    </row>
    <row r="257" spans="1:53" ht="30" customHeight="1" x14ac:dyDescent="0.3">
      <c r="A257" s="63">
        <v>22</v>
      </c>
      <c r="B257" s="11">
        <v>41788</v>
      </c>
      <c r="C257" s="18" t="s">
        <v>366</v>
      </c>
      <c r="D257" s="8" t="s">
        <v>273</v>
      </c>
      <c r="E257" s="12"/>
      <c r="F257" s="48" t="s">
        <v>79</v>
      </c>
      <c r="G257" s="22">
        <v>1</v>
      </c>
      <c r="H257" s="51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4"/>
        <v>0</v>
      </c>
    </row>
    <row r="258" spans="1:53" ht="30" customHeight="1" x14ac:dyDescent="0.3">
      <c r="A258" s="63">
        <v>22</v>
      </c>
      <c r="B258" s="11">
        <v>41788</v>
      </c>
      <c r="C258" s="18" t="s">
        <v>73</v>
      </c>
      <c r="D258" s="8" t="s">
        <v>272</v>
      </c>
      <c r="E258" s="12"/>
      <c r="F258" s="48" t="s">
        <v>63</v>
      </c>
      <c r="G258" s="22">
        <v>1</v>
      </c>
      <c r="H258" s="51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4"/>
        <v>0</v>
      </c>
    </row>
    <row r="259" spans="1:53" ht="30" customHeight="1" x14ac:dyDescent="0.3">
      <c r="A259" s="63">
        <v>22</v>
      </c>
      <c r="B259" s="11">
        <v>41788</v>
      </c>
      <c r="C259" s="11" t="s">
        <v>72</v>
      </c>
      <c r="D259" s="8" t="s">
        <v>50</v>
      </c>
      <c r="E259" s="12" t="s">
        <v>377</v>
      </c>
      <c r="F259" s="48" t="s">
        <v>80</v>
      </c>
      <c r="G259" s="22"/>
      <c r="H259" s="51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5</v>
      </c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si="4"/>
        <v>5</v>
      </c>
    </row>
    <row r="260" spans="1:53" ht="30" customHeight="1" x14ac:dyDescent="0.3">
      <c r="A260" s="63">
        <v>22</v>
      </c>
      <c r="B260" s="11">
        <v>41788</v>
      </c>
      <c r="C260" s="18" t="s">
        <v>74</v>
      </c>
      <c r="D260" s="8" t="s">
        <v>271</v>
      </c>
      <c r="E260" s="12" t="s">
        <v>426</v>
      </c>
      <c r="F260" s="48" t="s">
        <v>81</v>
      </c>
      <c r="G260" s="22">
        <v>1</v>
      </c>
      <c r="H260" s="51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4"/>
        <v>0</v>
      </c>
    </row>
    <row r="261" spans="1:53" ht="30" customHeight="1" x14ac:dyDescent="0.3">
      <c r="A261" s="63">
        <v>22</v>
      </c>
      <c r="B261" s="11">
        <v>41788</v>
      </c>
      <c r="C261" s="18" t="s">
        <v>70</v>
      </c>
      <c r="D261" s="8" t="s">
        <v>51</v>
      </c>
      <c r="E261" s="12"/>
      <c r="F261" s="48" t="s">
        <v>61</v>
      </c>
      <c r="G261" s="22">
        <v>1</v>
      </c>
      <c r="H261" s="51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4"/>
        <v>0</v>
      </c>
    </row>
    <row r="262" spans="1:53" ht="30" customHeight="1" x14ac:dyDescent="0.3">
      <c r="A262" s="63">
        <v>22</v>
      </c>
      <c r="B262" s="11">
        <v>41788</v>
      </c>
      <c r="C262" s="18" t="s">
        <v>68</v>
      </c>
      <c r="D262" s="8" t="s">
        <v>62</v>
      </c>
      <c r="E262" s="12"/>
      <c r="F262" s="48" t="s">
        <v>61</v>
      </c>
      <c r="G262" s="22">
        <v>1</v>
      </c>
      <c r="H262" s="51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4"/>
        <v>0</v>
      </c>
    </row>
    <row r="263" spans="1:53" ht="30" customHeight="1" x14ac:dyDescent="0.3">
      <c r="A263" s="63">
        <v>22</v>
      </c>
      <c r="B263" s="11">
        <v>41788</v>
      </c>
      <c r="C263" s="18" t="s">
        <v>361</v>
      </c>
      <c r="D263" s="8" t="s">
        <v>57</v>
      </c>
      <c r="E263" s="12" t="s">
        <v>377</v>
      </c>
      <c r="F263" s="48" t="s">
        <v>61</v>
      </c>
      <c r="G263" s="22"/>
      <c r="H263" s="51"/>
      <c r="I263" s="12">
        <v>1</v>
      </c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1</v>
      </c>
      <c r="AB263" s="12"/>
      <c r="AC263" s="12"/>
      <c r="AD263" s="12"/>
      <c r="AE263" s="12"/>
      <c r="AF263" s="12"/>
      <c r="AG263" s="12"/>
      <c r="AH263" s="12"/>
      <c r="AI263" s="12">
        <v>2</v>
      </c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4"/>
        <v>4</v>
      </c>
    </row>
    <row r="264" spans="1:53" ht="30" customHeight="1" x14ac:dyDescent="0.3">
      <c r="A264" s="63">
        <v>22</v>
      </c>
      <c r="B264" s="11">
        <v>41788</v>
      </c>
      <c r="C264" s="11" t="s">
        <v>67</v>
      </c>
      <c r="D264" s="8" t="s">
        <v>59</v>
      </c>
      <c r="E264" s="12" t="s">
        <v>377</v>
      </c>
      <c r="F264" s="48" t="s">
        <v>61</v>
      </c>
      <c r="G264" s="22"/>
      <c r="H264" s="51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>
        <v>1</v>
      </c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4"/>
        <v>1</v>
      </c>
    </row>
    <row r="265" spans="1:53" ht="30" customHeight="1" x14ac:dyDescent="0.3">
      <c r="A265" s="63">
        <v>22</v>
      </c>
      <c r="B265" s="11">
        <v>41788</v>
      </c>
      <c r="C265" s="18" t="s">
        <v>365</v>
      </c>
      <c r="D265" s="8" t="s">
        <v>274</v>
      </c>
      <c r="E265" s="12" t="s">
        <v>377</v>
      </c>
      <c r="F265" s="48" t="s">
        <v>61</v>
      </c>
      <c r="G265" s="22"/>
      <c r="H265" s="51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2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2</v>
      </c>
    </row>
    <row r="266" spans="1:53" ht="30" customHeight="1" x14ac:dyDescent="0.3">
      <c r="A266" s="63">
        <v>22</v>
      </c>
      <c r="B266" s="11">
        <v>41788</v>
      </c>
      <c r="C266" s="18" t="s">
        <v>69</v>
      </c>
      <c r="D266" s="8" t="s">
        <v>48</v>
      </c>
      <c r="E266" s="12" t="s">
        <v>377</v>
      </c>
      <c r="F266" s="48" t="s">
        <v>61</v>
      </c>
      <c r="G266" s="22"/>
      <c r="H266" s="51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>
        <v>1</v>
      </c>
      <c r="X266" s="12"/>
      <c r="Y266" s="12"/>
      <c r="Z266" s="12"/>
      <c r="AA266" s="12">
        <v>2</v>
      </c>
      <c r="AB266" s="12"/>
      <c r="AC266" s="12"/>
      <c r="AD266" s="12"/>
      <c r="AE266" s="12"/>
      <c r="AF266" s="12"/>
      <c r="AG266" s="12"/>
      <c r="AH266" s="12"/>
      <c r="AI266" s="12">
        <v>1</v>
      </c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4"/>
        <v>4</v>
      </c>
    </row>
    <row r="267" spans="1:53" ht="30" customHeight="1" x14ac:dyDescent="0.3">
      <c r="A267" s="63">
        <v>23</v>
      </c>
      <c r="B267" s="11">
        <v>41792</v>
      </c>
      <c r="C267" s="18" t="s">
        <v>75</v>
      </c>
      <c r="D267" s="8" t="s">
        <v>60</v>
      </c>
      <c r="E267" s="12" t="s">
        <v>426</v>
      </c>
      <c r="F267" s="48" t="s">
        <v>78</v>
      </c>
      <c r="G267" s="22"/>
      <c r="H267" s="51"/>
      <c r="I267" s="12"/>
      <c r="J267" s="12"/>
      <c r="K267" s="12"/>
      <c r="L267" s="12"/>
      <c r="M267" s="12">
        <v>1</v>
      </c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1</v>
      </c>
    </row>
    <row r="268" spans="1:53" ht="30" customHeight="1" x14ac:dyDescent="0.3">
      <c r="A268" s="63">
        <v>23</v>
      </c>
      <c r="B268" s="11">
        <v>41792</v>
      </c>
      <c r="C268" s="11" t="s">
        <v>71</v>
      </c>
      <c r="D268" s="8" t="s">
        <v>49</v>
      </c>
      <c r="E268" s="12" t="s">
        <v>378</v>
      </c>
      <c r="F268" s="48" t="s">
        <v>77</v>
      </c>
      <c r="G268" s="22">
        <v>1</v>
      </c>
      <c r="H268" s="51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4"/>
        <v>0</v>
      </c>
    </row>
    <row r="269" spans="1:53" ht="30" customHeight="1" x14ac:dyDescent="0.3">
      <c r="A269" s="63">
        <v>23</v>
      </c>
      <c r="B269" s="11">
        <v>41792</v>
      </c>
      <c r="C269" s="18" t="s">
        <v>366</v>
      </c>
      <c r="D269" s="8" t="s">
        <v>273</v>
      </c>
      <c r="E269" s="12" t="s">
        <v>378</v>
      </c>
      <c r="F269" s="48" t="s">
        <v>79</v>
      </c>
      <c r="G269" s="22"/>
      <c r="H269" s="51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</v>
      </c>
      <c r="AB269" s="12"/>
      <c r="AC269" s="12"/>
      <c r="AD269" s="12"/>
      <c r="AE269" s="12"/>
      <c r="AF269" s="12"/>
      <c r="AG269" s="12">
        <v>1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3</v>
      </c>
    </row>
    <row r="270" spans="1:53" ht="30" customHeight="1" x14ac:dyDescent="0.3">
      <c r="A270" s="63">
        <v>23</v>
      </c>
      <c r="B270" s="11">
        <v>41792</v>
      </c>
      <c r="C270" s="18" t="s">
        <v>73</v>
      </c>
      <c r="D270" s="8" t="s">
        <v>272</v>
      </c>
      <c r="E270" s="12" t="s">
        <v>378</v>
      </c>
      <c r="F270" s="48" t="s">
        <v>63</v>
      </c>
      <c r="G270" s="22"/>
      <c r="H270" s="51"/>
      <c r="I270" s="12"/>
      <c r="J270" s="12"/>
      <c r="K270" s="12"/>
      <c r="L270" s="12"/>
      <c r="M270" s="12">
        <v>1</v>
      </c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>
        <v>6</v>
      </c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7</v>
      </c>
    </row>
    <row r="271" spans="1:53" ht="30" customHeight="1" x14ac:dyDescent="0.3">
      <c r="A271" s="63">
        <v>23</v>
      </c>
      <c r="B271" s="11">
        <v>41792</v>
      </c>
      <c r="C271" s="11" t="s">
        <v>72</v>
      </c>
      <c r="D271" s="8" t="s">
        <v>50</v>
      </c>
      <c r="E271" s="12" t="s">
        <v>377</v>
      </c>
      <c r="F271" s="48" t="s">
        <v>80</v>
      </c>
      <c r="G271" s="22"/>
      <c r="H271" s="51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1</v>
      </c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1</v>
      </c>
    </row>
    <row r="272" spans="1:53" ht="30" customHeight="1" x14ac:dyDescent="0.3">
      <c r="A272" s="63">
        <v>23</v>
      </c>
      <c r="B272" s="11">
        <v>41792</v>
      </c>
      <c r="C272" s="18" t="s">
        <v>74</v>
      </c>
      <c r="D272" s="8" t="s">
        <v>271</v>
      </c>
      <c r="E272" s="12" t="s">
        <v>378</v>
      </c>
      <c r="F272" s="48" t="s">
        <v>81</v>
      </c>
      <c r="G272" s="22">
        <v>1</v>
      </c>
      <c r="H272" s="51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0</v>
      </c>
    </row>
    <row r="273" spans="1:53" ht="30" customHeight="1" x14ac:dyDescent="0.3">
      <c r="A273" s="63">
        <v>23</v>
      </c>
      <c r="B273" s="11">
        <v>41792</v>
      </c>
      <c r="C273" s="18" t="s">
        <v>70</v>
      </c>
      <c r="D273" s="8" t="s">
        <v>51</v>
      </c>
      <c r="E273" s="12" t="s">
        <v>426</v>
      </c>
      <c r="F273" s="48" t="s">
        <v>61</v>
      </c>
      <c r="G273" s="22"/>
      <c r="H273" s="51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3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3</v>
      </c>
    </row>
    <row r="274" spans="1:53" ht="30" customHeight="1" x14ac:dyDescent="0.3">
      <c r="A274" s="63">
        <v>23</v>
      </c>
      <c r="B274" s="11">
        <v>41792</v>
      </c>
      <c r="C274" s="18" t="s">
        <v>68</v>
      </c>
      <c r="D274" s="8" t="s">
        <v>62</v>
      </c>
      <c r="E274" s="12" t="s">
        <v>426</v>
      </c>
      <c r="F274" s="48" t="s">
        <v>61</v>
      </c>
      <c r="G274" s="22">
        <v>1</v>
      </c>
      <c r="H274" s="51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4"/>
        <v>0</v>
      </c>
    </row>
    <row r="275" spans="1:53" ht="30" customHeight="1" x14ac:dyDescent="0.3">
      <c r="A275" s="63">
        <v>23</v>
      </c>
      <c r="B275" s="11">
        <v>41792</v>
      </c>
      <c r="C275" s="18" t="s">
        <v>361</v>
      </c>
      <c r="D275" s="8" t="s">
        <v>57</v>
      </c>
      <c r="E275" s="12" t="s">
        <v>406</v>
      </c>
      <c r="F275" s="48" t="s">
        <v>61</v>
      </c>
      <c r="G275" s="22"/>
      <c r="H275" s="51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17</v>
      </c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4"/>
        <v>17</v>
      </c>
    </row>
    <row r="276" spans="1:53" ht="30" customHeight="1" x14ac:dyDescent="0.3">
      <c r="A276" s="63">
        <v>23</v>
      </c>
      <c r="B276" s="11">
        <v>41792</v>
      </c>
      <c r="C276" s="11" t="s">
        <v>67</v>
      </c>
      <c r="D276" s="8" t="s">
        <v>59</v>
      </c>
      <c r="E276" s="12" t="s">
        <v>406</v>
      </c>
      <c r="F276" s="48" t="s">
        <v>61</v>
      </c>
      <c r="G276" s="22"/>
      <c r="H276" s="51"/>
      <c r="I276" s="12"/>
      <c r="J276" s="12"/>
      <c r="K276" s="12">
        <v>3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>
        <v>1</v>
      </c>
      <c r="X276" s="12"/>
      <c r="Y276" s="12"/>
      <c r="Z276" s="12"/>
      <c r="AA276" s="12">
        <v>1</v>
      </c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5</v>
      </c>
    </row>
    <row r="277" spans="1:53" ht="30" customHeight="1" x14ac:dyDescent="0.3">
      <c r="A277" s="63">
        <v>23</v>
      </c>
      <c r="B277" s="11">
        <v>41792</v>
      </c>
      <c r="C277" s="18" t="s">
        <v>365</v>
      </c>
      <c r="D277" s="8" t="s">
        <v>274</v>
      </c>
      <c r="E277" s="12" t="s">
        <v>406</v>
      </c>
      <c r="F277" s="48" t="s">
        <v>61</v>
      </c>
      <c r="G277" s="22"/>
      <c r="H277" s="51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26</v>
      </c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26</v>
      </c>
    </row>
    <row r="278" spans="1:53" ht="30" customHeight="1" x14ac:dyDescent="0.3">
      <c r="A278" s="63">
        <v>23</v>
      </c>
      <c r="B278" s="11">
        <v>41792</v>
      </c>
      <c r="C278" s="18" t="s">
        <v>69</v>
      </c>
      <c r="D278" s="8" t="s">
        <v>48</v>
      </c>
      <c r="E278" s="12" t="s">
        <v>406</v>
      </c>
      <c r="F278" s="48" t="s">
        <v>61</v>
      </c>
      <c r="G278" s="22"/>
      <c r="H278" s="51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>
        <v>6</v>
      </c>
      <c r="X278" s="12"/>
      <c r="Y278" s="12">
        <v>2</v>
      </c>
      <c r="Z278" s="12"/>
      <c r="AA278" s="12">
        <v>107</v>
      </c>
      <c r="AB278" s="12"/>
      <c r="AC278" s="12"/>
      <c r="AD278" s="12"/>
      <c r="AE278" s="12"/>
      <c r="AF278" s="12"/>
      <c r="AG278" s="12"/>
      <c r="AH278" s="12"/>
      <c r="AI278" s="12">
        <v>3</v>
      </c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118</v>
      </c>
    </row>
    <row r="279" spans="1:53" ht="30" customHeight="1" x14ac:dyDescent="0.3">
      <c r="A279" s="63">
        <v>23</v>
      </c>
      <c r="B279" s="11">
        <v>41795</v>
      </c>
      <c r="C279" s="18" t="s">
        <v>75</v>
      </c>
      <c r="D279" s="8" t="s">
        <v>60</v>
      </c>
      <c r="E279" s="12" t="s">
        <v>426</v>
      </c>
      <c r="F279" s="48" t="s">
        <v>78</v>
      </c>
      <c r="G279" s="22">
        <v>1</v>
      </c>
      <c r="H279" s="51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ref="BA279:BA342" si="5">SUM(H279:AY279)</f>
        <v>0</v>
      </c>
    </row>
    <row r="280" spans="1:53" ht="30" customHeight="1" x14ac:dyDescent="0.3">
      <c r="A280" s="63">
        <v>23</v>
      </c>
      <c r="B280" s="11">
        <v>41795</v>
      </c>
      <c r="C280" s="11" t="s">
        <v>71</v>
      </c>
      <c r="D280" s="8" t="s">
        <v>49</v>
      </c>
      <c r="E280" s="12" t="s">
        <v>426</v>
      </c>
      <c r="F280" s="48" t="s">
        <v>77</v>
      </c>
      <c r="G280" s="22">
        <v>1</v>
      </c>
      <c r="H280" s="51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5"/>
        <v>0</v>
      </c>
    </row>
    <row r="281" spans="1:53" ht="30" customHeight="1" x14ac:dyDescent="0.3">
      <c r="A281" s="63">
        <v>23</v>
      </c>
      <c r="B281" s="11">
        <v>41795</v>
      </c>
      <c r="C281" s="18" t="s">
        <v>366</v>
      </c>
      <c r="D281" s="8" t="s">
        <v>273</v>
      </c>
      <c r="E281" s="12" t="s">
        <v>426</v>
      </c>
      <c r="F281" s="48" t="s">
        <v>79</v>
      </c>
      <c r="G281" s="22">
        <v>1</v>
      </c>
      <c r="H281" s="51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5"/>
        <v>0</v>
      </c>
    </row>
    <row r="282" spans="1:53" ht="30" customHeight="1" x14ac:dyDescent="0.3">
      <c r="A282" s="63">
        <v>23</v>
      </c>
      <c r="B282" s="11">
        <v>41795</v>
      </c>
      <c r="C282" s="18" t="s">
        <v>73</v>
      </c>
      <c r="D282" s="8" t="s">
        <v>272</v>
      </c>
      <c r="E282" s="12" t="s">
        <v>426</v>
      </c>
      <c r="F282" s="48" t="s">
        <v>63</v>
      </c>
      <c r="G282" s="22">
        <v>1</v>
      </c>
      <c r="H282" s="51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5"/>
        <v>0</v>
      </c>
    </row>
    <row r="283" spans="1:53" ht="30" customHeight="1" x14ac:dyDescent="0.3">
      <c r="A283" s="63">
        <v>23</v>
      </c>
      <c r="B283" s="11">
        <v>41795</v>
      </c>
      <c r="C283" s="11" t="s">
        <v>72</v>
      </c>
      <c r="D283" s="8" t="s">
        <v>50</v>
      </c>
      <c r="E283" s="12" t="s">
        <v>377</v>
      </c>
      <c r="F283" s="48" t="s">
        <v>80</v>
      </c>
      <c r="G283" s="22">
        <v>1</v>
      </c>
      <c r="H283" s="51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5"/>
        <v>0</v>
      </c>
    </row>
    <row r="284" spans="1:53" ht="30" customHeight="1" x14ac:dyDescent="0.3">
      <c r="A284" s="63">
        <v>23</v>
      </c>
      <c r="B284" s="11">
        <v>41795</v>
      </c>
      <c r="C284" s="18" t="s">
        <v>74</v>
      </c>
      <c r="D284" s="8" t="s">
        <v>271</v>
      </c>
      <c r="E284" s="12" t="s">
        <v>426</v>
      </c>
      <c r="F284" s="48" t="s">
        <v>81</v>
      </c>
      <c r="G284" s="22">
        <v>1</v>
      </c>
      <c r="H284" s="51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5"/>
        <v>0</v>
      </c>
    </row>
    <row r="285" spans="1:53" ht="30" customHeight="1" x14ac:dyDescent="0.3">
      <c r="A285" s="63">
        <v>23</v>
      </c>
      <c r="B285" s="11">
        <v>41795</v>
      </c>
      <c r="C285" s="18" t="s">
        <v>70</v>
      </c>
      <c r="D285" s="8" t="s">
        <v>51</v>
      </c>
      <c r="E285" s="12" t="s">
        <v>426</v>
      </c>
      <c r="F285" s="48" t="s">
        <v>61</v>
      </c>
      <c r="G285" s="22">
        <v>1</v>
      </c>
      <c r="H285" s="51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5"/>
        <v>0</v>
      </c>
    </row>
    <row r="286" spans="1:53" ht="30" customHeight="1" x14ac:dyDescent="0.3">
      <c r="A286" s="63">
        <v>23</v>
      </c>
      <c r="B286" s="11">
        <v>41795</v>
      </c>
      <c r="C286" s="18" t="s">
        <v>68</v>
      </c>
      <c r="D286" s="8" t="s">
        <v>62</v>
      </c>
      <c r="E286" s="12" t="s">
        <v>426</v>
      </c>
      <c r="F286" s="48" t="s">
        <v>61</v>
      </c>
      <c r="G286" s="22">
        <v>1</v>
      </c>
      <c r="H286" s="51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5"/>
        <v>0</v>
      </c>
    </row>
    <row r="287" spans="1:53" ht="30" customHeight="1" x14ac:dyDescent="0.3">
      <c r="A287" s="63">
        <v>23</v>
      </c>
      <c r="B287" s="11">
        <v>41795</v>
      </c>
      <c r="C287" s="18" t="s">
        <v>361</v>
      </c>
      <c r="D287" s="8" t="s">
        <v>57</v>
      </c>
      <c r="E287" s="12" t="s">
        <v>377</v>
      </c>
      <c r="F287" s="48" t="s">
        <v>61</v>
      </c>
      <c r="G287" s="22"/>
      <c r="H287" s="51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>
        <v>1</v>
      </c>
      <c r="V287" s="12"/>
      <c r="W287" s="12">
        <v>2</v>
      </c>
      <c r="X287" s="12"/>
      <c r="Y287" s="12"/>
      <c r="Z287" s="12"/>
      <c r="AA287" s="12">
        <v>1</v>
      </c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5"/>
        <v>4</v>
      </c>
    </row>
    <row r="288" spans="1:53" ht="30" customHeight="1" x14ac:dyDescent="0.3">
      <c r="A288" s="63">
        <v>23</v>
      </c>
      <c r="B288" s="11">
        <v>41795</v>
      </c>
      <c r="C288" s="11" t="s">
        <v>67</v>
      </c>
      <c r="D288" s="8" t="s">
        <v>59</v>
      </c>
      <c r="E288" s="12" t="s">
        <v>377</v>
      </c>
      <c r="F288" s="48" t="s">
        <v>61</v>
      </c>
      <c r="G288" s="22"/>
      <c r="H288" s="51"/>
      <c r="I288" s="12"/>
      <c r="J288" s="12"/>
      <c r="K288" s="12">
        <v>1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>
        <v>1</v>
      </c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5"/>
        <v>2</v>
      </c>
    </row>
    <row r="289" spans="1:53" ht="30" customHeight="1" x14ac:dyDescent="0.3">
      <c r="A289" s="63">
        <v>23</v>
      </c>
      <c r="B289" s="11">
        <v>41795</v>
      </c>
      <c r="C289" s="18" t="s">
        <v>365</v>
      </c>
      <c r="D289" s="8" t="s">
        <v>274</v>
      </c>
      <c r="E289" s="12" t="s">
        <v>377</v>
      </c>
      <c r="F289" s="48" t="s">
        <v>61</v>
      </c>
      <c r="G289" s="22">
        <v>1</v>
      </c>
      <c r="H289" s="51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5"/>
        <v>0</v>
      </c>
    </row>
    <row r="290" spans="1:53" ht="30" customHeight="1" x14ac:dyDescent="0.3">
      <c r="A290" s="63">
        <v>23</v>
      </c>
      <c r="B290" s="11">
        <v>41795</v>
      </c>
      <c r="C290" s="18" t="s">
        <v>69</v>
      </c>
      <c r="D290" s="8" t="s">
        <v>48</v>
      </c>
      <c r="E290" s="12" t="s">
        <v>377</v>
      </c>
      <c r="F290" s="48" t="s">
        <v>61</v>
      </c>
      <c r="G290" s="22"/>
      <c r="H290" s="51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>
        <v>1</v>
      </c>
      <c r="X290" s="12"/>
      <c r="Y290" s="12"/>
      <c r="Z290" s="12"/>
      <c r="AA290" s="12">
        <v>12</v>
      </c>
      <c r="AB290" s="12"/>
      <c r="AC290" s="12"/>
      <c r="AD290" s="12"/>
      <c r="AE290" s="12"/>
      <c r="AF290" s="12"/>
      <c r="AG290" s="12">
        <v>2</v>
      </c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5"/>
        <v>15</v>
      </c>
    </row>
    <row r="291" spans="1:53" ht="30" customHeight="1" x14ac:dyDescent="0.3">
      <c r="A291" s="63">
        <v>24</v>
      </c>
      <c r="B291" s="11">
        <v>41799</v>
      </c>
      <c r="C291" s="18" t="s">
        <v>75</v>
      </c>
      <c r="D291" s="8" t="s">
        <v>60</v>
      </c>
      <c r="E291" s="12" t="s">
        <v>426</v>
      </c>
      <c r="F291" s="48" t="s">
        <v>78</v>
      </c>
      <c r="G291" s="22"/>
      <c r="H291" s="51"/>
      <c r="I291" s="12"/>
      <c r="J291" s="12"/>
      <c r="K291" s="12">
        <v>1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5"/>
        <v>1</v>
      </c>
    </row>
    <row r="292" spans="1:53" ht="30" customHeight="1" x14ac:dyDescent="0.3">
      <c r="A292" s="63">
        <v>24</v>
      </c>
      <c r="B292" s="11">
        <v>41799</v>
      </c>
      <c r="C292" s="11" t="s">
        <v>71</v>
      </c>
      <c r="D292" s="8" t="s">
        <v>49</v>
      </c>
      <c r="E292" s="12" t="s">
        <v>378</v>
      </c>
      <c r="F292" s="48" t="s">
        <v>77</v>
      </c>
      <c r="G292" s="22">
        <v>1</v>
      </c>
      <c r="H292" s="51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5"/>
        <v>0</v>
      </c>
    </row>
    <row r="293" spans="1:53" ht="30" customHeight="1" x14ac:dyDescent="0.3">
      <c r="A293" s="63">
        <v>24</v>
      </c>
      <c r="B293" s="11">
        <v>41799</v>
      </c>
      <c r="C293" s="18" t="s">
        <v>366</v>
      </c>
      <c r="D293" s="8" t="s">
        <v>273</v>
      </c>
      <c r="E293" s="12" t="s">
        <v>378</v>
      </c>
      <c r="F293" s="48" t="s">
        <v>79</v>
      </c>
      <c r="G293" s="22">
        <v>1</v>
      </c>
      <c r="H293" s="51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5"/>
        <v>0</v>
      </c>
    </row>
    <row r="294" spans="1:53" ht="30" customHeight="1" x14ac:dyDescent="0.3">
      <c r="A294" s="63">
        <v>24</v>
      </c>
      <c r="B294" s="11">
        <v>41799</v>
      </c>
      <c r="C294" s="18" t="s">
        <v>73</v>
      </c>
      <c r="D294" s="8" t="s">
        <v>272</v>
      </c>
      <c r="E294" s="12" t="s">
        <v>378</v>
      </c>
      <c r="F294" s="48" t="s">
        <v>63</v>
      </c>
      <c r="G294" s="22">
        <v>1</v>
      </c>
      <c r="H294" s="51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5"/>
        <v>0</v>
      </c>
    </row>
    <row r="295" spans="1:53" ht="30" customHeight="1" x14ac:dyDescent="0.3">
      <c r="A295" s="63">
        <v>24</v>
      </c>
      <c r="B295" s="11">
        <v>41799</v>
      </c>
      <c r="C295" s="11" t="s">
        <v>72</v>
      </c>
      <c r="D295" s="8" t="s">
        <v>50</v>
      </c>
      <c r="E295" s="12" t="s">
        <v>377</v>
      </c>
      <c r="F295" s="48" t="s">
        <v>80</v>
      </c>
      <c r="G295" s="22"/>
      <c r="H295" s="51"/>
      <c r="I295" s="12"/>
      <c r="J295" s="12"/>
      <c r="K295" s="12"/>
      <c r="L295" s="12"/>
      <c r="M295" s="12">
        <v>1</v>
      </c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2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5"/>
        <v>3</v>
      </c>
    </row>
    <row r="296" spans="1:53" ht="30" customHeight="1" x14ac:dyDescent="0.3">
      <c r="A296" s="63">
        <v>24</v>
      </c>
      <c r="B296" s="11">
        <v>41799</v>
      </c>
      <c r="C296" s="18" t="s">
        <v>74</v>
      </c>
      <c r="D296" s="8" t="s">
        <v>271</v>
      </c>
      <c r="E296" s="12" t="s">
        <v>378</v>
      </c>
      <c r="F296" s="48" t="s">
        <v>81</v>
      </c>
      <c r="G296" s="22">
        <v>1</v>
      </c>
      <c r="H296" s="51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5"/>
        <v>0</v>
      </c>
    </row>
    <row r="297" spans="1:53" ht="30" customHeight="1" x14ac:dyDescent="0.3">
      <c r="A297" s="63">
        <v>24</v>
      </c>
      <c r="B297" s="11">
        <v>41799</v>
      </c>
      <c r="C297" s="18" t="s">
        <v>70</v>
      </c>
      <c r="D297" s="8" t="s">
        <v>51</v>
      </c>
      <c r="E297" s="12" t="s">
        <v>426</v>
      </c>
      <c r="F297" s="48" t="s">
        <v>61</v>
      </c>
      <c r="G297" s="22">
        <v>1</v>
      </c>
      <c r="H297" s="51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5"/>
        <v>0</v>
      </c>
    </row>
    <row r="298" spans="1:53" ht="30" customHeight="1" x14ac:dyDescent="0.3">
      <c r="A298" s="63">
        <v>24</v>
      </c>
      <c r="B298" s="11">
        <v>41799</v>
      </c>
      <c r="C298" s="18" t="s">
        <v>68</v>
      </c>
      <c r="D298" s="8" t="s">
        <v>62</v>
      </c>
      <c r="E298" s="12" t="s">
        <v>426</v>
      </c>
      <c r="F298" s="48" t="s">
        <v>61</v>
      </c>
      <c r="G298" s="22">
        <v>1</v>
      </c>
      <c r="H298" s="51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5"/>
        <v>0</v>
      </c>
    </row>
    <row r="299" spans="1:53" ht="30" customHeight="1" x14ac:dyDescent="0.3">
      <c r="A299" s="63">
        <v>24</v>
      </c>
      <c r="B299" s="11">
        <v>41799</v>
      </c>
      <c r="C299" s="18" t="s">
        <v>361</v>
      </c>
      <c r="D299" s="8" t="s">
        <v>57</v>
      </c>
      <c r="E299" s="12" t="s">
        <v>377</v>
      </c>
      <c r="F299" s="48" t="s">
        <v>61</v>
      </c>
      <c r="G299" s="22"/>
      <c r="H299" s="51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>
        <v>1</v>
      </c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5"/>
        <v>1</v>
      </c>
    </row>
    <row r="300" spans="1:53" ht="30" customHeight="1" x14ac:dyDescent="0.3">
      <c r="A300" s="63">
        <v>24</v>
      </c>
      <c r="B300" s="11">
        <v>41799</v>
      </c>
      <c r="C300" s="11" t="s">
        <v>67</v>
      </c>
      <c r="D300" s="8" t="s">
        <v>59</v>
      </c>
      <c r="E300" s="12" t="s">
        <v>377</v>
      </c>
      <c r="F300" s="48" t="s">
        <v>61</v>
      </c>
      <c r="G300" s="22"/>
      <c r="H300" s="51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>
        <v>1</v>
      </c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5"/>
        <v>1</v>
      </c>
    </row>
    <row r="301" spans="1:53" ht="30" customHeight="1" x14ac:dyDescent="0.3">
      <c r="A301" s="63">
        <v>24</v>
      </c>
      <c r="B301" s="11">
        <v>41799</v>
      </c>
      <c r="C301" s="18" t="s">
        <v>365</v>
      </c>
      <c r="D301" s="8" t="s">
        <v>274</v>
      </c>
      <c r="E301" s="12" t="s">
        <v>377</v>
      </c>
      <c r="F301" s="48" t="s">
        <v>61</v>
      </c>
      <c r="G301" s="22"/>
      <c r="H301" s="51"/>
      <c r="I301" s="12"/>
      <c r="J301" s="12"/>
      <c r="K301" s="12">
        <v>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>
        <v>1</v>
      </c>
      <c r="X301" s="12"/>
      <c r="Y301" s="12"/>
      <c r="Z301" s="12"/>
      <c r="AA301" s="12">
        <v>10</v>
      </c>
      <c r="AB301" s="12"/>
      <c r="AC301" s="12"/>
      <c r="AD301" s="12"/>
      <c r="AE301" s="12"/>
      <c r="AF301" s="12"/>
      <c r="AG301" s="12">
        <v>1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5"/>
        <v>16</v>
      </c>
    </row>
    <row r="302" spans="1:53" ht="30" customHeight="1" x14ac:dyDescent="0.3">
      <c r="A302" s="63">
        <v>24</v>
      </c>
      <c r="B302" s="11">
        <v>41799</v>
      </c>
      <c r="C302" s="18" t="s">
        <v>69</v>
      </c>
      <c r="D302" s="8" t="s">
        <v>48</v>
      </c>
      <c r="E302" s="12" t="s">
        <v>377</v>
      </c>
      <c r="F302" s="48" t="s">
        <v>61</v>
      </c>
      <c r="G302" s="22"/>
      <c r="H302" s="51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>
        <v>2</v>
      </c>
      <c r="X302" s="12"/>
      <c r="Y302" s="12">
        <v>2</v>
      </c>
      <c r="Z302" s="12"/>
      <c r="AA302" s="12">
        <v>24</v>
      </c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5"/>
        <v>28</v>
      </c>
    </row>
    <row r="303" spans="1:53" ht="30" customHeight="1" x14ac:dyDescent="0.3">
      <c r="A303" s="63"/>
      <c r="B303" s="11"/>
      <c r="C303" s="18" t="s">
        <v>75</v>
      </c>
      <c r="D303" s="8" t="s">
        <v>60</v>
      </c>
      <c r="E303" s="12"/>
      <c r="F303" s="48" t="s">
        <v>78</v>
      </c>
      <c r="G303" s="22"/>
      <c r="H303" s="51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5"/>
        <v>0</v>
      </c>
    </row>
    <row r="304" spans="1:53" ht="30" customHeight="1" x14ac:dyDescent="0.3">
      <c r="A304" s="63"/>
      <c r="B304" s="11"/>
      <c r="C304" s="11" t="s">
        <v>71</v>
      </c>
      <c r="D304" s="8" t="s">
        <v>49</v>
      </c>
      <c r="E304" s="12"/>
      <c r="F304" s="48" t="s">
        <v>77</v>
      </c>
      <c r="G304" s="22"/>
      <c r="H304" s="51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5"/>
        <v>0</v>
      </c>
    </row>
    <row r="305" spans="1:53" ht="30" customHeight="1" x14ac:dyDescent="0.3">
      <c r="A305" s="63">
        <v>24</v>
      </c>
      <c r="B305" s="11">
        <v>41802</v>
      </c>
      <c r="C305" s="18" t="s">
        <v>366</v>
      </c>
      <c r="D305" s="8" t="s">
        <v>273</v>
      </c>
      <c r="E305" s="12" t="s">
        <v>567</v>
      </c>
      <c r="F305" s="48" t="s">
        <v>79</v>
      </c>
      <c r="G305" s="22"/>
      <c r="H305" s="51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3</v>
      </c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5"/>
        <v>3</v>
      </c>
    </row>
    <row r="306" spans="1:53" ht="30" customHeight="1" x14ac:dyDescent="0.3">
      <c r="A306" s="63">
        <v>24</v>
      </c>
      <c r="B306" s="11">
        <v>41802</v>
      </c>
      <c r="C306" s="18" t="s">
        <v>73</v>
      </c>
      <c r="D306" s="8" t="s">
        <v>272</v>
      </c>
      <c r="E306" s="12" t="s">
        <v>567</v>
      </c>
      <c r="F306" s="48" t="s">
        <v>63</v>
      </c>
      <c r="G306" s="22"/>
      <c r="H306" s="51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>
        <v>5</v>
      </c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5"/>
        <v>5</v>
      </c>
    </row>
    <row r="307" spans="1:53" ht="30" customHeight="1" x14ac:dyDescent="0.3">
      <c r="A307" s="63">
        <v>24</v>
      </c>
      <c r="B307" s="11">
        <v>41802</v>
      </c>
      <c r="C307" s="11" t="s">
        <v>72</v>
      </c>
      <c r="D307" s="8" t="s">
        <v>50</v>
      </c>
      <c r="E307" s="12" t="s">
        <v>567</v>
      </c>
      <c r="F307" s="48" t="s">
        <v>80</v>
      </c>
      <c r="G307" s="22"/>
      <c r="H307" s="51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1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5"/>
        <v>1</v>
      </c>
    </row>
    <row r="308" spans="1:53" ht="30" customHeight="1" x14ac:dyDescent="0.3">
      <c r="A308" s="63"/>
      <c r="B308" s="11"/>
      <c r="C308" s="18" t="s">
        <v>74</v>
      </c>
      <c r="D308" s="8" t="s">
        <v>271</v>
      </c>
      <c r="E308" s="12" t="s">
        <v>567</v>
      </c>
      <c r="F308" s="48" t="s">
        <v>81</v>
      </c>
      <c r="G308" s="22"/>
      <c r="H308" s="51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5"/>
        <v>0</v>
      </c>
    </row>
    <row r="309" spans="1:53" ht="30" customHeight="1" x14ac:dyDescent="0.3">
      <c r="A309" s="63">
        <v>24</v>
      </c>
      <c r="B309" s="11">
        <v>41802</v>
      </c>
      <c r="C309" s="18" t="s">
        <v>70</v>
      </c>
      <c r="D309" s="8" t="s">
        <v>51</v>
      </c>
      <c r="E309" s="12" t="s">
        <v>567</v>
      </c>
      <c r="F309" s="48" t="s">
        <v>61</v>
      </c>
      <c r="G309" s="22"/>
      <c r="H309" s="51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5"/>
        <v>0</v>
      </c>
    </row>
    <row r="310" spans="1:53" ht="30" customHeight="1" x14ac:dyDescent="0.3">
      <c r="A310" s="63">
        <v>24</v>
      </c>
      <c r="B310" s="11">
        <v>41802</v>
      </c>
      <c r="C310" s="18" t="s">
        <v>68</v>
      </c>
      <c r="D310" s="8" t="s">
        <v>62</v>
      </c>
      <c r="E310" s="12" t="s">
        <v>567</v>
      </c>
      <c r="F310" s="48" t="s">
        <v>61</v>
      </c>
      <c r="G310" s="22"/>
      <c r="H310" s="51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5"/>
        <v>0</v>
      </c>
    </row>
    <row r="311" spans="1:53" ht="30" customHeight="1" x14ac:dyDescent="0.3">
      <c r="A311" s="63">
        <v>24</v>
      </c>
      <c r="B311" s="11">
        <v>41802</v>
      </c>
      <c r="C311" s="18" t="s">
        <v>361</v>
      </c>
      <c r="D311" s="8" t="s">
        <v>57</v>
      </c>
      <c r="E311" s="12" t="s">
        <v>567</v>
      </c>
      <c r="F311" s="48" t="s">
        <v>61</v>
      </c>
      <c r="G311" s="22"/>
      <c r="H311" s="51"/>
      <c r="I311" s="12">
        <v>1</v>
      </c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>
        <v>1</v>
      </c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>
        <v>1</v>
      </c>
      <c r="AU311" s="12"/>
      <c r="AV311" s="12"/>
      <c r="AW311" s="12"/>
      <c r="AX311" s="12"/>
      <c r="AY311" s="12"/>
      <c r="AZ311" s="12">
        <v>1</v>
      </c>
      <c r="BA311" s="12">
        <f t="shared" si="5"/>
        <v>3</v>
      </c>
    </row>
    <row r="312" spans="1:53" ht="30" customHeight="1" x14ac:dyDescent="0.3">
      <c r="A312" s="63">
        <v>24</v>
      </c>
      <c r="B312" s="11">
        <v>41802</v>
      </c>
      <c r="C312" s="11" t="s">
        <v>67</v>
      </c>
      <c r="D312" s="8" t="s">
        <v>59</v>
      </c>
      <c r="E312" s="12" t="s">
        <v>567</v>
      </c>
      <c r="F312" s="48" t="s">
        <v>61</v>
      </c>
      <c r="G312" s="22"/>
      <c r="H312" s="51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>
        <v>1</v>
      </c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5"/>
        <v>1</v>
      </c>
    </row>
    <row r="313" spans="1:53" ht="30" customHeight="1" x14ac:dyDescent="0.3">
      <c r="A313" s="63">
        <v>24</v>
      </c>
      <c r="B313" s="11">
        <v>41802</v>
      </c>
      <c r="C313" s="18" t="s">
        <v>365</v>
      </c>
      <c r="D313" s="8" t="s">
        <v>274</v>
      </c>
      <c r="E313" s="12" t="s">
        <v>567</v>
      </c>
      <c r="F313" s="48" t="s">
        <v>61</v>
      </c>
      <c r="G313" s="22"/>
      <c r="H313" s="51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>
        <v>1</v>
      </c>
      <c r="V313" s="12"/>
      <c r="W313" s="12"/>
      <c r="X313" s="12"/>
      <c r="Y313" s="12"/>
      <c r="Z313" s="12"/>
      <c r="AA313" s="12">
        <v>4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5"/>
        <v>5</v>
      </c>
    </row>
    <row r="314" spans="1:53" ht="30" customHeight="1" x14ac:dyDescent="0.3">
      <c r="A314" s="63">
        <v>24</v>
      </c>
      <c r="B314" s="11">
        <v>41802</v>
      </c>
      <c r="C314" s="18" t="s">
        <v>69</v>
      </c>
      <c r="D314" s="8" t="s">
        <v>48</v>
      </c>
      <c r="E314" s="12" t="s">
        <v>567</v>
      </c>
      <c r="F314" s="48" t="s">
        <v>61</v>
      </c>
      <c r="G314" s="22"/>
      <c r="H314" s="51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>
        <v>6</v>
      </c>
      <c r="X314" s="12"/>
      <c r="Y314" s="12"/>
      <c r="Z314" s="12"/>
      <c r="AA314" s="12">
        <v>42</v>
      </c>
      <c r="AB314" s="12"/>
      <c r="AC314" s="12"/>
      <c r="AD314" s="12">
        <v>4</v>
      </c>
      <c r="AE314" s="12"/>
      <c r="AF314" s="12"/>
      <c r="AG314" s="12"/>
      <c r="AH314" s="12"/>
      <c r="AI314" s="12">
        <v>1</v>
      </c>
      <c r="AJ314" s="12">
        <v>1</v>
      </c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5"/>
        <v>54</v>
      </c>
    </row>
    <row r="315" spans="1:53" ht="30" customHeight="1" x14ac:dyDescent="0.3">
      <c r="A315" s="63">
        <v>25</v>
      </c>
      <c r="B315" s="11">
        <v>41806</v>
      </c>
      <c r="C315" s="18" t="s">
        <v>75</v>
      </c>
      <c r="D315" s="8" t="s">
        <v>60</v>
      </c>
      <c r="E315" s="12" t="s">
        <v>426</v>
      </c>
      <c r="F315" s="48" t="s">
        <v>78</v>
      </c>
      <c r="G315" s="22">
        <v>1</v>
      </c>
      <c r="H315" s="51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5"/>
        <v>0</v>
      </c>
    </row>
    <row r="316" spans="1:53" ht="30" customHeight="1" x14ac:dyDescent="0.3">
      <c r="A316" s="63">
        <v>25</v>
      </c>
      <c r="B316" s="11">
        <v>41806</v>
      </c>
      <c r="C316" s="11" t="s">
        <v>71</v>
      </c>
      <c r="D316" s="8" t="s">
        <v>49</v>
      </c>
      <c r="E316" s="12" t="s">
        <v>426</v>
      </c>
      <c r="F316" s="48" t="s">
        <v>77</v>
      </c>
      <c r="G316" s="22">
        <v>1</v>
      </c>
      <c r="H316" s="51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5"/>
        <v>0</v>
      </c>
    </row>
    <row r="317" spans="1:53" ht="30" customHeight="1" x14ac:dyDescent="0.3">
      <c r="A317" s="63">
        <v>25</v>
      </c>
      <c r="B317" s="11">
        <v>41806</v>
      </c>
      <c r="C317" s="18" t="s">
        <v>366</v>
      </c>
      <c r="D317" s="8" t="s">
        <v>273</v>
      </c>
      <c r="E317" s="12" t="s">
        <v>426</v>
      </c>
      <c r="F317" s="48" t="s">
        <v>79</v>
      </c>
      <c r="G317" s="22"/>
      <c r="H317" s="51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16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5"/>
        <v>16</v>
      </c>
    </row>
    <row r="318" spans="1:53" ht="30" customHeight="1" x14ac:dyDescent="0.3">
      <c r="A318" s="63">
        <v>25</v>
      </c>
      <c r="B318" s="11">
        <v>41806</v>
      </c>
      <c r="C318" s="18" t="s">
        <v>73</v>
      </c>
      <c r="D318" s="8" t="s">
        <v>272</v>
      </c>
      <c r="E318" s="12" t="s">
        <v>426</v>
      </c>
      <c r="F318" s="48" t="s">
        <v>63</v>
      </c>
      <c r="G318" s="22"/>
      <c r="H318" s="51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>
        <v>5</v>
      </c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5"/>
        <v>5</v>
      </c>
    </row>
    <row r="319" spans="1:53" ht="30" customHeight="1" x14ac:dyDescent="0.3">
      <c r="A319" s="63">
        <v>25</v>
      </c>
      <c r="B319" s="11">
        <v>41806</v>
      </c>
      <c r="C319" s="11" t="s">
        <v>72</v>
      </c>
      <c r="D319" s="8" t="s">
        <v>50</v>
      </c>
      <c r="E319" s="12" t="s">
        <v>426</v>
      </c>
      <c r="F319" s="48" t="s">
        <v>80</v>
      </c>
      <c r="G319" s="22">
        <v>1</v>
      </c>
      <c r="H319" s="51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5"/>
        <v>0</v>
      </c>
    </row>
    <row r="320" spans="1:53" ht="30" customHeight="1" x14ac:dyDescent="0.3">
      <c r="A320" s="63">
        <v>25</v>
      </c>
      <c r="B320" s="11">
        <v>41806</v>
      </c>
      <c r="C320" s="18" t="s">
        <v>74</v>
      </c>
      <c r="D320" s="8" t="s">
        <v>271</v>
      </c>
      <c r="E320" s="12" t="s">
        <v>426</v>
      </c>
      <c r="F320" s="48" t="s">
        <v>81</v>
      </c>
      <c r="G320" s="22">
        <v>1</v>
      </c>
      <c r="H320" s="51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5"/>
        <v>0</v>
      </c>
    </row>
    <row r="321" spans="1:53" ht="30" customHeight="1" x14ac:dyDescent="0.3">
      <c r="A321" s="63">
        <v>25</v>
      </c>
      <c r="B321" s="11">
        <v>41806</v>
      </c>
      <c r="C321" s="18" t="s">
        <v>70</v>
      </c>
      <c r="D321" s="8" t="s">
        <v>51</v>
      </c>
      <c r="E321" s="12" t="s">
        <v>426</v>
      </c>
      <c r="F321" s="48" t="s">
        <v>61</v>
      </c>
      <c r="G321" s="22">
        <v>1</v>
      </c>
      <c r="H321" s="51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5"/>
        <v>0</v>
      </c>
    </row>
    <row r="322" spans="1:53" ht="30" customHeight="1" x14ac:dyDescent="0.3">
      <c r="A322" s="63">
        <v>25</v>
      </c>
      <c r="B322" s="11">
        <v>41806</v>
      </c>
      <c r="C322" s="18" t="s">
        <v>68</v>
      </c>
      <c r="D322" s="8" t="s">
        <v>62</v>
      </c>
      <c r="E322" s="12" t="s">
        <v>426</v>
      </c>
      <c r="F322" s="48" t="s">
        <v>61</v>
      </c>
      <c r="G322" s="22">
        <v>1</v>
      </c>
      <c r="H322" s="51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5"/>
        <v>0</v>
      </c>
    </row>
    <row r="323" spans="1:53" ht="30" customHeight="1" x14ac:dyDescent="0.3">
      <c r="A323" s="63">
        <v>25</v>
      </c>
      <c r="B323" s="11">
        <v>41806</v>
      </c>
      <c r="C323" s="18" t="s">
        <v>361</v>
      </c>
      <c r="D323" s="8" t="s">
        <v>57</v>
      </c>
      <c r="E323" s="12" t="s">
        <v>426</v>
      </c>
      <c r="F323" s="48" t="s">
        <v>61</v>
      </c>
      <c r="G323" s="22"/>
      <c r="H323" s="51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>
        <v>2</v>
      </c>
      <c r="X323" s="12"/>
      <c r="Y323" s="12"/>
      <c r="Z323" s="12"/>
      <c r="AA323" s="12">
        <v>3</v>
      </c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si="5"/>
        <v>5</v>
      </c>
    </row>
    <row r="324" spans="1:53" ht="30" customHeight="1" x14ac:dyDescent="0.3">
      <c r="A324" s="63">
        <v>25</v>
      </c>
      <c r="B324" s="11">
        <v>41806</v>
      </c>
      <c r="C324" s="11" t="s">
        <v>67</v>
      </c>
      <c r="D324" s="8" t="s">
        <v>59</v>
      </c>
      <c r="E324" s="12" t="s">
        <v>426</v>
      </c>
      <c r="F324" s="48" t="s">
        <v>61</v>
      </c>
      <c r="G324" s="22">
        <v>1</v>
      </c>
      <c r="H324" s="51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5"/>
        <v>0</v>
      </c>
    </row>
    <row r="325" spans="1:53" ht="30" customHeight="1" x14ac:dyDescent="0.3">
      <c r="A325" s="63">
        <v>25</v>
      </c>
      <c r="B325" s="11">
        <v>41806</v>
      </c>
      <c r="C325" s="18" t="s">
        <v>365</v>
      </c>
      <c r="D325" s="8" t="s">
        <v>274</v>
      </c>
      <c r="E325" s="12" t="s">
        <v>426</v>
      </c>
      <c r="F325" s="48" t="s">
        <v>61</v>
      </c>
      <c r="G325" s="22"/>
      <c r="H325" s="51"/>
      <c r="I325" s="12"/>
      <c r="J325" s="12"/>
      <c r="K325" s="12">
        <v>7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25</v>
      </c>
      <c r="AB325" s="12"/>
      <c r="AC325" s="12"/>
      <c r="AD325" s="12"/>
      <c r="AE325" s="12"/>
      <c r="AF325" s="12"/>
      <c r="AG325" s="12">
        <v>8</v>
      </c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5"/>
        <v>40</v>
      </c>
    </row>
    <row r="326" spans="1:53" ht="30" customHeight="1" x14ac:dyDescent="0.3">
      <c r="A326" s="63">
        <v>25</v>
      </c>
      <c r="B326" s="11">
        <v>41806</v>
      </c>
      <c r="C326" s="18" t="s">
        <v>69</v>
      </c>
      <c r="D326" s="8" t="s">
        <v>48</v>
      </c>
      <c r="E326" s="12" t="s">
        <v>426</v>
      </c>
      <c r="F326" s="48" t="s">
        <v>61</v>
      </c>
      <c r="G326" s="22"/>
      <c r="H326" s="51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>
        <v>7</v>
      </c>
      <c r="X326" s="12"/>
      <c r="Y326" s="12">
        <v>1</v>
      </c>
      <c r="Z326" s="12"/>
      <c r="AA326" s="12">
        <v>25</v>
      </c>
      <c r="AB326" s="12"/>
      <c r="AC326" s="12"/>
      <c r="AD326" s="12"/>
      <c r="AE326" s="12"/>
      <c r="AF326" s="12"/>
      <c r="AG326" s="12"/>
      <c r="AH326" s="12"/>
      <c r="AI326" s="12">
        <v>1</v>
      </c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5"/>
        <v>34</v>
      </c>
    </row>
    <row r="327" spans="1:53" ht="30" customHeight="1" x14ac:dyDescent="0.3">
      <c r="A327" s="63">
        <v>25</v>
      </c>
      <c r="B327" s="11">
        <v>41809</v>
      </c>
      <c r="C327" s="18" t="s">
        <v>75</v>
      </c>
      <c r="D327" s="8" t="s">
        <v>60</v>
      </c>
      <c r="E327" s="12" t="s">
        <v>426</v>
      </c>
      <c r="F327" s="48" t="s">
        <v>78</v>
      </c>
      <c r="G327" s="22">
        <v>1</v>
      </c>
      <c r="H327" s="51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5"/>
        <v>0</v>
      </c>
    </row>
    <row r="328" spans="1:53" ht="30" customHeight="1" x14ac:dyDescent="0.3">
      <c r="A328" s="63">
        <v>25</v>
      </c>
      <c r="B328" s="11">
        <v>41809</v>
      </c>
      <c r="C328" s="11" t="s">
        <v>71</v>
      </c>
      <c r="D328" s="8" t="s">
        <v>49</v>
      </c>
      <c r="E328" s="12" t="s">
        <v>426</v>
      </c>
      <c r="F328" s="48" t="s">
        <v>77</v>
      </c>
      <c r="G328" s="22">
        <v>1</v>
      </c>
      <c r="H328" s="51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0</v>
      </c>
    </row>
    <row r="329" spans="1:53" ht="30" customHeight="1" x14ac:dyDescent="0.3">
      <c r="A329" s="63">
        <v>25</v>
      </c>
      <c r="B329" s="11">
        <v>41809</v>
      </c>
      <c r="C329" s="18" t="s">
        <v>366</v>
      </c>
      <c r="D329" s="8" t="s">
        <v>273</v>
      </c>
      <c r="E329" s="12" t="s">
        <v>426</v>
      </c>
      <c r="F329" s="48" t="s">
        <v>79</v>
      </c>
      <c r="G329" s="22">
        <v>1</v>
      </c>
      <c r="H329" s="51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0</v>
      </c>
    </row>
    <row r="330" spans="1:53" ht="30" customHeight="1" x14ac:dyDescent="0.3">
      <c r="A330" s="63">
        <v>25</v>
      </c>
      <c r="B330" s="11">
        <v>41809</v>
      </c>
      <c r="C330" s="18" t="s">
        <v>73</v>
      </c>
      <c r="D330" s="8" t="s">
        <v>272</v>
      </c>
      <c r="E330" s="12" t="s">
        <v>426</v>
      </c>
      <c r="F330" s="48" t="s">
        <v>63</v>
      </c>
      <c r="G330" s="22">
        <v>1</v>
      </c>
      <c r="H330" s="51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5"/>
        <v>0</v>
      </c>
    </row>
    <row r="331" spans="1:53" ht="30" customHeight="1" x14ac:dyDescent="0.3">
      <c r="A331" s="63">
        <v>25</v>
      </c>
      <c r="B331" s="11">
        <v>41809</v>
      </c>
      <c r="C331" s="11" t="s">
        <v>72</v>
      </c>
      <c r="D331" s="8" t="s">
        <v>50</v>
      </c>
      <c r="E331" s="12" t="s">
        <v>377</v>
      </c>
      <c r="F331" s="48" t="s">
        <v>80</v>
      </c>
      <c r="G331" s="22"/>
      <c r="H331" s="51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5"/>
        <v>1</v>
      </c>
    </row>
    <row r="332" spans="1:53" ht="30" customHeight="1" x14ac:dyDescent="0.3">
      <c r="A332" s="63">
        <v>25</v>
      </c>
      <c r="B332" s="11">
        <v>41809</v>
      </c>
      <c r="C332" s="18" t="s">
        <v>74</v>
      </c>
      <c r="D332" s="8" t="s">
        <v>271</v>
      </c>
      <c r="E332" s="12" t="s">
        <v>426</v>
      </c>
      <c r="F332" s="48" t="s">
        <v>81</v>
      </c>
      <c r="G332" s="22">
        <v>1</v>
      </c>
      <c r="H332" s="51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0</v>
      </c>
    </row>
    <row r="333" spans="1:53" ht="30" customHeight="1" x14ac:dyDescent="0.3">
      <c r="A333" s="63">
        <v>25</v>
      </c>
      <c r="B333" s="11">
        <v>41809</v>
      </c>
      <c r="C333" s="18" t="s">
        <v>70</v>
      </c>
      <c r="D333" s="8" t="s">
        <v>51</v>
      </c>
      <c r="E333" s="12" t="s">
        <v>426</v>
      </c>
      <c r="F333" s="48" t="s">
        <v>61</v>
      </c>
      <c r="G333" s="22">
        <v>1</v>
      </c>
      <c r="H333" s="51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0</v>
      </c>
    </row>
    <row r="334" spans="1:53" ht="30" customHeight="1" x14ac:dyDescent="0.3">
      <c r="A334" s="63">
        <v>25</v>
      </c>
      <c r="B334" s="11">
        <v>41809</v>
      </c>
      <c r="C334" s="18" t="s">
        <v>68</v>
      </c>
      <c r="D334" s="8" t="s">
        <v>62</v>
      </c>
      <c r="E334" s="12" t="s">
        <v>426</v>
      </c>
      <c r="F334" s="48" t="s">
        <v>61</v>
      </c>
      <c r="G334" s="22">
        <v>1</v>
      </c>
      <c r="H334" s="51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0</v>
      </c>
    </row>
    <row r="335" spans="1:53" ht="30" customHeight="1" x14ac:dyDescent="0.3">
      <c r="A335" s="63">
        <v>25</v>
      </c>
      <c r="B335" s="11">
        <v>41809</v>
      </c>
      <c r="C335" s="18" t="s">
        <v>361</v>
      </c>
      <c r="D335" s="8" t="s">
        <v>57</v>
      </c>
      <c r="E335" s="12" t="s">
        <v>377</v>
      </c>
      <c r="F335" s="48" t="s">
        <v>61</v>
      </c>
      <c r="G335" s="22"/>
      <c r="H335" s="51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>
        <v>2</v>
      </c>
      <c r="X335" s="12"/>
      <c r="Y335" s="12"/>
      <c r="Z335" s="12"/>
      <c r="AA335" s="12">
        <v>6</v>
      </c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>
        <v>2</v>
      </c>
      <c r="AX335" s="12"/>
      <c r="AY335" s="12"/>
      <c r="AZ335" s="12"/>
      <c r="BA335" s="12">
        <f t="shared" si="5"/>
        <v>10</v>
      </c>
    </row>
    <row r="336" spans="1:53" ht="30" customHeight="1" x14ac:dyDescent="0.3">
      <c r="A336" s="63">
        <v>25</v>
      </c>
      <c r="B336" s="11">
        <v>41809</v>
      </c>
      <c r="C336" s="11" t="s">
        <v>67</v>
      </c>
      <c r="D336" s="8" t="s">
        <v>59</v>
      </c>
      <c r="E336" s="12" t="s">
        <v>377</v>
      </c>
      <c r="F336" s="48" t="s">
        <v>61</v>
      </c>
      <c r="G336" s="22"/>
      <c r="H336" s="51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5"/>
        <v>0</v>
      </c>
    </row>
    <row r="337" spans="1:53" ht="30" customHeight="1" x14ac:dyDescent="0.3">
      <c r="A337" s="63">
        <v>25</v>
      </c>
      <c r="B337" s="11">
        <v>41809</v>
      </c>
      <c r="C337" s="18" t="s">
        <v>365</v>
      </c>
      <c r="D337" s="8" t="s">
        <v>274</v>
      </c>
      <c r="E337" s="12" t="s">
        <v>377</v>
      </c>
      <c r="F337" s="48" t="s">
        <v>61</v>
      </c>
      <c r="G337" s="22"/>
      <c r="H337" s="51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>
        <v>2</v>
      </c>
      <c r="X337" s="12"/>
      <c r="Y337" s="12"/>
      <c r="Z337" s="12"/>
      <c r="AA337" s="12">
        <v>11</v>
      </c>
      <c r="AB337" s="12"/>
      <c r="AC337" s="12"/>
      <c r="AD337" s="12"/>
      <c r="AE337" s="12"/>
      <c r="AF337" s="12"/>
      <c r="AG337" s="12">
        <v>2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5"/>
        <v>15</v>
      </c>
    </row>
    <row r="338" spans="1:53" ht="30" customHeight="1" x14ac:dyDescent="0.3">
      <c r="A338" s="63">
        <v>25</v>
      </c>
      <c r="B338" s="11">
        <v>41809</v>
      </c>
      <c r="C338" s="18" t="s">
        <v>69</v>
      </c>
      <c r="D338" s="8" t="s">
        <v>48</v>
      </c>
      <c r="E338" s="12" t="s">
        <v>377</v>
      </c>
      <c r="F338" s="48" t="s">
        <v>61</v>
      </c>
      <c r="G338" s="22"/>
      <c r="H338" s="51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>
        <v>4</v>
      </c>
      <c r="X338" s="12"/>
      <c r="Y338" s="12"/>
      <c r="Z338" s="12"/>
      <c r="AA338" s="12">
        <v>11</v>
      </c>
      <c r="AB338" s="12"/>
      <c r="AC338" s="12"/>
      <c r="AD338" s="12"/>
      <c r="AE338" s="12"/>
      <c r="AF338" s="12"/>
      <c r="AG338" s="12"/>
      <c r="AH338" s="12"/>
      <c r="AI338" s="12"/>
      <c r="AJ338" s="12">
        <v>1</v>
      </c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5"/>
        <v>16</v>
      </c>
    </row>
    <row r="339" spans="1:53" ht="30" customHeight="1" x14ac:dyDescent="0.3">
      <c r="A339" s="63">
        <v>26</v>
      </c>
      <c r="B339" s="11">
        <v>41813</v>
      </c>
      <c r="C339" s="18" t="s">
        <v>75</v>
      </c>
      <c r="D339" s="8" t="s">
        <v>60</v>
      </c>
      <c r="E339" s="12" t="s">
        <v>426</v>
      </c>
      <c r="F339" s="48" t="s">
        <v>78</v>
      </c>
      <c r="G339" s="22"/>
      <c r="H339" s="51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5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5</v>
      </c>
    </row>
    <row r="340" spans="1:53" ht="30" customHeight="1" x14ac:dyDescent="0.3">
      <c r="A340" s="63">
        <v>26</v>
      </c>
      <c r="B340" s="11">
        <v>41813</v>
      </c>
      <c r="C340" s="11" t="s">
        <v>71</v>
      </c>
      <c r="D340" s="8" t="s">
        <v>49</v>
      </c>
      <c r="E340" s="12" t="s">
        <v>426</v>
      </c>
      <c r="F340" s="48" t="s">
        <v>77</v>
      </c>
      <c r="G340" s="22">
        <v>1</v>
      </c>
      <c r="H340" s="51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5"/>
        <v>0</v>
      </c>
    </row>
    <row r="341" spans="1:53" ht="30" customHeight="1" x14ac:dyDescent="0.3">
      <c r="A341" s="63">
        <v>26</v>
      </c>
      <c r="B341" s="11">
        <v>41813</v>
      </c>
      <c r="C341" s="18" t="s">
        <v>366</v>
      </c>
      <c r="D341" s="8" t="s">
        <v>273</v>
      </c>
      <c r="E341" s="12" t="s">
        <v>426</v>
      </c>
      <c r="F341" s="48" t="s">
        <v>79</v>
      </c>
      <c r="G341" s="22">
        <v>1</v>
      </c>
      <c r="H341" s="51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3">
      <c r="A342" s="63">
        <v>26</v>
      </c>
      <c r="B342" s="11">
        <v>41813</v>
      </c>
      <c r="C342" s="18" t="s">
        <v>73</v>
      </c>
      <c r="D342" s="8" t="s">
        <v>272</v>
      </c>
      <c r="E342" s="12" t="s">
        <v>426</v>
      </c>
      <c r="F342" s="48" t="s">
        <v>63</v>
      </c>
      <c r="G342" s="22"/>
      <c r="H342" s="51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>
        <v>1</v>
      </c>
      <c r="X342" s="12"/>
      <c r="Y342" s="12"/>
      <c r="Z342" s="12"/>
      <c r="AA342" s="12">
        <v>5</v>
      </c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6</v>
      </c>
    </row>
    <row r="343" spans="1:53" ht="30" customHeight="1" x14ac:dyDescent="0.3">
      <c r="A343" s="63">
        <v>26</v>
      </c>
      <c r="B343" s="11">
        <v>41813</v>
      </c>
      <c r="C343" s="11" t="s">
        <v>72</v>
      </c>
      <c r="D343" s="8" t="s">
        <v>50</v>
      </c>
      <c r="E343" s="12" t="s">
        <v>377</v>
      </c>
      <c r="F343" s="48" t="s">
        <v>80</v>
      </c>
      <c r="G343" s="22">
        <v>1</v>
      </c>
      <c r="H343" s="51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ref="BA343:BA350" si="6">SUM(H343:AY343)</f>
        <v>0</v>
      </c>
    </row>
    <row r="344" spans="1:53" ht="30" customHeight="1" x14ac:dyDescent="0.3">
      <c r="A344" s="63">
        <v>26</v>
      </c>
      <c r="B344" s="11">
        <v>41813</v>
      </c>
      <c r="C344" s="18" t="s">
        <v>74</v>
      </c>
      <c r="D344" s="8" t="s">
        <v>271</v>
      </c>
      <c r="E344" s="12" t="s">
        <v>426</v>
      </c>
      <c r="F344" s="48" t="s">
        <v>81</v>
      </c>
      <c r="G344" s="22"/>
      <c r="H344" s="51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>
        <v>1</v>
      </c>
      <c r="X344" s="12"/>
      <c r="Y344" s="12"/>
      <c r="Z344" s="12"/>
      <c r="AA344" s="12">
        <v>5</v>
      </c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6"/>
        <v>6</v>
      </c>
    </row>
    <row r="345" spans="1:53" ht="30" customHeight="1" x14ac:dyDescent="0.3">
      <c r="A345" s="63">
        <v>26</v>
      </c>
      <c r="B345" s="11">
        <v>41813</v>
      </c>
      <c r="C345" s="18" t="s">
        <v>70</v>
      </c>
      <c r="D345" s="8" t="s">
        <v>51</v>
      </c>
      <c r="E345" s="12" t="s">
        <v>426</v>
      </c>
      <c r="F345" s="48" t="s">
        <v>61</v>
      </c>
      <c r="G345" s="22"/>
      <c r="H345" s="51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16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6"/>
        <v>16</v>
      </c>
    </row>
    <row r="346" spans="1:53" ht="30" customHeight="1" x14ac:dyDescent="0.3">
      <c r="A346" s="63">
        <v>26</v>
      </c>
      <c r="B346" s="11">
        <v>41813</v>
      </c>
      <c r="C346" s="18" t="s">
        <v>68</v>
      </c>
      <c r="D346" s="8" t="s">
        <v>62</v>
      </c>
      <c r="E346" s="12" t="s">
        <v>426</v>
      </c>
      <c r="F346" s="48" t="s">
        <v>61</v>
      </c>
      <c r="G346" s="22"/>
      <c r="H346" s="51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>
        <v>1</v>
      </c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6"/>
        <v>1</v>
      </c>
    </row>
    <row r="347" spans="1:53" ht="30" customHeight="1" x14ac:dyDescent="0.3">
      <c r="A347" s="63">
        <v>26</v>
      </c>
      <c r="B347" s="11">
        <v>41813</v>
      </c>
      <c r="C347" s="18" t="s">
        <v>361</v>
      </c>
      <c r="D347" s="8" t="s">
        <v>57</v>
      </c>
      <c r="E347" s="12" t="s">
        <v>377</v>
      </c>
      <c r="F347" s="48" t="s">
        <v>61</v>
      </c>
      <c r="G347" s="22"/>
      <c r="H347" s="51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>
        <v>14</v>
      </c>
      <c r="X347" s="12"/>
      <c r="Y347" s="12"/>
      <c r="Z347" s="12"/>
      <c r="AA347" s="12">
        <v>51</v>
      </c>
      <c r="AB347" s="12"/>
      <c r="AC347" s="12"/>
      <c r="AD347" s="12"/>
      <c r="AE347" s="12"/>
      <c r="AF347" s="12"/>
      <c r="AG347" s="12"/>
      <c r="AH347" s="12"/>
      <c r="AI347" s="12"/>
      <c r="AJ347" s="12">
        <v>1</v>
      </c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>
        <v>2</v>
      </c>
      <c r="AY347" s="12"/>
      <c r="AZ347" s="12"/>
      <c r="BA347" s="12">
        <f t="shared" si="6"/>
        <v>68</v>
      </c>
    </row>
    <row r="348" spans="1:53" ht="30" customHeight="1" x14ac:dyDescent="0.3">
      <c r="A348" s="63">
        <v>26</v>
      </c>
      <c r="B348" s="11">
        <v>41813</v>
      </c>
      <c r="C348" s="11" t="s">
        <v>67</v>
      </c>
      <c r="D348" s="8" t="s">
        <v>59</v>
      </c>
      <c r="E348" s="12" t="s">
        <v>377</v>
      </c>
      <c r="F348" s="48" t="s">
        <v>61</v>
      </c>
      <c r="G348" s="22">
        <v>1</v>
      </c>
      <c r="H348" s="51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6"/>
        <v>0</v>
      </c>
    </row>
    <row r="349" spans="1:53" ht="30" customHeight="1" x14ac:dyDescent="0.3">
      <c r="A349" s="63">
        <v>26</v>
      </c>
      <c r="B349" s="11">
        <v>41813</v>
      </c>
      <c r="C349" s="18" t="s">
        <v>365</v>
      </c>
      <c r="D349" s="8" t="s">
        <v>274</v>
      </c>
      <c r="E349" s="12" t="s">
        <v>377</v>
      </c>
      <c r="F349" s="48" t="s">
        <v>61</v>
      </c>
      <c r="G349" s="22"/>
      <c r="H349" s="51"/>
      <c r="I349" s="12"/>
      <c r="J349" s="12"/>
      <c r="K349" s="12">
        <v>1</v>
      </c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6"/>
        <v>1</v>
      </c>
    </row>
    <row r="350" spans="1:53" ht="30" customHeight="1" x14ac:dyDescent="0.3">
      <c r="A350" s="63">
        <v>26</v>
      </c>
      <c r="B350" s="11">
        <v>41813</v>
      </c>
      <c r="C350" s="18" t="s">
        <v>69</v>
      </c>
      <c r="D350" s="8" t="s">
        <v>48</v>
      </c>
      <c r="E350" s="12" t="s">
        <v>377</v>
      </c>
      <c r="F350" s="48" t="s">
        <v>61</v>
      </c>
      <c r="G350" s="22"/>
      <c r="H350" s="51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>
        <v>3</v>
      </c>
      <c r="X350" s="12"/>
      <c r="Y350" s="12"/>
      <c r="Z350" s="12"/>
      <c r="AA350" s="12">
        <v>7</v>
      </c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6"/>
        <v>10</v>
      </c>
    </row>
    <row r="351" spans="1:53" ht="30" customHeight="1" x14ac:dyDescent="0.3">
      <c r="A351" s="22">
        <v>27</v>
      </c>
      <c r="B351" s="11">
        <v>41820</v>
      </c>
      <c r="C351" s="18" t="s">
        <v>75</v>
      </c>
      <c r="D351" s="8" t="s">
        <v>60</v>
      </c>
      <c r="E351" s="12" t="s">
        <v>426</v>
      </c>
      <c r="F351" s="48" t="s">
        <v>78</v>
      </c>
      <c r="G351" s="22"/>
      <c r="H351" s="51"/>
      <c r="I351" s="12"/>
      <c r="J351" s="12"/>
      <c r="K351" s="12">
        <v>1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4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ref="BA351:BA387" si="7">SUM(H351:AY351)</f>
        <v>5</v>
      </c>
    </row>
    <row r="352" spans="1:53" ht="30" customHeight="1" x14ac:dyDescent="0.3">
      <c r="A352" s="22">
        <v>27</v>
      </c>
      <c r="B352" s="11">
        <v>41820</v>
      </c>
      <c r="C352" s="11" t="s">
        <v>71</v>
      </c>
      <c r="D352" s="8" t="s">
        <v>49</v>
      </c>
      <c r="E352" s="12" t="s">
        <v>378</v>
      </c>
      <c r="F352" s="48" t="s">
        <v>77</v>
      </c>
      <c r="G352" s="22">
        <v>1</v>
      </c>
      <c r="H352" s="51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7"/>
        <v>0</v>
      </c>
    </row>
    <row r="353" spans="1:53" ht="30" customHeight="1" x14ac:dyDescent="0.3">
      <c r="A353" s="22">
        <v>27</v>
      </c>
      <c r="B353" s="11">
        <v>41820</v>
      </c>
      <c r="C353" s="18" t="s">
        <v>366</v>
      </c>
      <c r="D353" s="8" t="s">
        <v>273</v>
      </c>
      <c r="E353" s="12" t="s">
        <v>378</v>
      </c>
      <c r="F353" s="48" t="s">
        <v>79</v>
      </c>
      <c r="G353" s="22">
        <v>1</v>
      </c>
      <c r="H353" s="51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7"/>
        <v>0</v>
      </c>
    </row>
    <row r="354" spans="1:53" ht="30" customHeight="1" x14ac:dyDescent="0.3">
      <c r="A354" s="22">
        <v>27</v>
      </c>
      <c r="B354" s="11">
        <v>41820</v>
      </c>
      <c r="C354" s="18" t="s">
        <v>73</v>
      </c>
      <c r="D354" s="8" t="s">
        <v>272</v>
      </c>
      <c r="E354" s="12" t="s">
        <v>378</v>
      </c>
      <c r="F354" s="48" t="s">
        <v>63</v>
      </c>
      <c r="G354" s="22">
        <v>1</v>
      </c>
      <c r="H354" s="51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7"/>
        <v>0</v>
      </c>
    </row>
    <row r="355" spans="1:53" ht="30" customHeight="1" x14ac:dyDescent="0.3">
      <c r="A355" s="22">
        <v>27</v>
      </c>
      <c r="B355" s="11">
        <v>41820</v>
      </c>
      <c r="C355" s="11" t="s">
        <v>72</v>
      </c>
      <c r="D355" s="8" t="s">
        <v>50</v>
      </c>
      <c r="E355" s="12" t="s">
        <v>378</v>
      </c>
      <c r="F355" s="48" t="s">
        <v>80</v>
      </c>
      <c r="G355" s="22">
        <v>1</v>
      </c>
      <c r="H355" s="51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7"/>
        <v>0</v>
      </c>
    </row>
    <row r="356" spans="1:53" ht="30" customHeight="1" x14ac:dyDescent="0.3">
      <c r="A356" s="22">
        <v>27</v>
      </c>
      <c r="B356" s="11">
        <v>41820</v>
      </c>
      <c r="C356" s="18" t="s">
        <v>74</v>
      </c>
      <c r="D356" s="8" t="s">
        <v>271</v>
      </c>
      <c r="E356" s="12" t="s">
        <v>378</v>
      </c>
      <c r="F356" s="48" t="s">
        <v>81</v>
      </c>
      <c r="G356" s="22">
        <v>1</v>
      </c>
      <c r="H356" s="51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7"/>
        <v>0</v>
      </c>
    </row>
    <row r="357" spans="1:53" ht="30" customHeight="1" x14ac:dyDescent="0.3">
      <c r="A357" s="22">
        <v>27</v>
      </c>
      <c r="B357" s="11">
        <v>41820</v>
      </c>
      <c r="C357" s="18" t="s">
        <v>70</v>
      </c>
      <c r="D357" s="8" t="s">
        <v>51</v>
      </c>
      <c r="E357" s="12" t="s">
        <v>426</v>
      </c>
      <c r="F357" s="48" t="s">
        <v>61</v>
      </c>
      <c r="G357" s="22"/>
      <c r="H357" s="51"/>
      <c r="I357" s="12"/>
      <c r="J357" s="12"/>
      <c r="K357" s="12">
        <v>2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>
        <v>2</v>
      </c>
      <c r="V357" s="12"/>
      <c r="W357" s="12"/>
      <c r="X357" s="12"/>
      <c r="Y357" s="12"/>
      <c r="Z357" s="12"/>
      <c r="AA357" s="12">
        <v>152</v>
      </c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>
        <v>1</v>
      </c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7"/>
        <v>157</v>
      </c>
    </row>
    <row r="358" spans="1:53" ht="30" customHeight="1" x14ac:dyDescent="0.3">
      <c r="A358" s="22">
        <v>27</v>
      </c>
      <c r="B358" s="11">
        <v>41820</v>
      </c>
      <c r="C358" s="18" t="s">
        <v>68</v>
      </c>
      <c r="D358" s="8" t="s">
        <v>62</v>
      </c>
      <c r="E358" s="12" t="s">
        <v>426</v>
      </c>
      <c r="F358" s="48" t="s">
        <v>61</v>
      </c>
      <c r="G358" s="22"/>
      <c r="H358" s="51"/>
      <c r="I358" s="12"/>
      <c r="J358" s="12"/>
      <c r="K358" s="12">
        <v>1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>
        <v>1</v>
      </c>
      <c r="X358" s="12"/>
      <c r="Y358" s="12"/>
      <c r="Z358" s="12"/>
      <c r="AA358" s="12">
        <v>4</v>
      </c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7"/>
        <v>6</v>
      </c>
    </row>
    <row r="359" spans="1:53" ht="30" customHeight="1" x14ac:dyDescent="0.3">
      <c r="A359" s="22">
        <v>27</v>
      </c>
      <c r="B359" s="11">
        <v>41820</v>
      </c>
      <c r="C359" s="18" t="s">
        <v>361</v>
      </c>
      <c r="D359" s="8" t="s">
        <v>57</v>
      </c>
      <c r="E359" s="12" t="s">
        <v>426</v>
      </c>
      <c r="F359" s="48" t="s">
        <v>61</v>
      </c>
      <c r="G359" s="22"/>
      <c r="H359" s="51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>
        <v>7</v>
      </c>
      <c r="X359" s="12"/>
      <c r="Y359" s="12">
        <v>2</v>
      </c>
      <c r="Z359" s="12"/>
      <c r="AA359" s="12">
        <v>3</v>
      </c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7"/>
        <v>12</v>
      </c>
    </row>
    <row r="360" spans="1:53" ht="30" customHeight="1" x14ac:dyDescent="0.3">
      <c r="A360" s="22">
        <v>27</v>
      </c>
      <c r="B360" s="11">
        <v>41820</v>
      </c>
      <c r="C360" s="11" t="s">
        <v>67</v>
      </c>
      <c r="D360" s="8" t="s">
        <v>59</v>
      </c>
      <c r="E360" s="12" t="s">
        <v>377</v>
      </c>
      <c r="F360" s="48" t="s">
        <v>61</v>
      </c>
      <c r="G360" s="22"/>
      <c r="H360" s="51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>
        <v>1</v>
      </c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7"/>
        <v>1</v>
      </c>
    </row>
    <row r="361" spans="1:53" ht="30" customHeight="1" x14ac:dyDescent="0.3">
      <c r="A361" s="22">
        <v>27</v>
      </c>
      <c r="B361" s="11">
        <v>41820</v>
      </c>
      <c r="C361" s="18" t="s">
        <v>365</v>
      </c>
      <c r="D361" s="8" t="s">
        <v>274</v>
      </c>
      <c r="E361" s="12" t="s">
        <v>377</v>
      </c>
      <c r="F361" s="48" t="s">
        <v>61</v>
      </c>
      <c r="G361" s="22"/>
      <c r="H361" s="51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>
        <v>1</v>
      </c>
      <c r="X361" s="12"/>
      <c r="Y361" s="12"/>
      <c r="Z361" s="12"/>
      <c r="AA361" s="12">
        <v>3</v>
      </c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7"/>
        <v>4</v>
      </c>
    </row>
    <row r="362" spans="1:53" ht="30" customHeight="1" x14ac:dyDescent="0.3">
      <c r="A362" s="22">
        <v>27</v>
      </c>
      <c r="B362" s="11">
        <v>41820</v>
      </c>
      <c r="C362" s="18" t="s">
        <v>69</v>
      </c>
      <c r="D362" s="8" t="s">
        <v>48</v>
      </c>
      <c r="E362" s="12" t="s">
        <v>377</v>
      </c>
      <c r="F362" s="48" t="s">
        <v>61</v>
      </c>
      <c r="G362" s="22"/>
      <c r="H362" s="51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>
        <v>2</v>
      </c>
      <c r="X362" s="12"/>
      <c r="Y362" s="12">
        <v>1</v>
      </c>
      <c r="Z362" s="12"/>
      <c r="AA362" s="12">
        <v>5</v>
      </c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7"/>
        <v>8</v>
      </c>
    </row>
    <row r="363" spans="1:53" ht="30" customHeight="1" x14ac:dyDescent="0.3">
      <c r="A363" s="22">
        <v>27</v>
      </c>
      <c r="B363" s="11">
        <v>41823</v>
      </c>
      <c r="C363" s="18" t="s">
        <v>75</v>
      </c>
      <c r="D363" s="8" t="s">
        <v>60</v>
      </c>
      <c r="E363" s="12" t="s">
        <v>426</v>
      </c>
      <c r="F363" s="48" t="s">
        <v>78</v>
      </c>
      <c r="G363" s="22">
        <v>1</v>
      </c>
      <c r="H363" s="51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7"/>
        <v>0</v>
      </c>
    </row>
    <row r="364" spans="1:53" ht="30" customHeight="1" x14ac:dyDescent="0.3">
      <c r="A364" s="22">
        <v>27</v>
      </c>
      <c r="B364" s="11">
        <v>41823</v>
      </c>
      <c r="C364" s="11" t="s">
        <v>71</v>
      </c>
      <c r="D364" s="8" t="s">
        <v>49</v>
      </c>
      <c r="E364" s="12" t="s">
        <v>426</v>
      </c>
      <c r="F364" s="48" t="s">
        <v>77</v>
      </c>
      <c r="G364" s="22">
        <v>1</v>
      </c>
      <c r="H364" s="51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7"/>
        <v>0</v>
      </c>
    </row>
    <row r="365" spans="1:53" ht="30" customHeight="1" x14ac:dyDescent="0.3">
      <c r="A365" s="22">
        <v>27</v>
      </c>
      <c r="B365" s="11">
        <v>41823</v>
      </c>
      <c r="C365" s="18" t="s">
        <v>366</v>
      </c>
      <c r="D365" s="8" t="s">
        <v>273</v>
      </c>
      <c r="E365" s="12" t="s">
        <v>426</v>
      </c>
      <c r="F365" s="48" t="s">
        <v>79</v>
      </c>
      <c r="G365" s="22">
        <v>1</v>
      </c>
      <c r="H365" s="51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7"/>
        <v>0</v>
      </c>
    </row>
    <row r="366" spans="1:53" ht="30" customHeight="1" x14ac:dyDescent="0.3">
      <c r="A366" s="22">
        <v>27</v>
      </c>
      <c r="B366" s="11">
        <v>41823</v>
      </c>
      <c r="C366" s="18" t="s">
        <v>73</v>
      </c>
      <c r="D366" s="8" t="s">
        <v>272</v>
      </c>
      <c r="E366" s="12" t="s">
        <v>426</v>
      </c>
      <c r="F366" s="48" t="s">
        <v>63</v>
      </c>
      <c r="G366" s="22">
        <v>1</v>
      </c>
      <c r="H366" s="51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7"/>
        <v>0</v>
      </c>
    </row>
    <row r="367" spans="1:53" ht="30" customHeight="1" x14ac:dyDescent="0.3">
      <c r="A367" s="22">
        <v>27</v>
      </c>
      <c r="B367" s="11">
        <v>41823</v>
      </c>
      <c r="C367" s="11" t="s">
        <v>72</v>
      </c>
      <c r="D367" s="8" t="s">
        <v>50</v>
      </c>
      <c r="E367" s="12" t="s">
        <v>377</v>
      </c>
      <c r="F367" s="48" t="s">
        <v>80</v>
      </c>
      <c r="G367" s="22">
        <v>1</v>
      </c>
      <c r="H367" s="51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7"/>
        <v>0</v>
      </c>
    </row>
    <row r="368" spans="1:53" ht="30" customHeight="1" x14ac:dyDescent="0.3">
      <c r="A368" s="22">
        <v>27</v>
      </c>
      <c r="B368" s="11">
        <v>41823</v>
      </c>
      <c r="C368" s="18" t="s">
        <v>74</v>
      </c>
      <c r="D368" s="8" t="s">
        <v>271</v>
      </c>
      <c r="E368" s="12" t="s">
        <v>426</v>
      </c>
      <c r="F368" s="48" t="s">
        <v>81</v>
      </c>
      <c r="G368" s="22">
        <v>1</v>
      </c>
      <c r="H368" s="51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7"/>
        <v>0</v>
      </c>
    </row>
    <row r="369" spans="1:53" ht="30" customHeight="1" x14ac:dyDescent="0.3">
      <c r="A369" s="22">
        <v>27</v>
      </c>
      <c r="B369" s="11">
        <v>41823</v>
      </c>
      <c r="C369" s="18" t="s">
        <v>70</v>
      </c>
      <c r="D369" s="8" t="s">
        <v>51</v>
      </c>
      <c r="E369" s="12" t="s">
        <v>426</v>
      </c>
      <c r="F369" s="48" t="s">
        <v>61</v>
      </c>
      <c r="G369" s="22">
        <v>1</v>
      </c>
      <c r="H369" s="51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7"/>
        <v>0</v>
      </c>
    </row>
    <row r="370" spans="1:53" ht="30" customHeight="1" x14ac:dyDescent="0.3">
      <c r="A370" s="22">
        <v>27</v>
      </c>
      <c r="B370" s="11">
        <v>41823</v>
      </c>
      <c r="C370" s="18" t="s">
        <v>68</v>
      </c>
      <c r="D370" s="8" t="s">
        <v>62</v>
      </c>
      <c r="E370" s="12" t="s">
        <v>426</v>
      </c>
      <c r="F370" s="48" t="s">
        <v>61</v>
      </c>
      <c r="G370" s="22">
        <v>1</v>
      </c>
      <c r="H370" s="51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7"/>
        <v>0</v>
      </c>
    </row>
    <row r="371" spans="1:53" ht="30" customHeight="1" x14ac:dyDescent="0.3">
      <c r="A371" s="22">
        <v>27</v>
      </c>
      <c r="B371" s="11">
        <v>41823</v>
      </c>
      <c r="C371" s="18" t="s">
        <v>361</v>
      </c>
      <c r="D371" s="8" t="s">
        <v>57</v>
      </c>
      <c r="E371" s="12" t="s">
        <v>377</v>
      </c>
      <c r="F371" s="48" t="s">
        <v>61</v>
      </c>
      <c r="G371" s="22"/>
      <c r="H371" s="51"/>
      <c r="I371" s="12">
        <v>1</v>
      </c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>
        <v>1</v>
      </c>
      <c r="X371" s="12"/>
      <c r="Y371" s="12"/>
      <c r="Z371" s="12"/>
      <c r="AA371" s="12">
        <v>4</v>
      </c>
      <c r="AB371" s="12"/>
      <c r="AC371" s="12"/>
      <c r="AD371" s="12"/>
      <c r="AE371" s="12"/>
      <c r="AF371" s="12"/>
      <c r="AG371" s="12"/>
      <c r="AH371" s="12"/>
      <c r="AI371" s="12">
        <v>1</v>
      </c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7"/>
        <v>7</v>
      </c>
    </row>
    <row r="372" spans="1:53" ht="30" customHeight="1" x14ac:dyDescent="0.3">
      <c r="A372" s="22">
        <v>27</v>
      </c>
      <c r="B372" s="11">
        <v>41823</v>
      </c>
      <c r="C372" s="11" t="s">
        <v>67</v>
      </c>
      <c r="D372" s="8" t="s">
        <v>59</v>
      </c>
      <c r="E372" s="12" t="s">
        <v>377</v>
      </c>
      <c r="F372" s="48" t="s">
        <v>61</v>
      </c>
      <c r="G372" s="22"/>
      <c r="H372" s="51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>
        <v>1</v>
      </c>
      <c r="X372" s="12"/>
      <c r="Y372" s="12"/>
      <c r="Z372" s="12"/>
      <c r="AA372" s="12">
        <v>1</v>
      </c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7"/>
        <v>2</v>
      </c>
    </row>
    <row r="373" spans="1:53" ht="30" customHeight="1" x14ac:dyDescent="0.3">
      <c r="A373" s="22">
        <v>27</v>
      </c>
      <c r="B373" s="11">
        <v>41823</v>
      </c>
      <c r="C373" s="18" t="s">
        <v>365</v>
      </c>
      <c r="D373" s="8" t="s">
        <v>274</v>
      </c>
      <c r="E373" s="12" t="s">
        <v>377</v>
      </c>
      <c r="F373" s="48" t="s">
        <v>61</v>
      </c>
      <c r="G373" s="22"/>
      <c r="H373" s="51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1</v>
      </c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7"/>
        <v>1</v>
      </c>
    </row>
    <row r="374" spans="1:53" ht="30" customHeight="1" x14ac:dyDescent="0.3">
      <c r="A374" s="22">
        <v>27</v>
      </c>
      <c r="B374" s="11">
        <v>41823</v>
      </c>
      <c r="C374" s="18" t="s">
        <v>69</v>
      </c>
      <c r="D374" s="8" t="s">
        <v>48</v>
      </c>
      <c r="E374" s="12" t="s">
        <v>377</v>
      </c>
      <c r="F374" s="48" t="s">
        <v>61</v>
      </c>
      <c r="G374" s="22"/>
      <c r="H374" s="51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>
        <v>8</v>
      </c>
      <c r="X374" s="12"/>
      <c r="Y374" s="12">
        <v>1</v>
      </c>
      <c r="Z374" s="12"/>
      <c r="AA374" s="12">
        <v>6</v>
      </c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7"/>
        <v>15</v>
      </c>
    </row>
    <row r="375" spans="1:53" ht="30" customHeight="1" x14ac:dyDescent="0.3">
      <c r="A375" s="22">
        <v>28</v>
      </c>
      <c r="B375" s="11">
        <v>41827</v>
      </c>
      <c r="C375" s="18" t="s">
        <v>75</v>
      </c>
      <c r="D375" s="8" t="s">
        <v>60</v>
      </c>
      <c r="E375" s="12" t="s">
        <v>426</v>
      </c>
      <c r="F375" s="48" t="s">
        <v>78</v>
      </c>
      <c r="G375" s="22">
        <v>1</v>
      </c>
      <c r="H375" s="51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7"/>
        <v>0</v>
      </c>
    </row>
    <row r="376" spans="1:53" ht="30" customHeight="1" x14ac:dyDescent="0.3">
      <c r="A376" s="22">
        <v>28</v>
      </c>
      <c r="B376" s="11">
        <v>41827</v>
      </c>
      <c r="C376" s="11" t="s">
        <v>71</v>
      </c>
      <c r="D376" s="8" t="s">
        <v>49</v>
      </c>
      <c r="E376" s="12" t="s">
        <v>426</v>
      </c>
      <c r="F376" s="48" t="s">
        <v>77</v>
      </c>
      <c r="G376" s="22"/>
      <c r="H376" s="51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>
        <v>1</v>
      </c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7"/>
        <v>1</v>
      </c>
    </row>
    <row r="377" spans="1:53" ht="30" customHeight="1" x14ac:dyDescent="0.3">
      <c r="A377" s="22">
        <v>28</v>
      </c>
      <c r="B377" s="11">
        <v>41827</v>
      </c>
      <c r="C377" s="18" t="s">
        <v>366</v>
      </c>
      <c r="D377" s="8" t="s">
        <v>273</v>
      </c>
      <c r="E377" s="12" t="s">
        <v>426</v>
      </c>
      <c r="F377" s="48" t="s">
        <v>79</v>
      </c>
      <c r="G377" s="22">
        <v>1</v>
      </c>
      <c r="H377" s="51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7"/>
        <v>0</v>
      </c>
    </row>
    <row r="378" spans="1:53" ht="30" customHeight="1" x14ac:dyDescent="0.3">
      <c r="A378" s="22">
        <v>28</v>
      </c>
      <c r="B378" s="11">
        <v>41827</v>
      </c>
      <c r="C378" s="18" t="s">
        <v>73</v>
      </c>
      <c r="D378" s="8" t="s">
        <v>272</v>
      </c>
      <c r="E378" s="12" t="s">
        <v>426</v>
      </c>
      <c r="F378" s="48" t="s">
        <v>63</v>
      </c>
      <c r="G378" s="22"/>
      <c r="H378" s="51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>
        <v>39</v>
      </c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7"/>
        <v>39</v>
      </c>
    </row>
    <row r="379" spans="1:53" ht="30" customHeight="1" x14ac:dyDescent="0.3">
      <c r="A379" s="22">
        <v>28</v>
      </c>
      <c r="B379" s="11">
        <v>41827</v>
      </c>
      <c r="C379" s="11" t="s">
        <v>72</v>
      </c>
      <c r="D379" s="8" t="s">
        <v>50</v>
      </c>
      <c r="E379" s="12" t="s">
        <v>377</v>
      </c>
      <c r="F379" s="48" t="s">
        <v>80</v>
      </c>
      <c r="G379" s="22"/>
      <c r="H379" s="51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4</v>
      </c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7"/>
        <v>4</v>
      </c>
    </row>
    <row r="380" spans="1:53" ht="30" customHeight="1" x14ac:dyDescent="0.3">
      <c r="A380" s="22">
        <v>28</v>
      </c>
      <c r="B380" s="11">
        <v>41827</v>
      </c>
      <c r="C380" s="18" t="s">
        <v>74</v>
      </c>
      <c r="D380" s="8" t="s">
        <v>271</v>
      </c>
      <c r="E380" s="12" t="s">
        <v>426</v>
      </c>
      <c r="F380" s="48" t="s">
        <v>81</v>
      </c>
      <c r="G380" s="22">
        <v>1</v>
      </c>
      <c r="H380" s="51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7"/>
        <v>0</v>
      </c>
    </row>
    <row r="381" spans="1:53" ht="30" customHeight="1" x14ac:dyDescent="0.3">
      <c r="A381" s="22">
        <v>28</v>
      </c>
      <c r="B381" s="11">
        <v>41827</v>
      </c>
      <c r="C381" s="18" t="s">
        <v>70</v>
      </c>
      <c r="D381" s="8" t="s">
        <v>51</v>
      </c>
      <c r="E381" s="12" t="s">
        <v>426</v>
      </c>
      <c r="F381" s="48" t="s">
        <v>61</v>
      </c>
      <c r="G381" s="22"/>
      <c r="H381" s="51"/>
      <c r="I381" s="12"/>
      <c r="J381" s="12"/>
      <c r="K381" s="12">
        <v>1</v>
      </c>
      <c r="L381" s="12"/>
      <c r="M381" s="12">
        <v>1</v>
      </c>
      <c r="N381" s="12"/>
      <c r="O381" s="12"/>
      <c r="P381" s="12"/>
      <c r="Q381" s="12"/>
      <c r="R381" s="12"/>
      <c r="S381" s="12"/>
      <c r="T381" s="12"/>
      <c r="U381" s="12"/>
      <c r="V381" s="12"/>
      <c r="W381" s="12">
        <v>3</v>
      </c>
      <c r="X381" s="12"/>
      <c r="Y381" s="12"/>
      <c r="Z381" s="12"/>
      <c r="AA381" s="12">
        <v>235</v>
      </c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7"/>
        <v>240</v>
      </c>
    </row>
    <row r="382" spans="1:53" ht="30" customHeight="1" x14ac:dyDescent="0.3">
      <c r="A382" s="22">
        <v>28</v>
      </c>
      <c r="B382" s="11">
        <v>41827</v>
      </c>
      <c r="C382" s="18" t="s">
        <v>68</v>
      </c>
      <c r="D382" s="8" t="s">
        <v>62</v>
      </c>
      <c r="E382" s="12" t="s">
        <v>426</v>
      </c>
      <c r="F382" s="48" t="s">
        <v>61</v>
      </c>
      <c r="G382" s="22"/>
      <c r="H382" s="51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>
        <v>14</v>
      </c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7"/>
        <v>14</v>
      </c>
    </row>
    <row r="383" spans="1:53" ht="30" customHeight="1" x14ac:dyDescent="0.3">
      <c r="A383" s="22">
        <v>28</v>
      </c>
      <c r="B383" s="11">
        <v>41827</v>
      </c>
      <c r="C383" s="18" t="s">
        <v>361</v>
      </c>
      <c r="D383" s="8" t="s">
        <v>57</v>
      </c>
      <c r="E383" s="12" t="s">
        <v>377</v>
      </c>
      <c r="F383" s="48" t="s">
        <v>61</v>
      </c>
      <c r="G383" s="22"/>
      <c r="H383" s="51"/>
      <c r="I383" s="12">
        <v>2</v>
      </c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>
        <v>2</v>
      </c>
      <c r="X383" s="12"/>
      <c r="Y383" s="12"/>
      <c r="Z383" s="12">
        <v>3</v>
      </c>
      <c r="AA383" s="12">
        <v>142</v>
      </c>
      <c r="AB383" s="12"/>
      <c r="AC383" s="12"/>
      <c r="AD383" s="12"/>
      <c r="AE383" s="12"/>
      <c r="AF383" s="12"/>
      <c r="AG383" s="12"/>
      <c r="AH383" s="12"/>
      <c r="AI383" s="12"/>
      <c r="AJ383" s="12">
        <v>2</v>
      </c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7"/>
        <v>151</v>
      </c>
    </row>
    <row r="384" spans="1:53" ht="30" customHeight="1" x14ac:dyDescent="0.3">
      <c r="A384" s="22">
        <v>28</v>
      </c>
      <c r="B384" s="11">
        <v>41827</v>
      </c>
      <c r="C384" s="11" t="s">
        <v>67</v>
      </c>
      <c r="D384" s="8" t="s">
        <v>59</v>
      </c>
      <c r="E384" s="12" t="s">
        <v>377</v>
      </c>
      <c r="F384" s="48" t="s">
        <v>61</v>
      </c>
      <c r="G384" s="22"/>
      <c r="H384" s="51"/>
      <c r="I384" s="12"/>
      <c r="J384" s="12"/>
      <c r="K384" s="12">
        <v>1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>
        <v>2</v>
      </c>
      <c r="X384" s="12"/>
      <c r="Y384" s="12"/>
      <c r="Z384" s="12"/>
      <c r="AA384" s="12">
        <v>1</v>
      </c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7"/>
        <v>4</v>
      </c>
    </row>
    <row r="385" spans="1:53" ht="30" customHeight="1" x14ac:dyDescent="0.3">
      <c r="A385" s="22">
        <v>28</v>
      </c>
      <c r="B385" s="11">
        <v>41827</v>
      </c>
      <c r="C385" s="18" t="s">
        <v>365</v>
      </c>
      <c r="D385" s="8" t="s">
        <v>274</v>
      </c>
      <c r="E385" s="12" t="s">
        <v>377</v>
      </c>
      <c r="F385" s="48" t="s">
        <v>61</v>
      </c>
      <c r="G385" s="22"/>
      <c r="H385" s="51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>
        <v>1</v>
      </c>
      <c r="X385" s="12"/>
      <c r="Y385" s="12"/>
      <c r="Z385" s="12">
        <v>1</v>
      </c>
      <c r="AA385" s="12">
        <v>29</v>
      </c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7"/>
        <v>31</v>
      </c>
    </row>
    <row r="386" spans="1:53" ht="30" customHeight="1" x14ac:dyDescent="0.3">
      <c r="A386" s="22">
        <v>28</v>
      </c>
      <c r="B386" s="11">
        <v>41827</v>
      </c>
      <c r="C386" s="18" t="s">
        <v>69</v>
      </c>
      <c r="D386" s="8" t="s">
        <v>48</v>
      </c>
      <c r="E386" s="12" t="s">
        <v>377</v>
      </c>
      <c r="F386" s="48" t="s">
        <v>61</v>
      </c>
      <c r="G386" s="22"/>
      <c r="H386" s="51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>
        <v>7</v>
      </c>
      <c r="X386" s="12"/>
      <c r="Y386" s="12"/>
      <c r="Z386" s="12"/>
      <c r="AA386" s="12">
        <v>60</v>
      </c>
      <c r="AB386" s="12"/>
      <c r="AC386" s="12"/>
      <c r="AD386" s="12"/>
      <c r="AE386" s="12"/>
      <c r="AF386" s="12"/>
      <c r="AG386" s="12"/>
      <c r="AH386" s="12"/>
      <c r="AI386" s="12">
        <v>1</v>
      </c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7"/>
        <v>68</v>
      </c>
    </row>
    <row r="387" spans="1:53" ht="30" customHeight="1" x14ac:dyDescent="0.3">
      <c r="A387" s="22">
        <v>28</v>
      </c>
      <c r="B387" s="11">
        <v>41830</v>
      </c>
      <c r="C387" s="18" t="s">
        <v>75</v>
      </c>
      <c r="D387" s="8" t="s">
        <v>60</v>
      </c>
      <c r="E387" s="12" t="s">
        <v>426</v>
      </c>
      <c r="F387" s="48" t="s">
        <v>78</v>
      </c>
      <c r="G387" s="22">
        <v>1</v>
      </c>
      <c r="H387" s="51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7"/>
        <v>0</v>
      </c>
    </row>
    <row r="388" spans="1:53" ht="30" customHeight="1" x14ac:dyDescent="0.3">
      <c r="A388" s="22">
        <v>28</v>
      </c>
      <c r="B388" s="11">
        <v>41830</v>
      </c>
      <c r="C388" s="11" t="s">
        <v>71</v>
      </c>
      <c r="D388" s="8" t="s">
        <v>49</v>
      </c>
      <c r="E388" s="12" t="s">
        <v>426</v>
      </c>
      <c r="F388" s="48" t="s">
        <v>77</v>
      </c>
      <c r="G388" s="22">
        <v>1</v>
      </c>
      <c r="H388" s="51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ref="BA388:BA451" si="8">SUM(H388:AY388)</f>
        <v>0</v>
      </c>
    </row>
    <row r="389" spans="1:53" ht="30" customHeight="1" x14ac:dyDescent="0.3">
      <c r="A389" s="22">
        <v>28</v>
      </c>
      <c r="B389" s="11">
        <v>41830</v>
      </c>
      <c r="C389" s="18" t="s">
        <v>366</v>
      </c>
      <c r="D389" s="8" t="s">
        <v>273</v>
      </c>
      <c r="E389" s="12" t="s">
        <v>426</v>
      </c>
      <c r="F389" s="48" t="s">
        <v>79</v>
      </c>
      <c r="G389" s="22">
        <v>1</v>
      </c>
      <c r="H389" s="51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8"/>
        <v>0</v>
      </c>
    </row>
    <row r="390" spans="1:53" ht="30" customHeight="1" x14ac:dyDescent="0.3">
      <c r="A390" s="22">
        <v>28</v>
      </c>
      <c r="B390" s="11">
        <v>41830</v>
      </c>
      <c r="C390" s="18" t="s">
        <v>73</v>
      </c>
      <c r="D390" s="8" t="s">
        <v>272</v>
      </c>
      <c r="E390" s="12" t="s">
        <v>426</v>
      </c>
      <c r="F390" s="48" t="s">
        <v>63</v>
      </c>
      <c r="G390" s="22">
        <v>1</v>
      </c>
      <c r="H390" s="51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8"/>
        <v>0</v>
      </c>
    </row>
    <row r="391" spans="1:53" ht="30" customHeight="1" x14ac:dyDescent="0.3">
      <c r="A391" s="22">
        <v>28</v>
      </c>
      <c r="B391" s="11">
        <v>41830</v>
      </c>
      <c r="C391" s="11" t="s">
        <v>72</v>
      </c>
      <c r="D391" s="8" t="s">
        <v>50</v>
      </c>
      <c r="E391" s="12" t="s">
        <v>377</v>
      </c>
      <c r="F391" s="48" t="s">
        <v>80</v>
      </c>
      <c r="G391" s="22"/>
      <c r="H391" s="51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>
        <v>1</v>
      </c>
      <c r="AH391" s="12"/>
      <c r="AI391" s="12">
        <v>1</v>
      </c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8"/>
        <v>2</v>
      </c>
    </row>
    <row r="392" spans="1:53" ht="30" customHeight="1" x14ac:dyDescent="0.3">
      <c r="A392" s="22">
        <v>28</v>
      </c>
      <c r="B392" s="11">
        <v>41830</v>
      </c>
      <c r="C392" s="18" t="s">
        <v>74</v>
      </c>
      <c r="D392" s="8" t="s">
        <v>271</v>
      </c>
      <c r="E392" s="12" t="s">
        <v>426</v>
      </c>
      <c r="F392" s="48" t="s">
        <v>81</v>
      </c>
      <c r="G392" s="22">
        <v>1</v>
      </c>
      <c r="H392" s="51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8"/>
        <v>0</v>
      </c>
    </row>
    <row r="393" spans="1:53" ht="30" customHeight="1" x14ac:dyDescent="0.3">
      <c r="A393" s="22">
        <v>28</v>
      </c>
      <c r="B393" s="11">
        <v>41830</v>
      </c>
      <c r="C393" s="18" t="s">
        <v>70</v>
      </c>
      <c r="D393" s="8" t="s">
        <v>51</v>
      </c>
      <c r="E393" s="12" t="s">
        <v>426</v>
      </c>
      <c r="F393" s="48" t="s">
        <v>61</v>
      </c>
      <c r="G393" s="22"/>
      <c r="H393" s="51"/>
      <c r="I393" s="12"/>
      <c r="J393" s="12"/>
      <c r="K393" s="12">
        <v>1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>
        <v>1</v>
      </c>
      <c r="X393" s="12"/>
      <c r="Y393" s="12"/>
      <c r="Z393" s="12"/>
      <c r="AA393" s="12">
        <v>54</v>
      </c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8"/>
        <v>56</v>
      </c>
    </row>
    <row r="394" spans="1:53" ht="30" customHeight="1" x14ac:dyDescent="0.3">
      <c r="A394" s="22">
        <v>28</v>
      </c>
      <c r="B394" s="11">
        <v>41830</v>
      </c>
      <c r="C394" s="18" t="s">
        <v>68</v>
      </c>
      <c r="D394" s="8" t="s">
        <v>62</v>
      </c>
      <c r="E394" s="12" t="s">
        <v>426</v>
      </c>
      <c r="F394" s="48" t="s">
        <v>61</v>
      </c>
      <c r="G394" s="22">
        <v>1</v>
      </c>
      <c r="H394" s="51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8"/>
        <v>0</v>
      </c>
    </row>
    <row r="395" spans="1:53" ht="30" customHeight="1" x14ac:dyDescent="0.3">
      <c r="A395" s="22">
        <v>28</v>
      </c>
      <c r="B395" s="11">
        <v>41830</v>
      </c>
      <c r="C395" s="18" t="s">
        <v>361</v>
      </c>
      <c r="D395" s="8" t="s">
        <v>57</v>
      </c>
      <c r="E395" s="12" t="s">
        <v>377</v>
      </c>
      <c r="F395" s="48" t="s">
        <v>61</v>
      </c>
      <c r="G395" s="22"/>
      <c r="H395" s="51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>
        <v>1</v>
      </c>
      <c r="X395" s="12"/>
      <c r="Y395" s="12"/>
      <c r="Z395" s="12"/>
      <c r="AA395" s="12">
        <v>6</v>
      </c>
      <c r="AB395" s="12"/>
      <c r="AC395" s="12"/>
      <c r="AD395" s="12"/>
      <c r="AE395" s="12"/>
      <c r="AF395" s="12"/>
      <c r="AG395" s="12"/>
      <c r="AH395" s="12"/>
      <c r="AI395" s="12"/>
      <c r="AJ395" s="12">
        <v>1</v>
      </c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8"/>
        <v>8</v>
      </c>
    </row>
    <row r="396" spans="1:53" ht="30" customHeight="1" x14ac:dyDescent="0.3">
      <c r="A396" s="22">
        <v>28</v>
      </c>
      <c r="B396" s="11">
        <v>41830</v>
      </c>
      <c r="C396" s="11" t="s">
        <v>67</v>
      </c>
      <c r="D396" s="8" t="s">
        <v>59</v>
      </c>
      <c r="E396" s="12" t="s">
        <v>377</v>
      </c>
      <c r="F396" s="48" t="s">
        <v>61</v>
      </c>
      <c r="G396" s="22"/>
      <c r="H396" s="51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>
        <v>2</v>
      </c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8"/>
        <v>2</v>
      </c>
    </row>
    <row r="397" spans="1:53" ht="30" customHeight="1" x14ac:dyDescent="0.3">
      <c r="A397" s="22">
        <v>28</v>
      </c>
      <c r="B397" s="11">
        <v>41830</v>
      </c>
      <c r="C397" s="18" t="s">
        <v>365</v>
      </c>
      <c r="D397" s="8" t="s">
        <v>274</v>
      </c>
      <c r="E397" s="12" t="s">
        <v>377</v>
      </c>
      <c r="F397" s="48" t="s">
        <v>61</v>
      </c>
      <c r="G397" s="22"/>
      <c r="H397" s="51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45</v>
      </c>
      <c r="AB397" s="12"/>
      <c r="AC397" s="12"/>
      <c r="AD397" s="12"/>
      <c r="AE397" s="12"/>
      <c r="AF397" s="12"/>
      <c r="AG397" s="12">
        <v>1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8"/>
        <v>46</v>
      </c>
    </row>
    <row r="398" spans="1:53" ht="30" customHeight="1" x14ac:dyDescent="0.3">
      <c r="A398" s="22">
        <v>28</v>
      </c>
      <c r="B398" s="11">
        <v>41830</v>
      </c>
      <c r="C398" s="18" t="s">
        <v>69</v>
      </c>
      <c r="D398" s="8" t="s">
        <v>48</v>
      </c>
      <c r="E398" s="12" t="s">
        <v>377</v>
      </c>
      <c r="F398" s="48" t="s">
        <v>61</v>
      </c>
      <c r="G398" s="22"/>
      <c r="H398" s="51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>
        <v>2</v>
      </c>
      <c r="X398" s="12"/>
      <c r="Y398" s="12">
        <v>5</v>
      </c>
      <c r="Z398" s="12"/>
      <c r="AA398" s="12">
        <v>15</v>
      </c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8"/>
        <v>22</v>
      </c>
    </row>
    <row r="399" spans="1:53" ht="30" customHeight="1" x14ac:dyDescent="0.3">
      <c r="A399" s="22">
        <v>29</v>
      </c>
      <c r="B399" s="11">
        <v>41834</v>
      </c>
      <c r="C399" s="18" t="s">
        <v>75</v>
      </c>
      <c r="D399" s="8" t="s">
        <v>60</v>
      </c>
      <c r="E399" s="12" t="s">
        <v>426</v>
      </c>
      <c r="F399" s="48" t="s">
        <v>78</v>
      </c>
      <c r="G399" s="22">
        <v>1</v>
      </c>
      <c r="H399" s="51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8"/>
        <v>0</v>
      </c>
    </row>
    <row r="400" spans="1:53" ht="30" customHeight="1" x14ac:dyDescent="0.3">
      <c r="A400" s="22">
        <v>29</v>
      </c>
      <c r="B400" s="11">
        <v>41834</v>
      </c>
      <c r="C400" s="11" t="s">
        <v>71</v>
      </c>
      <c r="D400" s="8" t="s">
        <v>49</v>
      </c>
      <c r="E400" s="12" t="s">
        <v>426</v>
      </c>
      <c r="F400" s="48" t="s">
        <v>77</v>
      </c>
      <c r="G400" s="22">
        <v>1</v>
      </c>
      <c r="H400" s="51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8"/>
        <v>0</v>
      </c>
    </row>
    <row r="401" spans="1:53" ht="30" customHeight="1" x14ac:dyDescent="0.3">
      <c r="A401" s="22">
        <v>29</v>
      </c>
      <c r="B401" s="11">
        <v>41834</v>
      </c>
      <c r="C401" s="18" t="s">
        <v>366</v>
      </c>
      <c r="D401" s="8" t="s">
        <v>273</v>
      </c>
      <c r="E401" s="12" t="s">
        <v>426</v>
      </c>
      <c r="F401" s="48" t="s">
        <v>79</v>
      </c>
      <c r="G401" s="22">
        <v>1</v>
      </c>
      <c r="H401" s="51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8"/>
        <v>0</v>
      </c>
    </row>
    <row r="402" spans="1:53" ht="30" customHeight="1" x14ac:dyDescent="0.3">
      <c r="A402" s="22">
        <v>29</v>
      </c>
      <c r="B402" s="11">
        <v>41834</v>
      </c>
      <c r="C402" s="18" t="s">
        <v>73</v>
      </c>
      <c r="D402" s="8" t="s">
        <v>272</v>
      </c>
      <c r="E402" s="12" t="s">
        <v>426</v>
      </c>
      <c r="F402" s="48" t="s">
        <v>63</v>
      </c>
      <c r="G402" s="22">
        <v>1</v>
      </c>
      <c r="H402" s="51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8"/>
        <v>0</v>
      </c>
    </row>
    <row r="403" spans="1:53" ht="30" customHeight="1" x14ac:dyDescent="0.3">
      <c r="A403" s="22">
        <v>29</v>
      </c>
      <c r="B403" s="11">
        <v>41834</v>
      </c>
      <c r="C403" s="11" t="s">
        <v>72</v>
      </c>
      <c r="D403" s="8" t="s">
        <v>50</v>
      </c>
      <c r="E403" s="12" t="s">
        <v>377</v>
      </c>
      <c r="F403" s="48" t="s">
        <v>80</v>
      </c>
      <c r="G403" s="22"/>
      <c r="H403" s="51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6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8"/>
        <v>6</v>
      </c>
    </row>
    <row r="404" spans="1:53" ht="30" customHeight="1" x14ac:dyDescent="0.3">
      <c r="A404" s="22">
        <v>29</v>
      </c>
      <c r="B404" s="11">
        <v>41834</v>
      </c>
      <c r="C404" s="18" t="s">
        <v>74</v>
      </c>
      <c r="D404" s="8" t="s">
        <v>271</v>
      </c>
      <c r="E404" s="12" t="s">
        <v>426</v>
      </c>
      <c r="F404" s="48" t="s">
        <v>81</v>
      </c>
      <c r="G404" s="22">
        <v>1</v>
      </c>
      <c r="H404" s="51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ref="BA404:BA412" si="9">SUM(H404:AY404)</f>
        <v>0</v>
      </c>
    </row>
    <row r="405" spans="1:53" ht="30" customHeight="1" x14ac:dyDescent="0.3">
      <c r="A405" s="22">
        <v>29</v>
      </c>
      <c r="B405" s="11">
        <v>41834</v>
      </c>
      <c r="C405" s="18" t="s">
        <v>70</v>
      </c>
      <c r="D405" s="8" t="s">
        <v>51</v>
      </c>
      <c r="E405" s="12" t="s">
        <v>426</v>
      </c>
      <c r="F405" s="48" t="s">
        <v>61</v>
      </c>
      <c r="G405" s="22"/>
      <c r="H405" s="51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73</v>
      </c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9"/>
        <v>73</v>
      </c>
    </row>
    <row r="406" spans="1:53" ht="30" customHeight="1" x14ac:dyDescent="0.3">
      <c r="A406" s="22">
        <v>29</v>
      </c>
      <c r="B406" s="11">
        <v>41834</v>
      </c>
      <c r="C406" s="18" t="s">
        <v>68</v>
      </c>
      <c r="D406" s="8" t="s">
        <v>62</v>
      </c>
      <c r="E406" s="12" t="s">
        <v>426</v>
      </c>
      <c r="F406" s="48" t="s">
        <v>61</v>
      </c>
      <c r="G406" s="22"/>
      <c r="H406" s="51"/>
      <c r="I406" s="12"/>
      <c r="J406" s="12"/>
      <c r="K406" s="12">
        <v>1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>
        <v>43</v>
      </c>
      <c r="AB406" s="12"/>
      <c r="AC406" s="12"/>
      <c r="AD406" s="12"/>
      <c r="AE406" s="12"/>
      <c r="AF406" s="12"/>
      <c r="AG406" s="12">
        <v>1</v>
      </c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9"/>
        <v>45</v>
      </c>
    </row>
    <row r="407" spans="1:53" ht="30" customHeight="1" x14ac:dyDescent="0.3">
      <c r="A407" s="22">
        <v>29</v>
      </c>
      <c r="B407" s="11">
        <v>41834</v>
      </c>
      <c r="C407" s="18" t="s">
        <v>361</v>
      </c>
      <c r="D407" s="8" t="s">
        <v>57</v>
      </c>
      <c r="E407" s="12" t="s">
        <v>377</v>
      </c>
      <c r="F407" s="48" t="s">
        <v>61</v>
      </c>
      <c r="G407" s="22"/>
      <c r="H407" s="51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>
        <v>5</v>
      </c>
      <c r="X407" s="12"/>
      <c r="Y407" s="12"/>
      <c r="Z407" s="12"/>
      <c r="AA407" s="12">
        <v>85</v>
      </c>
      <c r="AB407" s="12"/>
      <c r="AC407" s="12"/>
      <c r="AD407" s="12"/>
      <c r="AE407" s="12"/>
      <c r="AF407" s="12"/>
      <c r="AG407" s="12"/>
      <c r="AH407" s="12"/>
      <c r="AI407" s="12"/>
      <c r="AJ407" s="12">
        <v>6</v>
      </c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9"/>
        <v>96</v>
      </c>
    </row>
    <row r="408" spans="1:53" ht="30" customHeight="1" x14ac:dyDescent="0.3">
      <c r="A408" s="22">
        <v>29</v>
      </c>
      <c r="B408" s="11">
        <v>41834</v>
      </c>
      <c r="C408" s="11" t="s">
        <v>67</v>
      </c>
      <c r="D408" s="8" t="s">
        <v>59</v>
      </c>
      <c r="E408" s="12" t="s">
        <v>377</v>
      </c>
      <c r="F408" s="48" t="s">
        <v>61</v>
      </c>
      <c r="G408" s="22"/>
      <c r="H408" s="51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>
        <v>5</v>
      </c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9"/>
        <v>5</v>
      </c>
    </row>
    <row r="409" spans="1:53" ht="30" customHeight="1" x14ac:dyDescent="0.3">
      <c r="A409" s="22">
        <v>29</v>
      </c>
      <c r="B409" s="11">
        <v>41834</v>
      </c>
      <c r="C409" s="18" t="s">
        <v>365</v>
      </c>
      <c r="D409" s="8" t="s">
        <v>274</v>
      </c>
      <c r="E409" s="12" t="s">
        <v>377</v>
      </c>
      <c r="F409" s="48" t="s">
        <v>61</v>
      </c>
      <c r="G409" s="22"/>
      <c r="H409" s="51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>
        <v>1</v>
      </c>
      <c r="X409" s="12"/>
      <c r="Y409" s="12"/>
      <c r="Z409" s="12"/>
      <c r="AA409" s="12">
        <v>44</v>
      </c>
      <c r="AB409" s="12"/>
      <c r="AC409" s="12"/>
      <c r="AD409" s="12"/>
      <c r="AE409" s="12"/>
      <c r="AF409" s="12"/>
      <c r="AG409" s="12">
        <v>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9"/>
        <v>49</v>
      </c>
    </row>
    <row r="410" spans="1:53" ht="30" customHeight="1" x14ac:dyDescent="0.3">
      <c r="A410" s="22">
        <v>29</v>
      </c>
      <c r="B410" s="11">
        <v>41834</v>
      </c>
      <c r="C410" s="18" t="s">
        <v>69</v>
      </c>
      <c r="D410" s="8" t="s">
        <v>48</v>
      </c>
      <c r="E410" s="12" t="s">
        <v>377</v>
      </c>
      <c r="F410" s="48" t="s">
        <v>61</v>
      </c>
      <c r="G410" s="22"/>
      <c r="H410" s="51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>
        <v>1</v>
      </c>
      <c r="X410" s="12"/>
      <c r="Y410" s="12"/>
      <c r="Z410" s="12"/>
      <c r="AA410" s="12">
        <v>12</v>
      </c>
      <c r="AB410" s="12"/>
      <c r="AC410" s="12"/>
      <c r="AD410" s="12"/>
      <c r="AE410" s="12"/>
      <c r="AF410" s="12"/>
      <c r="AG410" s="12">
        <v>2</v>
      </c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9"/>
        <v>15</v>
      </c>
    </row>
    <row r="411" spans="1:53" ht="30" customHeight="1" x14ac:dyDescent="0.3">
      <c r="A411" s="22">
        <v>29</v>
      </c>
      <c r="B411" s="11">
        <v>41837</v>
      </c>
      <c r="C411" s="18" t="s">
        <v>75</v>
      </c>
      <c r="D411" s="8" t="s">
        <v>60</v>
      </c>
      <c r="E411" s="12"/>
      <c r="F411" s="48" t="s">
        <v>78</v>
      </c>
      <c r="G411" s="22">
        <v>1</v>
      </c>
      <c r="H411" s="51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9"/>
        <v>0</v>
      </c>
    </row>
    <row r="412" spans="1:53" ht="30" customHeight="1" x14ac:dyDescent="0.3">
      <c r="A412" s="22">
        <v>29</v>
      </c>
      <c r="B412" s="11">
        <v>41837</v>
      </c>
      <c r="C412" s="11" t="s">
        <v>71</v>
      </c>
      <c r="D412" s="8" t="s">
        <v>49</v>
      </c>
      <c r="E412" s="12"/>
      <c r="F412" s="48" t="s">
        <v>77</v>
      </c>
      <c r="G412" s="22">
        <v>1</v>
      </c>
      <c r="H412" s="51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9"/>
        <v>0</v>
      </c>
    </row>
    <row r="413" spans="1:53" ht="30" customHeight="1" x14ac:dyDescent="0.3">
      <c r="A413" s="22">
        <v>29</v>
      </c>
      <c r="B413" s="11">
        <v>41837</v>
      </c>
      <c r="C413" s="18" t="s">
        <v>366</v>
      </c>
      <c r="D413" s="8" t="s">
        <v>273</v>
      </c>
      <c r="E413" s="12"/>
      <c r="F413" s="48" t="s">
        <v>79</v>
      </c>
      <c r="G413" s="22"/>
      <c r="H413" s="51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19</v>
      </c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ref="BA413:BA416" si="10">SUM(H413:AY413)</f>
        <v>19</v>
      </c>
    </row>
    <row r="414" spans="1:53" ht="30" customHeight="1" x14ac:dyDescent="0.3">
      <c r="A414" s="22">
        <v>29</v>
      </c>
      <c r="B414" s="11">
        <v>41837</v>
      </c>
      <c r="C414" s="18" t="s">
        <v>73</v>
      </c>
      <c r="D414" s="8" t="s">
        <v>272</v>
      </c>
      <c r="E414" s="12"/>
      <c r="F414" s="48" t="s">
        <v>63</v>
      </c>
      <c r="G414" s="22"/>
      <c r="H414" s="51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>
        <v>52</v>
      </c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10"/>
        <v>52</v>
      </c>
    </row>
    <row r="415" spans="1:53" ht="30" customHeight="1" x14ac:dyDescent="0.3">
      <c r="A415" s="22">
        <v>29</v>
      </c>
      <c r="B415" s="11">
        <v>41837</v>
      </c>
      <c r="C415" s="11" t="s">
        <v>72</v>
      </c>
      <c r="D415" s="8" t="s">
        <v>50</v>
      </c>
      <c r="E415" s="12"/>
      <c r="F415" s="48" t="s">
        <v>80</v>
      </c>
      <c r="G415" s="22"/>
      <c r="H415" s="51"/>
      <c r="I415" s="12"/>
      <c r="J415" s="12"/>
      <c r="K415" s="12"/>
      <c r="L415" s="12"/>
      <c r="M415" s="12">
        <v>2</v>
      </c>
      <c r="N415" s="12"/>
      <c r="O415" s="12"/>
      <c r="P415" s="12">
        <v>2</v>
      </c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17</v>
      </c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10"/>
        <v>21</v>
      </c>
    </row>
    <row r="416" spans="1:53" ht="30" customHeight="1" x14ac:dyDescent="0.3">
      <c r="A416" s="22">
        <v>29</v>
      </c>
      <c r="B416" s="11">
        <v>41837</v>
      </c>
      <c r="C416" s="18" t="s">
        <v>74</v>
      </c>
      <c r="D416" s="8" t="s">
        <v>271</v>
      </c>
      <c r="E416" s="12"/>
      <c r="F416" s="48" t="s">
        <v>81</v>
      </c>
      <c r="G416" s="22">
        <v>1</v>
      </c>
      <c r="H416" s="51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10"/>
        <v>0</v>
      </c>
    </row>
    <row r="417" spans="1:53" ht="30" customHeight="1" x14ac:dyDescent="0.3">
      <c r="A417" s="22">
        <v>29</v>
      </c>
      <c r="B417" s="11">
        <v>41837</v>
      </c>
      <c r="C417" s="18" t="s">
        <v>70</v>
      </c>
      <c r="D417" s="8" t="s">
        <v>51</v>
      </c>
      <c r="E417" s="12"/>
      <c r="F417" s="48" t="s">
        <v>61</v>
      </c>
      <c r="G417" s="22"/>
      <c r="H417" s="51"/>
      <c r="I417" s="12"/>
      <c r="J417" s="12"/>
      <c r="K417" s="12">
        <v>3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>
        <v>1</v>
      </c>
      <c r="V417" s="12"/>
      <c r="W417" s="12">
        <v>1</v>
      </c>
      <c r="X417" s="12"/>
      <c r="Y417" s="12"/>
      <c r="Z417" s="12"/>
      <c r="AA417" s="12">
        <v>212</v>
      </c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8"/>
        <v>217</v>
      </c>
    </row>
    <row r="418" spans="1:53" ht="30" customHeight="1" x14ac:dyDescent="0.3">
      <c r="A418" s="22">
        <v>29</v>
      </c>
      <c r="B418" s="11">
        <v>41837</v>
      </c>
      <c r="C418" s="18" t="s">
        <v>68</v>
      </c>
      <c r="D418" s="8" t="s">
        <v>62</v>
      </c>
      <c r="E418" s="12"/>
      <c r="F418" s="48" t="s">
        <v>61</v>
      </c>
      <c r="G418" s="22"/>
      <c r="H418" s="51"/>
      <c r="I418" s="12"/>
      <c r="J418" s="12"/>
      <c r="K418" s="12">
        <v>1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>
        <v>47</v>
      </c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8"/>
        <v>48</v>
      </c>
    </row>
    <row r="419" spans="1:53" ht="30" customHeight="1" x14ac:dyDescent="0.3">
      <c r="A419" s="22">
        <v>29</v>
      </c>
      <c r="B419" s="11">
        <v>41837</v>
      </c>
      <c r="C419" s="18" t="s">
        <v>361</v>
      </c>
      <c r="D419" s="8" t="s">
        <v>57</v>
      </c>
      <c r="E419" s="12"/>
      <c r="F419" s="48" t="s">
        <v>61</v>
      </c>
      <c r="G419" s="22"/>
      <c r="H419" s="51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>
        <v>11</v>
      </c>
      <c r="X419" s="12"/>
      <c r="Y419" s="12"/>
      <c r="Z419" s="12"/>
      <c r="AA419" s="12">
        <v>125</v>
      </c>
      <c r="AB419" s="12"/>
      <c r="AC419" s="12"/>
      <c r="AD419" s="12"/>
      <c r="AE419" s="12"/>
      <c r="AF419" s="12"/>
      <c r="AG419" s="12"/>
      <c r="AH419" s="12"/>
      <c r="AI419" s="12"/>
      <c r="AJ419" s="12">
        <v>4</v>
      </c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8"/>
        <v>140</v>
      </c>
    </row>
    <row r="420" spans="1:53" ht="30" customHeight="1" x14ac:dyDescent="0.3">
      <c r="A420" s="22">
        <v>29</v>
      </c>
      <c r="B420" s="11">
        <v>41837</v>
      </c>
      <c r="C420" s="11" t="s">
        <v>67</v>
      </c>
      <c r="D420" s="8" t="s">
        <v>59</v>
      </c>
      <c r="E420" s="12"/>
      <c r="F420" s="48" t="s">
        <v>61</v>
      </c>
      <c r="G420" s="22"/>
      <c r="H420" s="51"/>
      <c r="I420" s="12">
        <v>1</v>
      </c>
      <c r="J420" s="12"/>
      <c r="K420" s="12"/>
      <c r="L420" s="12"/>
      <c r="M420" s="12">
        <v>2</v>
      </c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>
        <v>6</v>
      </c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8"/>
        <v>9</v>
      </c>
    </row>
    <row r="421" spans="1:53" ht="30" customHeight="1" x14ac:dyDescent="0.3">
      <c r="A421" s="22">
        <v>29</v>
      </c>
      <c r="B421" s="11">
        <v>41837</v>
      </c>
      <c r="C421" s="18" t="s">
        <v>365</v>
      </c>
      <c r="D421" s="8" t="s">
        <v>274</v>
      </c>
      <c r="E421" s="12"/>
      <c r="F421" s="48" t="s">
        <v>61</v>
      </c>
      <c r="G421" s="22"/>
      <c r="H421" s="51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35</v>
      </c>
      <c r="AB421" s="12"/>
      <c r="AC421" s="12"/>
      <c r="AD421" s="12"/>
      <c r="AE421" s="12"/>
      <c r="AF421" s="12"/>
      <c r="AG421" s="12">
        <v>3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8"/>
        <v>38</v>
      </c>
    </row>
    <row r="422" spans="1:53" ht="30" customHeight="1" x14ac:dyDescent="0.3">
      <c r="A422" s="22">
        <v>29</v>
      </c>
      <c r="B422" s="11">
        <v>41837</v>
      </c>
      <c r="C422" s="18" t="s">
        <v>69</v>
      </c>
      <c r="D422" s="8" t="s">
        <v>48</v>
      </c>
      <c r="E422" s="12"/>
      <c r="F422" s="48" t="s">
        <v>61</v>
      </c>
      <c r="G422" s="22"/>
      <c r="H422" s="51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>
        <v>1</v>
      </c>
      <c r="X422" s="12"/>
      <c r="Y422" s="12"/>
      <c r="Z422" s="12"/>
      <c r="AA422" s="12">
        <v>7</v>
      </c>
      <c r="AB422" s="12"/>
      <c r="AC422" s="12"/>
      <c r="AD422" s="12"/>
      <c r="AE422" s="12"/>
      <c r="AF422" s="12"/>
      <c r="AG422" s="12"/>
      <c r="AH422" s="12"/>
      <c r="AI422" s="12"/>
      <c r="AJ422" s="12">
        <v>2</v>
      </c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8"/>
        <v>10</v>
      </c>
    </row>
    <row r="423" spans="1:53" ht="30" customHeight="1" x14ac:dyDescent="0.3">
      <c r="A423" s="22">
        <v>30</v>
      </c>
      <c r="B423" s="11">
        <v>41841</v>
      </c>
      <c r="C423" s="18" t="s">
        <v>75</v>
      </c>
      <c r="D423" s="8" t="s">
        <v>60</v>
      </c>
      <c r="E423" s="12"/>
      <c r="F423" s="48" t="s">
        <v>78</v>
      </c>
      <c r="G423" s="22">
        <v>1</v>
      </c>
      <c r="H423" s="51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ref="BA423:BA434" si="11">SUM(H423:AY423)</f>
        <v>0</v>
      </c>
    </row>
    <row r="424" spans="1:53" ht="30" customHeight="1" x14ac:dyDescent="0.3">
      <c r="A424" s="22">
        <v>30</v>
      </c>
      <c r="B424" s="11">
        <v>41841</v>
      </c>
      <c r="C424" s="11" t="s">
        <v>71</v>
      </c>
      <c r="D424" s="8" t="s">
        <v>49</v>
      </c>
      <c r="E424" s="12"/>
      <c r="F424" s="48" t="s">
        <v>77</v>
      </c>
      <c r="G424" s="22">
        <v>1</v>
      </c>
      <c r="H424" s="51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11"/>
        <v>0</v>
      </c>
    </row>
    <row r="425" spans="1:53" ht="30" customHeight="1" x14ac:dyDescent="0.3">
      <c r="A425" s="22">
        <v>30</v>
      </c>
      <c r="B425" s="11">
        <v>41841</v>
      </c>
      <c r="C425" s="18" t="s">
        <v>366</v>
      </c>
      <c r="D425" s="8" t="s">
        <v>273</v>
      </c>
      <c r="E425" s="12"/>
      <c r="F425" s="48" t="s">
        <v>79</v>
      </c>
      <c r="G425" s="22">
        <v>1</v>
      </c>
      <c r="H425" s="51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11"/>
        <v>0</v>
      </c>
    </row>
    <row r="426" spans="1:53" ht="30" customHeight="1" x14ac:dyDescent="0.3">
      <c r="A426" s="22">
        <v>30</v>
      </c>
      <c r="B426" s="11">
        <v>41841</v>
      </c>
      <c r="C426" s="18" t="s">
        <v>73</v>
      </c>
      <c r="D426" s="8" t="s">
        <v>272</v>
      </c>
      <c r="E426" s="12"/>
      <c r="F426" s="48" t="s">
        <v>63</v>
      </c>
      <c r="G426" s="22">
        <v>1</v>
      </c>
      <c r="H426" s="51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11"/>
        <v>0</v>
      </c>
    </row>
    <row r="427" spans="1:53" ht="30" customHeight="1" x14ac:dyDescent="0.3">
      <c r="A427" s="22">
        <v>30</v>
      </c>
      <c r="B427" s="11">
        <v>41841</v>
      </c>
      <c r="C427" s="11" t="s">
        <v>72</v>
      </c>
      <c r="D427" s="8" t="s">
        <v>50</v>
      </c>
      <c r="E427" s="12"/>
      <c r="F427" s="48" t="s">
        <v>80</v>
      </c>
      <c r="G427" s="22"/>
      <c r="H427" s="51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6</v>
      </c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11"/>
        <v>6</v>
      </c>
    </row>
    <row r="428" spans="1:53" ht="30" customHeight="1" x14ac:dyDescent="0.3">
      <c r="A428" s="22">
        <v>30</v>
      </c>
      <c r="B428" s="11">
        <v>41841</v>
      </c>
      <c r="C428" s="18" t="s">
        <v>74</v>
      </c>
      <c r="D428" s="8" t="s">
        <v>271</v>
      </c>
      <c r="E428" s="12"/>
      <c r="F428" s="48" t="s">
        <v>81</v>
      </c>
      <c r="G428" s="22">
        <v>1</v>
      </c>
      <c r="H428" s="51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11"/>
        <v>0</v>
      </c>
    </row>
    <row r="429" spans="1:53" ht="30" customHeight="1" x14ac:dyDescent="0.3">
      <c r="A429" s="22">
        <v>30</v>
      </c>
      <c r="B429" s="11">
        <v>41841</v>
      </c>
      <c r="C429" s="18" t="s">
        <v>70</v>
      </c>
      <c r="D429" s="8" t="s">
        <v>51</v>
      </c>
      <c r="E429" s="12"/>
      <c r="F429" s="48" t="s">
        <v>61</v>
      </c>
      <c r="G429" s="22"/>
      <c r="H429" s="51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252</v>
      </c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11"/>
        <v>252</v>
      </c>
    </row>
    <row r="430" spans="1:53" ht="30" customHeight="1" x14ac:dyDescent="0.3">
      <c r="A430" s="22">
        <v>30</v>
      </c>
      <c r="B430" s="11">
        <v>41841</v>
      </c>
      <c r="C430" s="18" t="s">
        <v>68</v>
      </c>
      <c r="D430" s="8" t="s">
        <v>62</v>
      </c>
      <c r="E430" s="12"/>
      <c r="F430" s="48" t="s">
        <v>61</v>
      </c>
      <c r="G430" s="22"/>
      <c r="H430" s="51"/>
      <c r="I430" s="12"/>
      <c r="J430" s="12"/>
      <c r="K430" s="12">
        <v>1</v>
      </c>
      <c r="L430" s="12"/>
      <c r="M430" s="12">
        <v>1</v>
      </c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>
        <v>34</v>
      </c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11"/>
        <v>36</v>
      </c>
    </row>
    <row r="431" spans="1:53" ht="30" customHeight="1" x14ac:dyDescent="0.3">
      <c r="A431" s="22">
        <v>30</v>
      </c>
      <c r="B431" s="11">
        <v>41841</v>
      </c>
      <c r="C431" s="18" t="s">
        <v>361</v>
      </c>
      <c r="D431" s="8" t="s">
        <v>57</v>
      </c>
      <c r="E431" s="12"/>
      <c r="F431" s="48" t="s">
        <v>61</v>
      </c>
      <c r="G431" s="22"/>
      <c r="H431" s="51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>
        <v>7</v>
      </c>
      <c r="X431" s="12"/>
      <c r="Y431" s="12"/>
      <c r="Z431" s="12"/>
      <c r="AA431" s="12">
        <v>4</v>
      </c>
      <c r="AB431" s="12"/>
      <c r="AC431" s="12"/>
      <c r="AD431" s="12"/>
      <c r="AE431" s="12"/>
      <c r="AF431" s="12"/>
      <c r="AG431" s="12"/>
      <c r="AH431" s="12"/>
      <c r="AI431" s="12"/>
      <c r="AJ431" s="12">
        <v>2</v>
      </c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11"/>
        <v>13</v>
      </c>
    </row>
    <row r="432" spans="1:53" ht="30" customHeight="1" x14ac:dyDescent="0.3">
      <c r="A432" s="22">
        <v>30</v>
      </c>
      <c r="B432" s="11">
        <v>41841</v>
      </c>
      <c r="C432" s="11" t="s">
        <v>67</v>
      </c>
      <c r="D432" s="8" t="s">
        <v>59</v>
      </c>
      <c r="E432" s="12"/>
      <c r="F432" s="48" t="s">
        <v>61</v>
      </c>
      <c r="G432" s="22"/>
      <c r="H432" s="51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>
        <v>3</v>
      </c>
      <c r="X432" s="12"/>
      <c r="Y432" s="12"/>
      <c r="Z432" s="12"/>
      <c r="AA432" s="12">
        <v>44</v>
      </c>
      <c r="AB432" s="12"/>
      <c r="AC432" s="12"/>
      <c r="AD432" s="12"/>
      <c r="AE432" s="12"/>
      <c r="AF432" s="12"/>
      <c r="AG432" s="12"/>
      <c r="AH432" s="12"/>
      <c r="AI432" s="12"/>
      <c r="AJ432" s="12">
        <v>2</v>
      </c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11"/>
        <v>49</v>
      </c>
    </row>
    <row r="433" spans="1:53" ht="30" customHeight="1" x14ac:dyDescent="0.3">
      <c r="A433" s="22">
        <v>30</v>
      </c>
      <c r="B433" s="11">
        <v>41841</v>
      </c>
      <c r="C433" s="18" t="s">
        <v>365</v>
      </c>
      <c r="D433" s="8" t="s">
        <v>274</v>
      </c>
      <c r="E433" s="12"/>
      <c r="F433" s="48" t="s">
        <v>61</v>
      </c>
      <c r="G433" s="22"/>
      <c r="H433" s="51"/>
      <c r="I433" s="12"/>
      <c r="J433" s="12"/>
      <c r="K433" s="12">
        <v>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>
        <v>4</v>
      </c>
      <c r="X433" s="12"/>
      <c r="Y433" s="12"/>
      <c r="Z433" s="12"/>
      <c r="AA433" s="12">
        <v>55</v>
      </c>
      <c r="AB433" s="12"/>
      <c r="AC433" s="12"/>
      <c r="AD433" s="12"/>
      <c r="AE433" s="12"/>
      <c r="AF433" s="12"/>
      <c r="AG433" s="12">
        <v>3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11"/>
        <v>64</v>
      </c>
    </row>
    <row r="434" spans="1:53" ht="30" customHeight="1" x14ac:dyDescent="0.3">
      <c r="A434" s="22">
        <v>30</v>
      </c>
      <c r="B434" s="11">
        <v>41841</v>
      </c>
      <c r="C434" s="18" t="s">
        <v>69</v>
      </c>
      <c r="D434" s="8" t="s">
        <v>48</v>
      </c>
      <c r="E434" s="12"/>
      <c r="F434" s="48" t="s">
        <v>61</v>
      </c>
      <c r="G434" s="22"/>
      <c r="H434" s="51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>
        <v>9</v>
      </c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11"/>
        <v>9</v>
      </c>
    </row>
    <row r="435" spans="1:53" ht="30" customHeight="1" x14ac:dyDescent="0.3">
      <c r="A435" s="22"/>
      <c r="B435" s="11"/>
      <c r="C435" s="18" t="s">
        <v>75</v>
      </c>
      <c r="D435" s="8" t="s">
        <v>60</v>
      </c>
      <c r="E435" s="12"/>
      <c r="F435" s="48" t="s">
        <v>78</v>
      </c>
      <c r="G435" s="22"/>
      <c r="H435" s="51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8"/>
        <v>0</v>
      </c>
    </row>
    <row r="436" spans="1:53" ht="30" customHeight="1" x14ac:dyDescent="0.3">
      <c r="A436" s="63"/>
      <c r="B436" s="11"/>
      <c r="C436" s="11" t="s">
        <v>71</v>
      </c>
      <c r="D436" s="8" t="s">
        <v>49</v>
      </c>
      <c r="E436" s="12"/>
      <c r="F436" s="48" t="s">
        <v>77</v>
      </c>
      <c r="G436" s="22"/>
      <c r="H436" s="51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8"/>
        <v>0</v>
      </c>
    </row>
    <row r="437" spans="1:53" ht="30" customHeight="1" x14ac:dyDescent="0.3">
      <c r="A437" s="63"/>
      <c r="B437" s="11"/>
      <c r="C437" s="18" t="s">
        <v>366</v>
      </c>
      <c r="D437" s="8" t="s">
        <v>273</v>
      </c>
      <c r="E437" s="12"/>
      <c r="F437" s="48" t="s">
        <v>79</v>
      </c>
      <c r="G437" s="22"/>
      <c r="H437" s="51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8"/>
        <v>0</v>
      </c>
    </row>
    <row r="438" spans="1:53" ht="30" customHeight="1" x14ac:dyDescent="0.3">
      <c r="A438" s="63">
        <v>30</v>
      </c>
      <c r="B438" s="11">
        <v>41844</v>
      </c>
      <c r="C438" s="18" t="s">
        <v>73</v>
      </c>
      <c r="D438" s="8" t="s">
        <v>272</v>
      </c>
      <c r="E438" s="12"/>
      <c r="F438" s="48" t="s">
        <v>63</v>
      </c>
      <c r="G438" s="22"/>
      <c r="H438" s="51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>
        <v>32</v>
      </c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8"/>
        <v>32</v>
      </c>
    </row>
    <row r="439" spans="1:53" ht="30" customHeight="1" x14ac:dyDescent="0.3">
      <c r="A439" s="63">
        <v>30</v>
      </c>
      <c r="B439" s="11">
        <v>41844</v>
      </c>
      <c r="C439" s="11" t="s">
        <v>72</v>
      </c>
      <c r="D439" s="8" t="s">
        <v>50</v>
      </c>
      <c r="E439" s="12"/>
      <c r="F439" s="48" t="s">
        <v>80</v>
      </c>
      <c r="G439" s="22"/>
      <c r="H439" s="51"/>
      <c r="I439" s="12"/>
      <c r="J439" s="12"/>
      <c r="K439" s="12">
        <v>2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5</v>
      </c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8"/>
        <v>7</v>
      </c>
    </row>
    <row r="440" spans="1:53" ht="30" customHeight="1" x14ac:dyDescent="0.3">
      <c r="A440" s="63"/>
      <c r="B440" s="11"/>
      <c r="C440" s="18" t="s">
        <v>74</v>
      </c>
      <c r="D440" s="8" t="s">
        <v>271</v>
      </c>
      <c r="E440" s="12"/>
      <c r="F440" s="48" t="s">
        <v>81</v>
      </c>
      <c r="G440" s="22"/>
      <c r="H440" s="51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8"/>
        <v>0</v>
      </c>
    </row>
    <row r="441" spans="1:53" ht="30" customHeight="1" x14ac:dyDescent="0.3">
      <c r="A441" s="63">
        <v>30</v>
      </c>
      <c r="B441" s="11">
        <v>41844</v>
      </c>
      <c r="C441" s="18" t="s">
        <v>70</v>
      </c>
      <c r="D441" s="8" t="s">
        <v>51</v>
      </c>
      <c r="E441" s="12"/>
      <c r="F441" s="48" t="s">
        <v>61</v>
      </c>
      <c r="G441" s="22"/>
      <c r="H441" s="51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295</v>
      </c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8"/>
        <v>295</v>
      </c>
    </row>
    <row r="442" spans="1:53" ht="30" customHeight="1" x14ac:dyDescent="0.3">
      <c r="A442" s="63"/>
      <c r="B442" s="11"/>
      <c r="C442" s="18" t="s">
        <v>68</v>
      </c>
      <c r="D442" s="8" t="s">
        <v>62</v>
      </c>
      <c r="E442" s="12"/>
      <c r="F442" s="48" t="s">
        <v>61</v>
      </c>
      <c r="G442" s="22"/>
      <c r="H442" s="51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8"/>
        <v>0</v>
      </c>
    </row>
    <row r="443" spans="1:53" ht="30" customHeight="1" x14ac:dyDescent="0.3">
      <c r="A443" s="63">
        <v>30</v>
      </c>
      <c r="B443" s="11">
        <v>41844</v>
      </c>
      <c r="C443" s="18" t="s">
        <v>361</v>
      </c>
      <c r="D443" s="8" t="s">
        <v>57</v>
      </c>
      <c r="E443" s="12"/>
      <c r="F443" s="48" t="s">
        <v>61</v>
      </c>
      <c r="G443" s="22"/>
      <c r="H443" s="51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>
        <v>5</v>
      </c>
      <c r="X443" s="12"/>
      <c r="Y443" s="12"/>
      <c r="Z443" s="12"/>
      <c r="AA443" s="12">
        <v>19</v>
      </c>
      <c r="AB443" s="12"/>
      <c r="AC443" s="12"/>
      <c r="AD443" s="12"/>
      <c r="AE443" s="12"/>
      <c r="AF443" s="12"/>
      <c r="AG443" s="12"/>
      <c r="AH443" s="12"/>
      <c r="AI443" s="12"/>
      <c r="AJ443" s="12">
        <v>1</v>
      </c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>
        <v>1</v>
      </c>
      <c r="AY443" s="12"/>
      <c r="AZ443" s="12"/>
      <c r="BA443" s="12">
        <f t="shared" si="8"/>
        <v>26</v>
      </c>
    </row>
    <row r="444" spans="1:53" ht="30" customHeight="1" x14ac:dyDescent="0.3">
      <c r="A444" s="63">
        <v>30</v>
      </c>
      <c r="B444" s="11">
        <v>41844</v>
      </c>
      <c r="C444" s="11" t="s">
        <v>67</v>
      </c>
      <c r="D444" s="8" t="s">
        <v>59</v>
      </c>
      <c r="E444" s="12"/>
      <c r="F444" s="48" t="s">
        <v>61</v>
      </c>
      <c r="G444" s="22"/>
      <c r="H444" s="51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>
        <v>3</v>
      </c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8"/>
        <v>3</v>
      </c>
    </row>
    <row r="445" spans="1:53" ht="30" customHeight="1" x14ac:dyDescent="0.3">
      <c r="A445" s="63">
        <v>30</v>
      </c>
      <c r="B445" s="11">
        <v>41844</v>
      </c>
      <c r="C445" s="18" t="s">
        <v>365</v>
      </c>
      <c r="D445" s="8" t="s">
        <v>274</v>
      </c>
      <c r="E445" s="12"/>
      <c r="F445" s="48" t="s">
        <v>61</v>
      </c>
      <c r="G445" s="22"/>
      <c r="H445" s="51"/>
      <c r="I445" s="12"/>
      <c r="J445" s="12"/>
      <c r="K445" s="12">
        <v>3</v>
      </c>
      <c r="L445" s="12"/>
      <c r="M445" s="12">
        <v>2</v>
      </c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16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>
        <v>1</v>
      </c>
      <c r="AQ445" s="12"/>
      <c r="AR445" s="12"/>
      <c r="AS445" s="12"/>
      <c r="AT445" s="12"/>
      <c r="AU445" s="12"/>
      <c r="AV445" s="12"/>
      <c r="AW445" s="12"/>
      <c r="AX445" s="12"/>
      <c r="AY445" s="12"/>
      <c r="AZ445" s="12">
        <v>1</v>
      </c>
      <c r="BA445" s="12">
        <f t="shared" si="8"/>
        <v>22</v>
      </c>
    </row>
    <row r="446" spans="1:53" ht="30" customHeight="1" x14ac:dyDescent="0.3">
      <c r="A446" s="63">
        <v>30</v>
      </c>
      <c r="B446" s="11">
        <v>41844</v>
      </c>
      <c r="C446" s="18" t="s">
        <v>69</v>
      </c>
      <c r="D446" s="8" t="s">
        <v>48</v>
      </c>
      <c r="E446" s="12"/>
      <c r="F446" s="48" t="s">
        <v>61</v>
      </c>
      <c r="G446" s="22"/>
      <c r="H446" s="51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>
        <v>8</v>
      </c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8"/>
        <v>8</v>
      </c>
    </row>
    <row r="447" spans="1:53" ht="30" customHeight="1" x14ac:dyDescent="0.3">
      <c r="A447" s="63">
        <v>31</v>
      </c>
      <c r="B447" s="11">
        <v>41848</v>
      </c>
      <c r="C447" s="18" t="s">
        <v>75</v>
      </c>
      <c r="D447" s="8" t="s">
        <v>60</v>
      </c>
      <c r="E447" s="12" t="s">
        <v>391</v>
      </c>
      <c r="F447" s="48" t="s">
        <v>78</v>
      </c>
      <c r="G447" s="22">
        <v>1</v>
      </c>
      <c r="H447" s="51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8"/>
        <v>0</v>
      </c>
    </row>
    <row r="448" spans="1:53" ht="30" customHeight="1" x14ac:dyDescent="0.3">
      <c r="A448" s="63">
        <v>31</v>
      </c>
      <c r="B448" s="11">
        <v>41848</v>
      </c>
      <c r="C448" s="11" t="s">
        <v>71</v>
      </c>
      <c r="D448" s="8" t="s">
        <v>49</v>
      </c>
      <c r="E448" s="12" t="s">
        <v>391</v>
      </c>
      <c r="F448" s="48" t="s">
        <v>77</v>
      </c>
      <c r="G448" s="22">
        <v>1</v>
      </c>
      <c r="H448" s="51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8"/>
        <v>0</v>
      </c>
    </row>
    <row r="449" spans="1:53" ht="30" customHeight="1" x14ac:dyDescent="0.3">
      <c r="A449" s="63">
        <v>31</v>
      </c>
      <c r="B449" s="11">
        <v>41848</v>
      </c>
      <c r="C449" s="18" t="s">
        <v>366</v>
      </c>
      <c r="D449" s="8" t="s">
        <v>273</v>
      </c>
      <c r="E449" s="12" t="s">
        <v>391</v>
      </c>
      <c r="F449" s="48" t="s">
        <v>79</v>
      </c>
      <c r="G449" s="22"/>
      <c r="H449" s="51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23</v>
      </c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8"/>
        <v>23</v>
      </c>
    </row>
    <row r="450" spans="1:53" ht="30" customHeight="1" x14ac:dyDescent="0.3">
      <c r="A450" s="63">
        <v>31</v>
      </c>
      <c r="B450" s="11">
        <v>41848</v>
      </c>
      <c r="C450" s="18" t="s">
        <v>73</v>
      </c>
      <c r="D450" s="8" t="s">
        <v>272</v>
      </c>
      <c r="E450" s="12" t="s">
        <v>391</v>
      </c>
      <c r="F450" s="48" t="s">
        <v>63</v>
      </c>
      <c r="G450" s="22"/>
      <c r="H450" s="51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>
        <v>580</v>
      </c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8"/>
        <v>580</v>
      </c>
    </row>
    <row r="451" spans="1:53" ht="30" customHeight="1" x14ac:dyDescent="0.3">
      <c r="A451" s="63">
        <v>31</v>
      </c>
      <c r="B451" s="11">
        <v>41848</v>
      </c>
      <c r="C451" s="11" t="s">
        <v>72</v>
      </c>
      <c r="D451" s="8" t="s">
        <v>50</v>
      </c>
      <c r="E451" s="12" t="s">
        <v>391</v>
      </c>
      <c r="F451" s="48" t="s">
        <v>80</v>
      </c>
      <c r="G451" s="22"/>
      <c r="H451" s="51"/>
      <c r="I451" s="12"/>
      <c r="J451" s="12"/>
      <c r="K451" s="12"/>
      <c r="L451" s="12"/>
      <c r="M451" s="12">
        <v>1</v>
      </c>
      <c r="N451" s="12"/>
      <c r="O451" s="12"/>
      <c r="P451" s="12"/>
      <c r="Q451" s="12"/>
      <c r="R451" s="12"/>
      <c r="S451" s="12"/>
      <c r="T451" s="12"/>
      <c r="U451" s="12">
        <v>3</v>
      </c>
      <c r="V451" s="12"/>
      <c r="W451" s="12"/>
      <c r="X451" s="12"/>
      <c r="Y451" s="12"/>
      <c r="Z451" s="12"/>
      <c r="AA451" s="12">
        <v>46</v>
      </c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>
        <v>1</v>
      </c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8"/>
        <v>51</v>
      </c>
    </row>
    <row r="452" spans="1:53" ht="30" customHeight="1" x14ac:dyDescent="0.3">
      <c r="A452" s="63">
        <v>31</v>
      </c>
      <c r="B452" s="11">
        <v>41848</v>
      </c>
      <c r="C452" s="18" t="s">
        <v>74</v>
      </c>
      <c r="D452" s="8" t="s">
        <v>271</v>
      </c>
      <c r="E452" s="12" t="s">
        <v>391</v>
      </c>
      <c r="F452" s="48" t="s">
        <v>81</v>
      </c>
      <c r="G452" s="22">
        <v>1</v>
      </c>
      <c r="H452" s="51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ref="BA452:BA515" si="12">SUM(H452:AY452)</f>
        <v>0</v>
      </c>
    </row>
    <row r="453" spans="1:53" ht="30" customHeight="1" x14ac:dyDescent="0.3">
      <c r="A453" s="63">
        <v>31</v>
      </c>
      <c r="B453" s="11">
        <v>41848</v>
      </c>
      <c r="C453" s="18" t="s">
        <v>70</v>
      </c>
      <c r="D453" s="8" t="s">
        <v>51</v>
      </c>
      <c r="E453" s="12" t="s">
        <v>391</v>
      </c>
      <c r="F453" s="48" t="s">
        <v>61</v>
      </c>
      <c r="G453" s="22"/>
      <c r="H453" s="51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104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12"/>
        <v>104</v>
      </c>
    </row>
    <row r="454" spans="1:53" ht="30" customHeight="1" x14ac:dyDescent="0.3">
      <c r="A454" s="63">
        <v>31</v>
      </c>
      <c r="B454" s="11">
        <v>41848</v>
      </c>
      <c r="C454" s="18" t="s">
        <v>68</v>
      </c>
      <c r="D454" s="8" t="s">
        <v>62</v>
      </c>
      <c r="E454" s="12" t="s">
        <v>391</v>
      </c>
      <c r="F454" s="48" t="s">
        <v>61</v>
      </c>
      <c r="G454" s="22">
        <v>1</v>
      </c>
      <c r="H454" s="51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12"/>
        <v>0</v>
      </c>
    </row>
    <row r="455" spans="1:53" ht="30" customHeight="1" x14ac:dyDescent="0.3">
      <c r="A455" s="63">
        <v>31</v>
      </c>
      <c r="B455" s="11">
        <v>41848</v>
      </c>
      <c r="C455" s="18" t="s">
        <v>361</v>
      </c>
      <c r="D455" s="8" t="s">
        <v>57</v>
      </c>
      <c r="E455" s="12" t="s">
        <v>406</v>
      </c>
      <c r="F455" s="48" t="s">
        <v>61</v>
      </c>
      <c r="G455" s="22"/>
      <c r="H455" s="51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>
        <v>1</v>
      </c>
      <c r="V455" s="12">
        <v>1</v>
      </c>
      <c r="W455" s="12">
        <v>3</v>
      </c>
      <c r="X455" s="12"/>
      <c r="Y455" s="12"/>
      <c r="Z455" s="12"/>
      <c r="AA455" s="12">
        <v>23</v>
      </c>
      <c r="AB455" s="12"/>
      <c r="AC455" s="12"/>
      <c r="AD455" s="12"/>
      <c r="AE455" s="12"/>
      <c r="AF455" s="12"/>
      <c r="AG455" s="12"/>
      <c r="AH455" s="12"/>
      <c r="AI455" s="12"/>
      <c r="AJ455" s="12">
        <v>1</v>
      </c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12"/>
        <v>29</v>
      </c>
    </row>
    <row r="456" spans="1:53" ht="30" customHeight="1" x14ac:dyDescent="0.3">
      <c r="A456" s="63">
        <v>31</v>
      </c>
      <c r="B456" s="11">
        <v>41848</v>
      </c>
      <c r="C456" s="11" t="s">
        <v>67</v>
      </c>
      <c r="D456" s="8" t="s">
        <v>59</v>
      </c>
      <c r="E456" s="12" t="s">
        <v>406</v>
      </c>
      <c r="F456" s="48" t="s">
        <v>61</v>
      </c>
      <c r="G456" s="22"/>
      <c r="H456" s="51"/>
      <c r="I456" s="12"/>
      <c r="J456" s="12"/>
      <c r="K456" s="12">
        <v>3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>
        <v>5</v>
      </c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12"/>
        <v>8</v>
      </c>
    </row>
    <row r="457" spans="1:53" ht="30" customHeight="1" x14ac:dyDescent="0.3">
      <c r="A457" s="63">
        <v>31</v>
      </c>
      <c r="B457" s="11">
        <v>41848</v>
      </c>
      <c r="C457" s="18" t="s">
        <v>365</v>
      </c>
      <c r="D457" s="8" t="s">
        <v>274</v>
      </c>
      <c r="E457" s="12" t="s">
        <v>406</v>
      </c>
      <c r="F457" s="48" t="s">
        <v>61</v>
      </c>
      <c r="G457" s="22"/>
      <c r="H457" s="51"/>
      <c r="I457" s="12"/>
      <c r="J457" s="12"/>
      <c r="K457" s="12">
        <v>8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>
        <v>2</v>
      </c>
      <c r="V457" s="12"/>
      <c r="W457" s="12"/>
      <c r="X457" s="12"/>
      <c r="Y457" s="12"/>
      <c r="Z457" s="12"/>
      <c r="AA457" s="12">
        <v>202</v>
      </c>
      <c r="AB457" s="12"/>
      <c r="AC457" s="12"/>
      <c r="AD457" s="12"/>
      <c r="AE457" s="12">
        <v>11</v>
      </c>
      <c r="AF457" s="12"/>
      <c r="AG457" s="12"/>
      <c r="AH457" s="12"/>
      <c r="AI457" s="12"/>
      <c r="AJ457" s="12"/>
      <c r="AK457" s="12"/>
      <c r="AL457" s="12"/>
      <c r="AM457" s="12"/>
      <c r="AN457" s="12"/>
      <c r="AO457" s="12">
        <v>12</v>
      </c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12"/>
        <v>235</v>
      </c>
    </row>
    <row r="458" spans="1:53" ht="30" customHeight="1" x14ac:dyDescent="0.3">
      <c r="A458" s="63">
        <v>31</v>
      </c>
      <c r="B458" s="11">
        <v>41848</v>
      </c>
      <c r="C458" s="18" t="s">
        <v>69</v>
      </c>
      <c r="D458" s="8" t="s">
        <v>48</v>
      </c>
      <c r="E458" s="12" t="s">
        <v>406</v>
      </c>
      <c r="F458" s="48" t="s">
        <v>61</v>
      </c>
      <c r="G458" s="22"/>
      <c r="H458" s="51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>
        <v>40</v>
      </c>
      <c r="AB458" s="12"/>
      <c r="AC458" s="12"/>
      <c r="AD458" s="12"/>
      <c r="AE458" s="12"/>
      <c r="AF458" s="12"/>
      <c r="AG458" s="12"/>
      <c r="AH458" s="12"/>
      <c r="AI458" s="12">
        <v>7</v>
      </c>
      <c r="AJ458" s="12"/>
      <c r="AK458" s="12"/>
      <c r="AL458" s="12"/>
      <c r="AM458" s="12"/>
      <c r="AN458" s="12"/>
      <c r="AO458" s="12">
        <v>1</v>
      </c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12"/>
        <v>48</v>
      </c>
    </row>
    <row r="459" spans="1:53" ht="30" customHeight="1" x14ac:dyDescent="0.3">
      <c r="A459" s="22">
        <v>31</v>
      </c>
      <c r="B459" s="11">
        <v>41851</v>
      </c>
      <c r="C459" s="18" t="s">
        <v>75</v>
      </c>
      <c r="D459" s="8" t="s">
        <v>60</v>
      </c>
      <c r="E459" s="12" t="s">
        <v>391</v>
      </c>
      <c r="F459" s="48" t="s">
        <v>78</v>
      </c>
      <c r="G459" s="22">
        <v>1</v>
      </c>
      <c r="H459" s="51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ref="BA459:BA463" si="13">SUM(H459:AY459)</f>
        <v>0</v>
      </c>
    </row>
    <row r="460" spans="1:53" ht="30" customHeight="1" x14ac:dyDescent="0.3">
      <c r="A460" s="22">
        <v>31</v>
      </c>
      <c r="B460" s="11">
        <v>41851</v>
      </c>
      <c r="C460" s="11" t="s">
        <v>71</v>
      </c>
      <c r="D460" s="8" t="s">
        <v>49</v>
      </c>
      <c r="E460" s="12" t="s">
        <v>391</v>
      </c>
      <c r="F460" s="48" t="s">
        <v>77</v>
      </c>
      <c r="G460" s="22">
        <v>1</v>
      </c>
      <c r="H460" s="51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13"/>
        <v>0</v>
      </c>
    </row>
    <row r="461" spans="1:53" ht="30" customHeight="1" x14ac:dyDescent="0.3">
      <c r="A461" s="22">
        <v>31</v>
      </c>
      <c r="B461" s="11">
        <v>41851</v>
      </c>
      <c r="C461" s="18" t="s">
        <v>366</v>
      </c>
      <c r="D461" s="8" t="s">
        <v>273</v>
      </c>
      <c r="E461" s="12" t="s">
        <v>391</v>
      </c>
      <c r="F461" s="48" t="s">
        <v>79</v>
      </c>
      <c r="G461" s="22"/>
      <c r="H461" s="51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4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13"/>
        <v>4</v>
      </c>
    </row>
    <row r="462" spans="1:53" ht="30" customHeight="1" x14ac:dyDescent="0.3">
      <c r="A462" s="22">
        <v>31</v>
      </c>
      <c r="B462" s="11">
        <v>41851</v>
      </c>
      <c r="C462" s="18" t="s">
        <v>73</v>
      </c>
      <c r="D462" s="8" t="s">
        <v>272</v>
      </c>
      <c r="E462" s="12" t="s">
        <v>391</v>
      </c>
      <c r="F462" s="48" t="s">
        <v>63</v>
      </c>
      <c r="G462" s="22">
        <v>1</v>
      </c>
      <c r="H462" s="51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13"/>
        <v>0</v>
      </c>
    </row>
    <row r="463" spans="1:53" ht="30" customHeight="1" x14ac:dyDescent="0.3">
      <c r="A463" s="22">
        <v>31</v>
      </c>
      <c r="B463" s="11">
        <v>41851</v>
      </c>
      <c r="C463" s="11" t="s">
        <v>72</v>
      </c>
      <c r="D463" s="8" t="s">
        <v>50</v>
      </c>
      <c r="E463" s="12" t="s">
        <v>406</v>
      </c>
      <c r="F463" s="48" t="s">
        <v>80</v>
      </c>
      <c r="G463" s="22"/>
      <c r="H463" s="51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8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13"/>
        <v>8</v>
      </c>
    </row>
    <row r="464" spans="1:53" ht="30" customHeight="1" x14ac:dyDescent="0.3">
      <c r="A464" s="22">
        <v>31</v>
      </c>
      <c r="B464" s="11">
        <v>41851</v>
      </c>
      <c r="C464" s="18" t="s">
        <v>74</v>
      </c>
      <c r="D464" s="8" t="s">
        <v>271</v>
      </c>
      <c r="E464" s="12" t="s">
        <v>391</v>
      </c>
      <c r="F464" s="48" t="s">
        <v>81</v>
      </c>
      <c r="G464" s="22">
        <v>1</v>
      </c>
      <c r="H464" s="51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v>0</v>
      </c>
    </row>
    <row r="465" spans="1:53" ht="30" customHeight="1" x14ac:dyDescent="0.3">
      <c r="A465" s="22">
        <v>31</v>
      </c>
      <c r="B465" s="11">
        <v>41851</v>
      </c>
      <c r="C465" s="18" t="s">
        <v>70</v>
      </c>
      <c r="D465" s="8" t="s">
        <v>51</v>
      </c>
      <c r="E465" s="12" t="s">
        <v>391</v>
      </c>
      <c r="F465" s="48" t="s">
        <v>61</v>
      </c>
      <c r="G465" s="22">
        <v>1</v>
      </c>
      <c r="H465" s="51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ref="BA465:BA470" si="14">SUM(H465:AY465)</f>
        <v>0</v>
      </c>
    </row>
    <row r="466" spans="1:53" ht="30" customHeight="1" x14ac:dyDescent="0.3">
      <c r="A466" s="22">
        <v>31</v>
      </c>
      <c r="B466" s="11">
        <v>41851</v>
      </c>
      <c r="C466" s="18" t="s">
        <v>68</v>
      </c>
      <c r="D466" s="8" t="s">
        <v>62</v>
      </c>
      <c r="E466" s="12" t="s">
        <v>406</v>
      </c>
      <c r="F466" s="48" t="s">
        <v>61</v>
      </c>
      <c r="G466" s="22"/>
      <c r="H466" s="51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>
        <v>8</v>
      </c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14"/>
        <v>8</v>
      </c>
    </row>
    <row r="467" spans="1:53" ht="30" customHeight="1" x14ac:dyDescent="0.3">
      <c r="A467" s="22">
        <v>31</v>
      </c>
      <c r="B467" s="11">
        <v>41851</v>
      </c>
      <c r="C467" s="18" t="s">
        <v>361</v>
      </c>
      <c r="D467" s="8" t="s">
        <v>57</v>
      </c>
      <c r="E467" s="12" t="s">
        <v>406</v>
      </c>
      <c r="F467" s="48" t="s">
        <v>61</v>
      </c>
      <c r="G467" s="22"/>
      <c r="H467" s="51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>
        <v>1</v>
      </c>
      <c r="X467" s="12"/>
      <c r="Y467" s="12"/>
      <c r="Z467" s="12"/>
      <c r="AA467" s="12">
        <v>21</v>
      </c>
      <c r="AB467" s="12"/>
      <c r="AC467" s="12"/>
      <c r="AD467" s="12"/>
      <c r="AE467" s="12"/>
      <c r="AF467" s="12"/>
      <c r="AG467" s="12"/>
      <c r="AH467" s="12"/>
      <c r="AI467" s="12"/>
      <c r="AJ467" s="12">
        <v>2</v>
      </c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>
        <v>1</v>
      </c>
      <c r="AX467" s="12"/>
      <c r="AY467" s="12"/>
      <c r="AZ467" s="12"/>
      <c r="BA467" s="12">
        <f t="shared" si="14"/>
        <v>25</v>
      </c>
    </row>
    <row r="468" spans="1:53" ht="30" customHeight="1" x14ac:dyDescent="0.3">
      <c r="A468" s="22">
        <v>31</v>
      </c>
      <c r="B468" s="11">
        <v>41851</v>
      </c>
      <c r="C468" s="11" t="s">
        <v>67</v>
      </c>
      <c r="D468" s="8" t="s">
        <v>59</v>
      </c>
      <c r="E468" s="12" t="s">
        <v>406</v>
      </c>
      <c r="F468" s="48" t="s">
        <v>61</v>
      </c>
      <c r="G468" s="22"/>
      <c r="H468" s="51"/>
      <c r="I468" s="12"/>
      <c r="J468" s="12"/>
      <c r="K468" s="12">
        <v>1</v>
      </c>
      <c r="L468" s="12"/>
      <c r="M468" s="12"/>
      <c r="N468" s="12"/>
      <c r="O468" s="12"/>
      <c r="P468" s="12"/>
      <c r="Q468" s="12"/>
      <c r="R468" s="12"/>
      <c r="S468" s="12"/>
      <c r="T468" s="12"/>
      <c r="U468" s="12">
        <v>1</v>
      </c>
      <c r="V468" s="12"/>
      <c r="W468" s="12"/>
      <c r="X468" s="12"/>
      <c r="Y468" s="12"/>
      <c r="Z468" s="12"/>
      <c r="AA468" s="12">
        <v>13</v>
      </c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14"/>
        <v>15</v>
      </c>
    </row>
    <row r="469" spans="1:53" ht="30" customHeight="1" x14ac:dyDescent="0.3">
      <c r="A469" s="22">
        <v>31</v>
      </c>
      <c r="B469" s="11">
        <v>41851</v>
      </c>
      <c r="C469" s="18" t="s">
        <v>365</v>
      </c>
      <c r="D469" s="8" t="s">
        <v>274</v>
      </c>
      <c r="E469" s="12" t="s">
        <v>406</v>
      </c>
      <c r="F469" s="48" t="s">
        <v>61</v>
      </c>
      <c r="G469" s="22"/>
      <c r="H469" s="51"/>
      <c r="I469" s="12"/>
      <c r="J469" s="12"/>
      <c r="K469" s="12">
        <v>20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>
        <v>1</v>
      </c>
      <c r="V469" s="12"/>
      <c r="W469" s="12"/>
      <c r="X469" s="12"/>
      <c r="Y469" s="12"/>
      <c r="Z469" s="12"/>
      <c r="AA469" s="12">
        <v>62</v>
      </c>
      <c r="AB469" s="12"/>
      <c r="AC469" s="12"/>
      <c r="AD469" s="12"/>
      <c r="AE469" s="12"/>
      <c r="AF469" s="12"/>
      <c r="AG469" s="12">
        <v>1</v>
      </c>
      <c r="AH469" s="12"/>
      <c r="AI469" s="12"/>
      <c r="AJ469" s="12">
        <v>2</v>
      </c>
      <c r="AK469" s="12"/>
      <c r="AL469" s="12"/>
      <c r="AM469" s="12"/>
      <c r="AN469" s="12"/>
      <c r="AO469" s="12">
        <v>15</v>
      </c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14"/>
        <v>101</v>
      </c>
    </row>
    <row r="470" spans="1:53" ht="30" customHeight="1" x14ac:dyDescent="0.3">
      <c r="A470" s="22">
        <v>31</v>
      </c>
      <c r="B470" s="11">
        <v>41851</v>
      </c>
      <c r="C470" s="18" t="s">
        <v>69</v>
      </c>
      <c r="D470" s="8" t="s">
        <v>48</v>
      </c>
      <c r="E470" s="12" t="s">
        <v>406</v>
      </c>
      <c r="F470" s="48" t="s">
        <v>61</v>
      </c>
      <c r="G470" s="22"/>
      <c r="H470" s="51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>
        <v>2</v>
      </c>
      <c r="X470" s="12"/>
      <c r="Y470" s="12"/>
      <c r="Z470" s="12"/>
      <c r="AA470" s="12">
        <v>122</v>
      </c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14"/>
        <v>124</v>
      </c>
    </row>
    <row r="471" spans="1:53" ht="30" customHeight="1" x14ac:dyDescent="0.3">
      <c r="A471" s="63">
        <v>32</v>
      </c>
      <c r="B471" s="11">
        <v>41855</v>
      </c>
      <c r="C471" s="18" t="s">
        <v>75</v>
      </c>
      <c r="D471" s="8" t="s">
        <v>60</v>
      </c>
      <c r="E471" s="12" t="s">
        <v>391</v>
      </c>
      <c r="F471" s="48" t="s">
        <v>78</v>
      </c>
      <c r="G471" s="22">
        <v>1</v>
      </c>
      <c r="H471" s="51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ref="BA471:BA482" si="15">SUM(H471:AY471)</f>
        <v>0</v>
      </c>
    </row>
    <row r="472" spans="1:53" ht="30" customHeight="1" x14ac:dyDescent="0.3">
      <c r="A472" s="63">
        <v>32</v>
      </c>
      <c r="B472" s="11">
        <v>41855</v>
      </c>
      <c r="C472" s="11" t="s">
        <v>71</v>
      </c>
      <c r="D472" s="8" t="s">
        <v>49</v>
      </c>
      <c r="E472" s="12" t="s">
        <v>391</v>
      </c>
      <c r="F472" s="48" t="s">
        <v>77</v>
      </c>
      <c r="G472" s="22">
        <v>1</v>
      </c>
      <c r="H472" s="51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15"/>
        <v>0</v>
      </c>
    </row>
    <row r="473" spans="1:53" ht="30" customHeight="1" x14ac:dyDescent="0.3">
      <c r="A473" s="63">
        <v>32</v>
      </c>
      <c r="B473" s="11">
        <v>41855</v>
      </c>
      <c r="C473" s="18" t="s">
        <v>366</v>
      </c>
      <c r="D473" s="8" t="s">
        <v>273</v>
      </c>
      <c r="E473" s="12" t="s">
        <v>391</v>
      </c>
      <c r="F473" s="48" t="s">
        <v>79</v>
      </c>
      <c r="G473" s="22">
        <v>1</v>
      </c>
      <c r="H473" s="51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15"/>
        <v>0</v>
      </c>
    </row>
    <row r="474" spans="1:53" ht="30" customHeight="1" x14ac:dyDescent="0.3">
      <c r="A474" s="63">
        <v>32</v>
      </c>
      <c r="B474" s="11">
        <v>41855</v>
      </c>
      <c r="C474" s="18" t="s">
        <v>73</v>
      </c>
      <c r="D474" s="8" t="s">
        <v>272</v>
      </c>
      <c r="E474" s="12" t="s">
        <v>391</v>
      </c>
      <c r="F474" s="48" t="s">
        <v>63</v>
      </c>
      <c r="G474" s="22"/>
      <c r="H474" s="51"/>
      <c r="I474" s="12"/>
      <c r="J474" s="12"/>
      <c r="K474" s="12"/>
      <c r="L474" s="12"/>
      <c r="M474" s="12">
        <v>1</v>
      </c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>
        <v>56</v>
      </c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15"/>
        <v>57</v>
      </c>
    </row>
    <row r="475" spans="1:53" ht="30" customHeight="1" x14ac:dyDescent="0.3">
      <c r="A475" s="63">
        <v>32</v>
      </c>
      <c r="B475" s="11">
        <v>41855</v>
      </c>
      <c r="C475" s="11" t="s">
        <v>72</v>
      </c>
      <c r="D475" s="8" t="s">
        <v>50</v>
      </c>
      <c r="E475" s="12" t="s">
        <v>406</v>
      </c>
      <c r="F475" s="48" t="s">
        <v>80</v>
      </c>
      <c r="G475" s="22"/>
      <c r="H475" s="51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>
        <v>1</v>
      </c>
      <c r="V475" s="12"/>
      <c r="W475" s="12"/>
      <c r="X475" s="12"/>
      <c r="Y475" s="12"/>
      <c r="Z475" s="12"/>
      <c r="AA475" s="12">
        <v>15</v>
      </c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15"/>
        <v>16</v>
      </c>
    </row>
    <row r="476" spans="1:53" ht="30" customHeight="1" x14ac:dyDescent="0.3">
      <c r="A476" s="63">
        <v>32</v>
      </c>
      <c r="B476" s="11">
        <v>41855</v>
      </c>
      <c r="C476" s="18" t="s">
        <v>74</v>
      </c>
      <c r="D476" s="8" t="s">
        <v>271</v>
      </c>
      <c r="E476" s="12" t="s">
        <v>391</v>
      </c>
      <c r="F476" s="48" t="s">
        <v>81</v>
      </c>
      <c r="G476" s="22"/>
      <c r="H476" s="51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>
        <v>28</v>
      </c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15"/>
        <v>28</v>
      </c>
    </row>
    <row r="477" spans="1:53" ht="30" customHeight="1" x14ac:dyDescent="0.3">
      <c r="A477" s="63">
        <v>32</v>
      </c>
      <c r="B477" s="11">
        <v>41855</v>
      </c>
      <c r="C477" s="18" t="s">
        <v>70</v>
      </c>
      <c r="D477" s="8" t="s">
        <v>51</v>
      </c>
      <c r="E477" s="12" t="s">
        <v>391</v>
      </c>
      <c r="F477" s="48" t="s">
        <v>61</v>
      </c>
      <c r="G477" s="22"/>
      <c r="H477" s="51"/>
      <c r="I477" s="12"/>
      <c r="J477" s="12"/>
      <c r="K477" s="12"/>
      <c r="L477" s="12"/>
      <c r="M477" s="12">
        <v>1</v>
      </c>
      <c r="N477" s="12"/>
      <c r="O477" s="12"/>
      <c r="P477" s="12"/>
      <c r="Q477" s="12"/>
      <c r="R477" s="12"/>
      <c r="S477" s="12"/>
      <c r="T477" s="12"/>
      <c r="U477" s="12">
        <v>1</v>
      </c>
      <c r="V477" s="12"/>
      <c r="W477" s="12"/>
      <c r="X477" s="12"/>
      <c r="Y477" s="12"/>
      <c r="Z477" s="12"/>
      <c r="AA477" s="12">
        <v>190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15"/>
        <v>192</v>
      </c>
    </row>
    <row r="478" spans="1:53" ht="30" customHeight="1" x14ac:dyDescent="0.3">
      <c r="A478" s="63">
        <v>32</v>
      </c>
      <c r="B478" s="11">
        <v>41855</v>
      </c>
      <c r="C478" s="18" t="s">
        <v>68</v>
      </c>
      <c r="D478" s="8" t="s">
        <v>62</v>
      </c>
      <c r="E478" s="12" t="s">
        <v>391</v>
      </c>
      <c r="F478" s="48" t="s">
        <v>61</v>
      </c>
      <c r="G478" s="22"/>
      <c r="H478" s="51"/>
      <c r="I478" s="12"/>
      <c r="J478" s="12"/>
      <c r="K478" s="12"/>
      <c r="L478" s="12"/>
      <c r="M478" s="12">
        <v>2</v>
      </c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>
        <v>195</v>
      </c>
      <c r="AB478" s="12"/>
      <c r="AC478" s="12"/>
      <c r="AD478" s="12">
        <v>1</v>
      </c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15"/>
        <v>198</v>
      </c>
    </row>
    <row r="479" spans="1:53" ht="30" customHeight="1" x14ac:dyDescent="0.3">
      <c r="A479" s="63">
        <v>32</v>
      </c>
      <c r="B479" s="11">
        <v>41855</v>
      </c>
      <c r="C479" s="18" t="s">
        <v>361</v>
      </c>
      <c r="D479" s="8" t="s">
        <v>57</v>
      </c>
      <c r="E479" s="12" t="s">
        <v>406</v>
      </c>
      <c r="F479" s="48" t="s">
        <v>61</v>
      </c>
      <c r="G479" s="22"/>
      <c r="H479" s="51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>
        <v>3</v>
      </c>
      <c r="V479" s="12">
        <v>1</v>
      </c>
      <c r="W479" s="12">
        <v>48</v>
      </c>
      <c r="X479" s="12"/>
      <c r="Y479" s="12"/>
      <c r="Z479" s="12"/>
      <c r="AA479" s="12">
        <v>29</v>
      </c>
      <c r="AB479" s="12"/>
      <c r="AC479" s="12"/>
      <c r="AD479" s="12"/>
      <c r="AE479" s="12"/>
      <c r="AF479" s="12"/>
      <c r="AG479" s="12"/>
      <c r="AH479" s="12"/>
      <c r="AI479" s="12">
        <v>7</v>
      </c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>
        <v>3</v>
      </c>
      <c r="BA479" s="12">
        <f t="shared" si="15"/>
        <v>88</v>
      </c>
    </row>
    <row r="480" spans="1:53" ht="30" customHeight="1" x14ac:dyDescent="0.3">
      <c r="A480" s="63">
        <v>32</v>
      </c>
      <c r="B480" s="11">
        <v>41855</v>
      </c>
      <c r="C480" s="11" t="s">
        <v>67</v>
      </c>
      <c r="D480" s="8" t="s">
        <v>59</v>
      </c>
      <c r="E480" s="12" t="s">
        <v>406</v>
      </c>
      <c r="F480" s="48" t="s">
        <v>61</v>
      </c>
      <c r="G480" s="22"/>
      <c r="H480" s="51"/>
      <c r="I480" s="12"/>
      <c r="J480" s="12"/>
      <c r="K480" s="12"/>
      <c r="L480" s="12"/>
      <c r="M480" s="12">
        <v>1</v>
      </c>
      <c r="N480" s="12"/>
      <c r="O480" s="12"/>
      <c r="P480" s="12"/>
      <c r="Q480" s="12"/>
      <c r="R480" s="12"/>
      <c r="S480" s="12"/>
      <c r="T480" s="12"/>
      <c r="U480" s="12"/>
      <c r="V480" s="12"/>
      <c r="W480" s="12">
        <v>5</v>
      </c>
      <c r="X480" s="12"/>
      <c r="Y480" s="12"/>
      <c r="Z480" s="12"/>
      <c r="AA480" s="12">
        <v>156</v>
      </c>
      <c r="AB480" s="12"/>
      <c r="AC480" s="12"/>
      <c r="AD480" s="12"/>
      <c r="AE480" s="12"/>
      <c r="AF480" s="12"/>
      <c r="AG480" s="12">
        <v>1</v>
      </c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15"/>
        <v>163</v>
      </c>
    </row>
    <row r="481" spans="1:53" ht="30" customHeight="1" x14ac:dyDescent="0.3">
      <c r="A481" s="63">
        <v>32</v>
      </c>
      <c r="B481" s="11">
        <v>41855</v>
      </c>
      <c r="C481" s="18" t="s">
        <v>365</v>
      </c>
      <c r="D481" s="8" t="s">
        <v>274</v>
      </c>
      <c r="E481" s="12" t="s">
        <v>406</v>
      </c>
      <c r="F481" s="48" t="s">
        <v>61</v>
      </c>
      <c r="G481" s="22"/>
      <c r="H481" s="51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>
        <v>4</v>
      </c>
      <c r="V481" s="12"/>
      <c r="W481" s="12"/>
      <c r="X481" s="12"/>
      <c r="Y481" s="12"/>
      <c r="Z481" s="12"/>
      <c r="AA481" s="12">
        <v>45</v>
      </c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>
        <v>3</v>
      </c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15"/>
        <v>52</v>
      </c>
    </row>
    <row r="482" spans="1:53" ht="30" customHeight="1" x14ac:dyDescent="0.3">
      <c r="A482" s="63">
        <v>32</v>
      </c>
      <c r="B482" s="11">
        <v>41855</v>
      </c>
      <c r="C482" s="18" t="s">
        <v>69</v>
      </c>
      <c r="D482" s="8" t="s">
        <v>48</v>
      </c>
      <c r="E482" s="12" t="s">
        <v>406</v>
      </c>
      <c r="F482" s="48" t="s">
        <v>61</v>
      </c>
      <c r="G482" s="22"/>
      <c r="H482" s="51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>
        <v>25</v>
      </c>
      <c r="AB482" s="12"/>
      <c r="AC482" s="12"/>
      <c r="AD482" s="12"/>
      <c r="AE482" s="12"/>
      <c r="AF482" s="12"/>
      <c r="AG482" s="12"/>
      <c r="AH482" s="12"/>
      <c r="AI482" s="12">
        <v>2</v>
      </c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15"/>
        <v>27</v>
      </c>
    </row>
    <row r="483" spans="1:53" ht="30" customHeight="1" x14ac:dyDescent="0.3">
      <c r="A483" s="22">
        <v>32</v>
      </c>
      <c r="B483" s="11">
        <v>41858</v>
      </c>
      <c r="C483" s="18" t="s">
        <v>75</v>
      </c>
      <c r="D483" s="8" t="s">
        <v>60</v>
      </c>
      <c r="E483" s="12" t="s">
        <v>391</v>
      </c>
      <c r="F483" s="48" t="s">
        <v>78</v>
      </c>
      <c r="G483" s="22"/>
      <c r="H483" s="51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13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12"/>
        <v>13</v>
      </c>
    </row>
    <row r="484" spans="1:53" ht="30" customHeight="1" x14ac:dyDescent="0.3">
      <c r="A484" s="22">
        <v>32</v>
      </c>
      <c r="B484" s="11">
        <v>41858</v>
      </c>
      <c r="C484" s="11" t="s">
        <v>71</v>
      </c>
      <c r="D484" s="8" t="s">
        <v>49</v>
      </c>
      <c r="E484" s="12" t="s">
        <v>391</v>
      </c>
      <c r="F484" s="48" t="s">
        <v>77</v>
      </c>
      <c r="G484" s="22">
        <v>1</v>
      </c>
      <c r="H484" s="51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12"/>
        <v>0</v>
      </c>
    </row>
    <row r="485" spans="1:53" ht="30" customHeight="1" x14ac:dyDescent="0.3">
      <c r="A485" s="22">
        <v>32</v>
      </c>
      <c r="B485" s="11">
        <v>41858</v>
      </c>
      <c r="C485" s="18" t="s">
        <v>366</v>
      </c>
      <c r="D485" s="8" t="s">
        <v>273</v>
      </c>
      <c r="E485" s="12" t="s">
        <v>391</v>
      </c>
      <c r="F485" s="48" t="s">
        <v>79</v>
      </c>
      <c r="G485" s="22"/>
      <c r="H485" s="51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>
        <v>1</v>
      </c>
      <c r="W485" s="12">
        <v>1</v>
      </c>
      <c r="X485" s="12"/>
      <c r="Y485" s="12"/>
      <c r="Z485" s="12"/>
      <c r="AA485" s="12">
        <v>46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12"/>
        <v>48</v>
      </c>
    </row>
    <row r="486" spans="1:53" ht="30" customHeight="1" x14ac:dyDescent="0.3">
      <c r="A486" s="22">
        <v>32</v>
      </c>
      <c r="B486" s="11">
        <v>41858</v>
      </c>
      <c r="C486" s="18" t="s">
        <v>73</v>
      </c>
      <c r="D486" s="8" t="s">
        <v>272</v>
      </c>
      <c r="E486" s="12" t="s">
        <v>391</v>
      </c>
      <c r="F486" s="48" t="s">
        <v>63</v>
      </c>
      <c r="G486" s="22"/>
      <c r="H486" s="51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>
        <v>600</v>
      </c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12"/>
        <v>600</v>
      </c>
    </row>
    <row r="487" spans="1:53" ht="30" customHeight="1" x14ac:dyDescent="0.3">
      <c r="A487" s="22">
        <v>32</v>
      </c>
      <c r="B487" s="11">
        <v>41858</v>
      </c>
      <c r="C487" s="11" t="s">
        <v>72</v>
      </c>
      <c r="D487" s="8" t="s">
        <v>50</v>
      </c>
      <c r="E487" s="12" t="s">
        <v>406</v>
      </c>
      <c r="F487" s="48" t="s">
        <v>80</v>
      </c>
      <c r="G487" s="22"/>
      <c r="H487" s="51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33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12"/>
        <v>33</v>
      </c>
    </row>
    <row r="488" spans="1:53" ht="30" customHeight="1" x14ac:dyDescent="0.3">
      <c r="A488" s="22">
        <v>32</v>
      </c>
      <c r="B488" s="11">
        <v>41858</v>
      </c>
      <c r="C488" s="18" t="s">
        <v>74</v>
      </c>
      <c r="D488" s="8" t="s">
        <v>271</v>
      </c>
      <c r="E488" s="12" t="s">
        <v>391</v>
      </c>
      <c r="F488" s="48" t="s">
        <v>81</v>
      </c>
      <c r="G488" s="22"/>
      <c r="H488" s="51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>
        <v>10</v>
      </c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>SUM(H488:AY488)</f>
        <v>10</v>
      </c>
    </row>
    <row r="489" spans="1:53" ht="30" customHeight="1" x14ac:dyDescent="0.3">
      <c r="A489" s="22">
        <v>32</v>
      </c>
      <c r="B489" s="11">
        <v>41858</v>
      </c>
      <c r="C489" s="18" t="s">
        <v>70</v>
      </c>
      <c r="D489" s="8" t="s">
        <v>51</v>
      </c>
      <c r="E489" s="12" t="s">
        <v>391</v>
      </c>
      <c r="F489" s="48" t="s">
        <v>61</v>
      </c>
      <c r="G489" s="22"/>
      <c r="H489" s="51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>
        <v>3</v>
      </c>
      <c r="X489" s="12"/>
      <c r="Y489" s="12"/>
      <c r="Z489" s="12"/>
      <c r="AA489" s="12">
        <v>232</v>
      </c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12"/>
        <v>235</v>
      </c>
    </row>
    <row r="490" spans="1:53" ht="30" customHeight="1" x14ac:dyDescent="0.3">
      <c r="A490" s="22">
        <v>32</v>
      </c>
      <c r="B490" s="11">
        <v>41858</v>
      </c>
      <c r="C490" s="18" t="s">
        <v>68</v>
      </c>
      <c r="D490" s="8" t="s">
        <v>62</v>
      </c>
      <c r="E490" s="12" t="s">
        <v>391</v>
      </c>
      <c r="F490" s="48" t="s">
        <v>61</v>
      </c>
      <c r="G490" s="22"/>
      <c r="H490" s="51"/>
      <c r="I490" s="12"/>
      <c r="J490" s="12"/>
      <c r="K490" s="12">
        <v>2</v>
      </c>
      <c r="L490" s="12"/>
      <c r="M490" s="12">
        <v>2</v>
      </c>
      <c r="N490" s="12"/>
      <c r="O490" s="12"/>
      <c r="P490" s="12"/>
      <c r="Q490" s="12"/>
      <c r="R490" s="12"/>
      <c r="S490" s="12"/>
      <c r="T490" s="12">
        <v>1</v>
      </c>
      <c r="U490" s="12"/>
      <c r="V490" s="12"/>
      <c r="W490" s="12"/>
      <c r="X490" s="12"/>
      <c r="Y490" s="12"/>
      <c r="Z490" s="12"/>
      <c r="AA490" s="12">
        <v>161</v>
      </c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12"/>
        <v>166</v>
      </c>
    </row>
    <row r="491" spans="1:53" ht="30" customHeight="1" x14ac:dyDescent="0.3">
      <c r="A491" s="22">
        <v>32</v>
      </c>
      <c r="B491" s="11">
        <v>41858</v>
      </c>
      <c r="C491" s="18" t="s">
        <v>361</v>
      </c>
      <c r="D491" s="8" t="s">
        <v>57</v>
      </c>
      <c r="E491" s="12" t="s">
        <v>406</v>
      </c>
      <c r="F491" s="48" t="s">
        <v>61</v>
      </c>
      <c r="G491" s="22"/>
      <c r="H491" s="51"/>
      <c r="I491" s="12"/>
      <c r="J491" s="12"/>
      <c r="K491" s="12"/>
      <c r="L491" s="12"/>
      <c r="M491" s="12">
        <v>1</v>
      </c>
      <c r="N491" s="12"/>
      <c r="O491" s="12"/>
      <c r="P491" s="12"/>
      <c r="Q491" s="12"/>
      <c r="R491" s="12"/>
      <c r="S491" s="12"/>
      <c r="T491" s="12"/>
      <c r="U491" s="12"/>
      <c r="V491" s="12"/>
      <c r="W491" s="12">
        <v>17</v>
      </c>
      <c r="X491" s="12"/>
      <c r="Y491" s="12"/>
      <c r="Z491" s="12"/>
      <c r="AA491" s="12">
        <v>24</v>
      </c>
      <c r="AB491" s="12"/>
      <c r="AC491" s="12"/>
      <c r="AD491" s="12"/>
      <c r="AE491" s="12"/>
      <c r="AF491" s="12"/>
      <c r="AG491" s="12"/>
      <c r="AH491" s="12"/>
      <c r="AI491" s="12"/>
      <c r="AJ491" s="12">
        <v>3</v>
      </c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12"/>
        <v>45</v>
      </c>
    </row>
    <row r="492" spans="1:53" ht="30" customHeight="1" x14ac:dyDescent="0.3">
      <c r="A492" s="22">
        <v>32</v>
      </c>
      <c r="B492" s="11">
        <v>41858</v>
      </c>
      <c r="C492" s="11" t="s">
        <v>67</v>
      </c>
      <c r="D492" s="8" t="s">
        <v>59</v>
      </c>
      <c r="E492" s="12" t="s">
        <v>406</v>
      </c>
      <c r="F492" s="48" t="s">
        <v>61</v>
      </c>
      <c r="G492" s="22"/>
      <c r="H492" s="51"/>
      <c r="I492" s="12"/>
      <c r="J492" s="12"/>
      <c r="K492" s="12">
        <v>2</v>
      </c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>
        <v>109</v>
      </c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>
        <v>1</v>
      </c>
      <c r="AS492" s="12"/>
      <c r="AT492" s="12"/>
      <c r="AU492" s="12"/>
      <c r="AV492" s="12"/>
      <c r="AW492" s="12"/>
      <c r="AX492" s="12"/>
      <c r="AY492" s="12"/>
      <c r="AZ492" s="12"/>
      <c r="BA492" s="12">
        <f t="shared" si="12"/>
        <v>112</v>
      </c>
    </row>
    <row r="493" spans="1:53" ht="30" customHeight="1" x14ac:dyDescent="0.3">
      <c r="A493" s="22">
        <v>32</v>
      </c>
      <c r="B493" s="11">
        <v>41858</v>
      </c>
      <c r="C493" s="18" t="s">
        <v>365</v>
      </c>
      <c r="D493" s="8" t="s">
        <v>274</v>
      </c>
      <c r="E493" s="12" t="s">
        <v>406</v>
      </c>
      <c r="F493" s="48" t="s">
        <v>61</v>
      </c>
      <c r="G493" s="22">
        <v>0</v>
      </c>
      <c r="H493" s="51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12"/>
        <v>0</v>
      </c>
    </row>
    <row r="494" spans="1:53" ht="30" customHeight="1" x14ac:dyDescent="0.3">
      <c r="A494" s="22">
        <v>32</v>
      </c>
      <c r="B494" s="11">
        <v>41858</v>
      </c>
      <c r="C494" s="18" t="s">
        <v>69</v>
      </c>
      <c r="D494" s="8" t="s">
        <v>48</v>
      </c>
      <c r="E494" s="12" t="s">
        <v>406</v>
      </c>
      <c r="F494" s="48" t="s">
        <v>61</v>
      </c>
      <c r="G494" s="22"/>
      <c r="H494" s="51"/>
      <c r="I494" s="12"/>
      <c r="J494" s="12"/>
      <c r="K494" s="12">
        <v>3</v>
      </c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>
        <v>4</v>
      </c>
      <c r="Z494" s="12"/>
      <c r="AA494" s="12">
        <v>166</v>
      </c>
      <c r="AB494" s="12"/>
      <c r="AC494" s="12"/>
      <c r="AD494" s="12"/>
      <c r="AE494" s="12"/>
      <c r="AF494" s="12"/>
      <c r="AG494" s="12"/>
      <c r="AH494" s="12"/>
      <c r="AI494" s="12"/>
      <c r="AJ494" s="12">
        <v>2</v>
      </c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12"/>
        <v>175</v>
      </c>
    </row>
    <row r="495" spans="1:53" ht="30" customHeight="1" x14ac:dyDescent="0.3">
      <c r="A495" s="22">
        <v>33</v>
      </c>
      <c r="B495" s="11">
        <v>41862</v>
      </c>
      <c r="C495" s="18" t="s">
        <v>75</v>
      </c>
      <c r="D495" s="8" t="s">
        <v>60</v>
      </c>
      <c r="E495" s="12" t="s">
        <v>391</v>
      </c>
      <c r="F495" s="48" t="s">
        <v>78</v>
      </c>
      <c r="G495" s="22">
        <v>1</v>
      </c>
      <c r="H495" s="51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12"/>
        <v>0</v>
      </c>
    </row>
    <row r="496" spans="1:53" ht="30" customHeight="1" x14ac:dyDescent="0.3">
      <c r="A496" s="22">
        <v>33</v>
      </c>
      <c r="B496" s="11">
        <v>41862</v>
      </c>
      <c r="C496" s="11" t="s">
        <v>71</v>
      </c>
      <c r="D496" s="8" t="s">
        <v>49</v>
      </c>
      <c r="E496" s="12" t="s">
        <v>391</v>
      </c>
      <c r="F496" s="48" t="s">
        <v>77</v>
      </c>
      <c r="G496" s="22">
        <v>1</v>
      </c>
      <c r="H496" s="51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12"/>
        <v>0</v>
      </c>
    </row>
    <row r="497" spans="1:53" ht="30" customHeight="1" x14ac:dyDescent="0.3">
      <c r="A497" s="22">
        <v>33</v>
      </c>
      <c r="B497" s="11">
        <v>41862</v>
      </c>
      <c r="C497" s="18" t="s">
        <v>366</v>
      </c>
      <c r="D497" s="8" t="s">
        <v>273</v>
      </c>
      <c r="E497" s="12" t="s">
        <v>391</v>
      </c>
      <c r="F497" s="48" t="s">
        <v>79</v>
      </c>
      <c r="G497" s="22"/>
      <c r="H497" s="51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12"/>
        <v>41</v>
      </c>
    </row>
    <row r="498" spans="1:53" ht="30" customHeight="1" x14ac:dyDescent="0.3">
      <c r="A498" s="22">
        <v>33</v>
      </c>
      <c r="B498" s="11">
        <v>41862</v>
      </c>
      <c r="C498" s="18" t="s">
        <v>73</v>
      </c>
      <c r="D498" s="8" t="s">
        <v>272</v>
      </c>
      <c r="E498" s="12" t="s">
        <v>391</v>
      </c>
      <c r="F498" s="48" t="s">
        <v>63</v>
      </c>
      <c r="G498" s="22"/>
      <c r="H498" s="51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>
        <v>1</v>
      </c>
      <c r="V498" s="12"/>
      <c r="W498" s="12"/>
      <c r="X498" s="12"/>
      <c r="Y498" s="12"/>
      <c r="Z498" s="12"/>
      <c r="AA498" s="12">
        <v>147</v>
      </c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12"/>
        <v>148</v>
      </c>
    </row>
    <row r="499" spans="1:53" ht="30" customHeight="1" x14ac:dyDescent="0.3">
      <c r="A499" s="22">
        <v>33</v>
      </c>
      <c r="B499" s="11">
        <v>41862</v>
      </c>
      <c r="C499" s="11" t="s">
        <v>72</v>
      </c>
      <c r="D499" s="8" t="s">
        <v>50</v>
      </c>
      <c r="E499" s="12" t="s">
        <v>406</v>
      </c>
      <c r="F499" s="48" t="s">
        <v>80</v>
      </c>
      <c r="G499" s="22"/>
      <c r="H499" s="51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49</v>
      </c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12"/>
        <v>49</v>
      </c>
    </row>
    <row r="500" spans="1:53" ht="30" customHeight="1" x14ac:dyDescent="0.3">
      <c r="A500" s="22">
        <v>33</v>
      </c>
      <c r="B500" s="11">
        <v>41862</v>
      </c>
      <c r="C500" s="18" t="s">
        <v>74</v>
      </c>
      <c r="D500" s="8" t="s">
        <v>271</v>
      </c>
      <c r="E500" s="12" t="s">
        <v>391</v>
      </c>
      <c r="F500" s="48" t="s">
        <v>81</v>
      </c>
      <c r="G500" s="22"/>
      <c r="H500" s="51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>
        <v>4</v>
      </c>
      <c r="V500" s="12"/>
      <c r="W500" s="12"/>
      <c r="X500" s="12"/>
      <c r="Y500" s="12"/>
      <c r="Z500" s="12"/>
      <c r="AA500" s="12">
        <v>404</v>
      </c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>
        <f t="shared" si="12"/>
        <v>408</v>
      </c>
    </row>
    <row r="501" spans="1:53" ht="30" customHeight="1" x14ac:dyDescent="0.3">
      <c r="A501" s="22">
        <v>33</v>
      </c>
      <c r="B501" s="11">
        <v>41862</v>
      </c>
      <c r="C501" s="18" t="s">
        <v>70</v>
      </c>
      <c r="D501" s="8" t="s">
        <v>51</v>
      </c>
      <c r="E501" s="12" t="s">
        <v>391</v>
      </c>
      <c r="F501" s="48" t="s">
        <v>61</v>
      </c>
      <c r="G501" s="22"/>
      <c r="H501" s="51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>
        <v>6</v>
      </c>
      <c r="V501" s="12"/>
      <c r="W501" s="12"/>
      <c r="X501" s="12"/>
      <c r="Y501" s="12"/>
      <c r="Z501" s="12"/>
      <c r="AA501" s="12">
        <v>84</v>
      </c>
      <c r="AB501" s="12"/>
      <c r="AC501" s="12"/>
      <c r="AD501" s="12">
        <v>3</v>
      </c>
      <c r="AE501" s="12"/>
      <c r="AF501" s="12"/>
      <c r="AG501" s="12">
        <v>9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>
        <f t="shared" si="12"/>
        <v>102</v>
      </c>
    </row>
    <row r="502" spans="1:53" ht="30" customHeight="1" x14ac:dyDescent="0.3">
      <c r="A502" s="22">
        <v>33</v>
      </c>
      <c r="B502" s="11">
        <v>41862</v>
      </c>
      <c r="C502" s="18" t="s">
        <v>68</v>
      </c>
      <c r="D502" s="8" t="s">
        <v>62</v>
      </c>
      <c r="E502" s="12" t="s">
        <v>391</v>
      </c>
      <c r="F502" s="48" t="s">
        <v>61</v>
      </c>
      <c r="G502" s="22"/>
      <c r="H502" s="51"/>
      <c r="I502" s="12"/>
      <c r="J502" s="12"/>
      <c r="K502" s="12"/>
      <c r="L502" s="12"/>
      <c r="M502" s="12">
        <v>2</v>
      </c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>
        <v>184</v>
      </c>
      <c r="AB502" s="12"/>
      <c r="AC502" s="12"/>
      <c r="AD502" s="12"/>
      <c r="AE502" s="12"/>
      <c r="AF502" s="12"/>
      <c r="AG502" s="12">
        <v>1</v>
      </c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12"/>
        <v>187</v>
      </c>
    </row>
    <row r="503" spans="1:53" ht="30" customHeight="1" x14ac:dyDescent="0.3">
      <c r="A503" s="22">
        <v>33</v>
      </c>
      <c r="B503" s="11">
        <v>41862</v>
      </c>
      <c r="C503" s="18" t="s">
        <v>361</v>
      </c>
      <c r="D503" s="8" t="s">
        <v>57</v>
      </c>
      <c r="E503" s="12" t="s">
        <v>406</v>
      </c>
      <c r="F503" s="48" t="s">
        <v>61</v>
      </c>
      <c r="G503" s="22"/>
      <c r="H503" s="51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>
        <v>5</v>
      </c>
      <c r="X503" s="12"/>
      <c r="Y503" s="12"/>
      <c r="Z503" s="12"/>
      <c r="AA503" s="12">
        <v>8</v>
      </c>
      <c r="AB503" s="12"/>
      <c r="AC503" s="12"/>
      <c r="AD503" s="12"/>
      <c r="AE503" s="12"/>
      <c r="AF503" s="12"/>
      <c r="AG503" s="12"/>
      <c r="AH503" s="12"/>
      <c r="AI503" s="12">
        <v>2</v>
      </c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>
        <f t="shared" si="12"/>
        <v>15</v>
      </c>
    </row>
    <row r="504" spans="1:53" ht="30" customHeight="1" x14ac:dyDescent="0.3">
      <c r="A504" s="22">
        <v>33</v>
      </c>
      <c r="B504" s="11">
        <v>41862</v>
      </c>
      <c r="C504" s="11" t="s">
        <v>67</v>
      </c>
      <c r="D504" s="8" t="s">
        <v>59</v>
      </c>
      <c r="E504" s="12" t="s">
        <v>406</v>
      </c>
      <c r="F504" s="48" t="s">
        <v>61</v>
      </c>
      <c r="G504" s="22">
        <v>1</v>
      </c>
      <c r="H504" s="51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>
        <f t="shared" si="12"/>
        <v>0</v>
      </c>
    </row>
    <row r="505" spans="1:53" ht="30" customHeight="1" x14ac:dyDescent="0.3">
      <c r="A505" s="22">
        <v>33</v>
      </c>
      <c r="B505" s="11">
        <v>41862</v>
      </c>
      <c r="C505" s="18" t="s">
        <v>365</v>
      </c>
      <c r="D505" s="130" t="s">
        <v>859</v>
      </c>
      <c r="E505" s="12" t="s">
        <v>406</v>
      </c>
      <c r="F505" s="48" t="s">
        <v>61</v>
      </c>
      <c r="G505" s="22"/>
      <c r="H505" s="51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66</v>
      </c>
      <c r="AB505" s="12"/>
      <c r="AC505" s="12"/>
      <c r="AD505" s="12">
        <v>6</v>
      </c>
      <c r="AE505" s="12">
        <v>8</v>
      </c>
      <c r="AF505" s="12"/>
      <c r="AG505" s="12">
        <v>3</v>
      </c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>
        <f t="shared" si="12"/>
        <v>83</v>
      </c>
    </row>
    <row r="506" spans="1:53" ht="30" customHeight="1" x14ac:dyDescent="0.3">
      <c r="A506" s="22">
        <v>33</v>
      </c>
      <c r="B506" s="11">
        <v>41862</v>
      </c>
      <c r="C506" s="18" t="s">
        <v>69</v>
      </c>
      <c r="D506" s="8" t="s">
        <v>48</v>
      </c>
      <c r="E506" s="12" t="s">
        <v>406</v>
      </c>
      <c r="F506" s="48" t="s">
        <v>61</v>
      </c>
      <c r="G506" s="22"/>
      <c r="H506" s="51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>
        <v>2</v>
      </c>
      <c r="Z506" s="12"/>
      <c r="AA506" s="12">
        <v>48</v>
      </c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f t="shared" si="12"/>
        <v>50</v>
      </c>
    </row>
    <row r="507" spans="1:53" ht="30" customHeight="1" x14ac:dyDescent="0.3">
      <c r="A507" s="22">
        <v>33</v>
      </c>
      <c r="B507" s="11">
        <v>41865</v>
      </c>
      <c r="C507" s="18" t="s">
        <v>75</v>
      </c>
      <c r="D507" s="8" t="s">
        <v>60</v>
      </c>
      <c r="E507" s="12" t="s">
        <v>406</v>
      </c>
      <c r="F507" s="48" t="s">
        <v>78</v>
      </c>
      <c r="G507" s="22">
        <v>1</v>
      </c>
      <c r="H507" s="51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>
        <f t="shared" si="12"/>
        <v>0</v>
      </c>
    </row>
    <row r="508" spans="1:53" ht="30" customHeight="1" x14ac:dyDescent="0.3">
      <c r="A508" s="22">
        <v>33</v>
      </c>
      <c r="B508" s="11">
        <v>41865</v>
      </c>
      <c r="C508" s="11" t="s">
        <v>71</v>
      </c>
      <c r="D508" s="8" t="s">
        <v>49</v>
      </c>
      <c r="E508" s="12" t="s">
        <v>406</v>
      </c>
      <c r="F508" s="48" t="s">
        <v>77</v>
      </c>
      <c r="G508" s="22">
        <v>1</v>
      </c>
      <c r="H508" s="51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>
        <f t="shared" si="12"/>
        <v>0</v>
      </c>
    </row>
    <row r="509" spans="1:53" ht="30" customHeight="1" x14ac:dyDescent="0.3">
      <c r="A509" s="22">
        <v>33</v>
      </c>
      <c r="B509" s="11">
        <v>41865</v>
      </c>
      <c r="C509" s="18" t="s">
        <v>366</v>
      </c>
      <c r="D509" s="8" t="s">
        <v>273</v>
      </c>
      <c r="E509" s="12" t="s">
        <v>406</v>
      </c>
      <c r="F509" s="48" t="s">
        <v>79</v>
      </c>
      <c r="G509" s="22"/>
      <c r="H509" s="51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>
        <v>1</v>
      </c>
      <c r="X509" s="12"/>
      <c r="Y509" s="12"/>
      <c r="Z509" s="12"/>
      <c r="AA509" s="12">
        <v>37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>
        <f t="shared" si="12"/>
        <v>38</v>
      </c>
    </row>
    <row r="510" spans="1:53" ht="30" customHeight="1" x14ac:dyDescent="0.3">
      <c r="A510" s="22">
        <v>33</v>
      </c>
      <c r="B510" s="11">
        <v>41865</v>
      </c>
      <c r="C510" s="18" t="s">
        <v>73</v>
      </c>
      <c r="D510" s="8" t="s">
        <v>272</v>
      </c>
      <c r="E510" s="12" t="s">
        <v>406</v>
      </c>
      <c r="F510" s="48" t="s">
        <v>63</v>
      </c>
      <c r="G510" s="22"/>
      <c r="H510" s="51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>
        <v>22</v>
      </c>
      <c r="AB510" s="12"/>
      <c r="AC510" s="12"/>
      <c r="AD510" s="12">
        <v>2</v>
      </c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f t="shared" si="12"/>
        <v>24</v>
      </c>
    </row>
    <row r="511" spans="1:53" ht="30" customHeight="1" x14ac:dyDescent="0.3">
      <c r="A511" s="22">
        <v>33</v>
      </c>
      <c r="B511" s="11">
        <v>41865</v>
      </c>
      <c r="C511" s="11" t="s">
        <v>72</v>
      </c>
      <c r="D511" s="8" t="s">
        <v>50</v>
      </c>
      <c r="E511" s="12" t="s">
        <v>406</v>
      </c>
      <c r="F511" s="48" t="s">
        <v>80</v>
      </c>
      <c r="G511" s="22">
        <v>1</v>
      </c>
      <c r="H511" s="51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>
        <f t="shared" si="12"/>
        <v>0</v>
      </c>
    </row>
    <row r="512" spans="1:53" ht="30" customHeight="1" x14ac:dyDescent="0.3">
      <c r="A512" s="22">
        <v>33</v>
      </c>
      <c r="B512" s="11">
        <v>41865</v>
      </c>
      <c r="C512" s="18" t="s">
        <v>74</v>
      </c>
      <c r="D512" s="8" t="s">
        <v>271</v>
      </c>
      <c r="E512" s="12" t="s">
        <v>406</v>
      </c>
      <c r="F512" s="48" t="s">
        <v>81</v>
      </c>
      <c r="G512" s="22"/>
      <c r="H512" s="51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>
        <v>2</v>
      </c>
      <c r="AA512" s="12">
        <v>27</v>
      </c>
      <c r="AB512" s="12"/>
      <c r="AC512" s="12"/>
      <c r="AD512" s="12">
        <v>4</v>
      </c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>
        <f t="shared" si="12"/>
        <v>33</v>
      </c>
    </row>
    <row r="513" spans="1:53" ht="30" customHeight="1" x14ac:dyDescent="0.3">
      <c r="A513" s="22">
        <v>33</v>
      </c>
      <c r="B513" s="11">
        <v>41865</v>
      </c>
      <c r="C513" s="18" t="s">
        <v>70</v>
      </c>
      <c r="D513" s="8" t="s">
        <v>51</v>
      </c>
      <c r="E513" s="12" t="s">
        <v>406</v>
      </c>
      <c r="F513" s="48" t="s">
        <v>61</v>
      </c>
      <c r="G513" s="22"/>
      <c r="H513" s="51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>
        <v>12</v>
      </c>
      <c r="V513" s="12"/>
      <c r="W513" s="12">
        <v>8</v>
      </c>
      <c r="X513" s="12"/>
      <c r="Y513" s="12"/>
      <c r="Z513" s="12"/>
      <c r="AA513" s="12">
        <v>564</v>
      </c>
      <c r="AB513" s="12"/>
      <c r="AC513" s="12"/>
      <c r="AD513" s="12">
        <v>28</v>
      </c>
      <c r="AE513" s="12">
        <v>56</v>
      </c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>
        <f t="shared" si="12"/>
        <v>668</v>
      </c>
    </row>
    <row r="514" spans="1:53" ht="30" customHeight="1" x14ac:dyDescent="0.3">
      <c r="A514" s="22">
        <v>33</v>
      </c>
      <c r="B514" s="11">
        <v>41865</v>
      </c>
      <c r="C514" s="18" t="s">
        <v>68</v>
      </c>
      <c r="D514" s="8" t="s">
        <v>62</v>
      </c>
      <c r="E514" s="12" t="s">
        <v>406</v>
      </c>
      <c r="F514" s="48" t="s">
        <v>61</v>
      </c>
      <c r="G514" s="22"/>
      <c r="H514" s="51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>
        <v>3</v>
      </c>
      <c r="AA514" s="12">
        <v>63</v>
      </c>
      <c r="AB514" s="12"/>
      <c r="AC514" s="12"/>
      <c r="AD514" s="12"/>
      <c r="AE514" s="12">
        <v>8</v>
      </c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>
        <v>3</v>
      </c>
      <c r="AU514" s="12"/>
      <c r="AV514" s="12"/>
      <c r="AW514" s="12"/>
      <c r="AX514" s="12"/>
      <c r="AY514" s="12"/>
      <c r="AZ514" s="12"/>
      <c r="BA514" s="12">
        <f t="shared" si="12"/>
        <v>77</v>
      </c>
    </row>
    <row r="515" spans="1:53" ht="30" customHeight="1" x14ac:dyDescent="0.3">
      <c r="A515" s="22">
        <v>33</v>
      </c>
      <c r="B515" s="11">
        <v>41865</v>
      </c>
      <c r="C515" s="18" t="s">
        <v>361</v>
      </c>
      <c r="D515" s="8" t="s">
        <v>57</v>
      </c>
      <c r="E515" s="12" t="s">
        <v>406</v>
      </c>
      <c r="F515" s="48" t="s">
        <v>61</v>
      </c>
      <c r="G515" s="22"/>
      <c r="H515" s="51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>
        <v>6</v>
      </c>
      <c r="V515" s="12"/>
      <c r="W515" s="12">
        <v>6</v>
      </c>
      <c r="X515" s="12"/>
      <c r="Y515" s="12"/>
      <c r="Z515" s="12"/>
      <c r="AA515" s="12">
        <v>49</v>
      </c>
      <c r="AB515" s="12"/>
      <c r="AC515" s="12"/>
      <c r="AD515" s="12">
        <v>9</v>
      </c>
      <c r="AE515" s="12"/>
      <c r="AF515" s="12"/>
      <c r="AG515" s="12">
        <v>3</v>
      </c>
      <c r="AH515" s="12"/>
      <c r="AI515" s="12">
        <v>8</v>
      </c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>
        <f t="shared" si="12"/>
        <v>81</v>
      </c>
    </row>
    <row r="516" spans="1:53" ht="30" customHeight="1" x14ac:dyDescent="0.3">
      <c r="A516" s="22">
        <v>33</v>
      </c>
      <c r="B516" s="11">
        <v>41865</v>
      </c>
      <c r="C516" s="11" t="s">
        <v>67</v>
      </c>
      <c r="D516" s="8" t="s">
        <v>59</v>
      </c>
      <c r="E516" s="12" t="s">
        <v>406</v>
      </c>
      <c r="F516" s="48" t="s">
        <v>61</v>
      </c>
      <c r="G516" s="22"/>
      <c r="H516" s="51"/>
      <c r="I516" s="12"/>
      <c r="J516" s="12"/>
      <c r="K516" s="12">
        <v>4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>
        <v>101</v>
      </c>
      <c r="AB516" s="12"/>
      <c r="AC516" s="12"/>
      <c r="AD516" s="12"/>
      <c r="AE516" s="12">
        <v>12</v>
      </c>
      <c r="AF516" s="12"/>
      <c r="AG516" s="12">
        <v>2</v>
      </c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>
        <f t="shared" ref="BA516:BA542" si="16">SUM(H516:AY516)</f>
        <v>119</v>
      </c>
    </row>
    <row r="517" spans="1:53" ht="30" customHeight="1" x14ac:dyDescent="0.3">
      <c r="A517" s="22">
        <v>33</v>
      </c>
      <c r="B517" s="11">
        <v>41865</v>
      </c>
      <c r="C517" s="18" t="s">
        <v>365</v>
      </c>
      <c r="D517" s="8" t="s">
        <v>859</v>
      </c>
      <c r="E517" s="12" t="s">
        <v>406</v>
      </c>
      <c r="F517" s="48" t="s">
        <v>61</v>
      </c>
      <c r="G517" s="22"/>
      <c r="H517" s="51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2</v>
      </c>
      <c r="AB517" s="12"/>
      <c r="AC517" s="12"/>
      <c r="AD517" s="12"/>
      <c r="AE517" s="12"/>
      <c r="AF517" s="12"/>
      <c r="AG517" s="12">
        <v>2</v>
      </c>
      <c r="AH517" s="12"/>
      <c r="AI517" s="12"/>
      <c r="AJ517" s="12"/>
      <c r="AK517" s="12"/>
      <c r="AL517" s="12"/>
      <c r="AM517" s="12"/>
      <c r="AN517" s="12"/>
      <c r="AO517" s="12">
        <v>1</v>
      </c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>
        <f t="shared" si="16"/>
        <v>5</v>
      </c>
    </row>
    <row r="518" spans="1:53" ht="30" customHeight="1" x14ac:dyDescent="0.3">
      <c r="A518" s="22">
        <v>33</v>
      </c>
      <c r="B518" s="11">
        <v>41865</v>
      </c>
      <c r="C518" s="18" t="s">
        <v>69</v>
      </c>
      <c r="D518" s="8" t="s">
        <v>48</v>
      </c>
      <c r="E518" s="12" t="s">
        <v>406</v>
      </c>
      <c r="F518" s="48" t="s">
        <v>61</v>
      </c>
      <c r="G518" s="22"/>
      <c r="H518" s="51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>
        <v>47</v>
      </c>
      <c r="AB518" s="12"/>
      <c r="AC518" s="12"/>
      <c r="AD518" s="12">
        <v>1</v>
      </c>
      <c r="AE518" s="12">
        <v>4</v>
      </c>
      <c r="AF518" s="12"/>
      <c r="AG518" s="12">
        <v>2</v>
      </c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>
        <f t="shared" si="16"/>
        <v>54</v>
      </c>
    </row>
    <row r="519" spans="1:53" ht="30" customHeight="1" x14ac:dyDescent="0.3">
      <c r="A519" s="22">
        <v>34</v>
      </c>
      <c r="B519" s="11">
        <v>41869</v>
      </c>
      <c r="C519" s="18" t="s">
        <v>75</v>
      </c>
      <c r="D519" s="8" t="s">
        <v>60</v>
      </c>
      <c r="E519" s="12" t="s">
        <v>391</v>
      </c>
      <c r="F519" s="48" t="s">
        <v>78</v>
      </c>
      <c r="G519" s="22">
        <v>1</v>
      </c>
      <c r="H519" s="51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>
        <f t="shared" si="16"/>
        <v>0</v>
      </c>
    </row>
    <row r="520" spans="1:53" ht="30" customHeight="1" x14ac:dyDescent="0.3">
      <c r="A520" s="22">
        <v>34</v>
      </c>
      <c r="B520" s="11">
        <v>41869</v>
      </c>
      <c r="C520" s="11" t="s">
        <v>71</v>
      </c>
      <c r="D520" s="8" t="s">
        <v>49</v>
      </c>
      <c r="E520" s="12" t="s">
        <v>391</v>
      </c>
      <c r="F520" s="48" t="s">
        <v>77</v>
      </c>
      <c r="G520" s="22">
        <v>1</v>
      </c>
      <c r="H520" s="51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>
        <f t="shared" si="16"/>
        <v>0</v>
      </c>
    </row>
    <row r="521" spans="1:53" ht="30" customHeight="1" x14ac:dyDescent="0.3">
      <c r="A521" s="22">
        <v>34</v>
      </c>
      <c r="B521" s="11">
        <v>41869</v>
      </c>
      <c r="C521" s="18" t="s">
        <v>366</v>
      </c>
      <c r="D521" s="8" t="s">
        <v>273</v>
      </c>
      <c r="E521" s="12" t="s">
        <v>391</v>
      </c>
      <c r="F521" s="48" t="s">
        <v>79</v>
      </c>
      <c r="G521" s="22"/>
      <c r="H521" s="51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>
        <v>38</v>
      </c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>
        <f t="shared" si="16"/>
        <v>38</v>
      </c>
    </row>
    <row r="522" spans="1:53" ht="30" customHeight="1" x14ac:dyDescent="0.3">
      <c r="A522" s="22">
        <v>34</v>
      </c>
      <c r="B522" s="11">
        <v>41869</v>
      </c>
      <c r="C522" s="18" t="s">
        <v>73</v>
      </c>
      <c r="D522" s="8" t="s">
        <v>272</v>
      </c>
      <c r="E522" s="12" t="s">
        <v>391</v>
      </c>
      <c r="F522" s="48" t="s">
        <v>63</v>
      </c>
      <c r="G522" s="22"/>
      <c r="H522" s="51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>
        <v>1</v>
      </c>
      <c r="V522" s="12"/>
      <c r="W522" s="12"/>
      <c r="X522" s="12"/>
      <c r="Y522" s="12"/>
      <c r="Z522" s="12"/>
      <c r="AA522" s="12">
        <v>108</v>
      </c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>
        <f t="shared" si="16"/>
        <v>109</v>
      </c>
    </row>
    <row r="523" spans="1:53" ht="30" customHeight="1" x14ac:dyDescent="0.3">
      <c r="A523" s="22">
        <v>34</v>
      </c>
      <c r="B523" s="11">
        <v>41869</v>
      </c>
      <c r="C523" s="11" t="s">
        <v>72</v>
      </c>
      <c r="D523" s="8" t="s">
        <v>50</v>
      </c>
      <c r="E523" s="12" t="s">
        <v>406</v>
      </c>
      <c r="F523" s="48" t="s">
        <v>80</v>
      </c>
      <c r="G523" s="22"/>
      <c r="H523" s="51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>
        <v>1</v>
      </c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>
        <f t="shared" si="16"/>
        <v>1</v>
      </c>
    </row>
    <row r="524" spans="1:53" ht="30" customHeight="1" x14ac:dyDescent="0.3">
      <c r="A524" s="22">
        <v>34</v>
      </c>
      <c r="B524" s="11">
        <v>41869</v>
      </c>
      <c r="C524" s="18" t="s">
        <v>74</v>
      </c>
      <c r="D524" s="8" t="s">
        <v>271</v>
      </c>
      <c r="E524" s="12" t="s">
        <v>391</v>
      </c>
      <c r="F524" s="48" t="s">
        <v>81</v>
      </c>
      <c r="G524" s="22"/>
      <c r="H524" s="51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>
        <v>1</v>
      </c>
      <c r="W524" s="12"/>
      <c r="X524" s="12"/>
      <c r="Y524" s="12"/>
      <c r="Z524" s="12"/>
      <c r="AA524" s="12">
        <v>142</v>
      </c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>
        <f t="shared" si="16"/>
        <v>143</v>
      </c>
    </row>
    <row r="525" spans="1:53" ht="30" customHeight="1" x14ac:dyDescent="0.3">
      <c r="A525" s="22">
        <v>34</v>
      </c>
      <c r="B525" s="11">
        <v>41869</v>
      </c>
      <c r="C525" s="18" t="s">
        <v>70</v>
      </c>
      <c r="D525" s="8" t="s">
        <v>51</v>
      </c>
      <c r="E525" s="12" t="s">
        <v>391</v>
      </c>
      <c r="F525" s="48" t="s">
        <v>61</v>
      </c>
      <c r="G525" s="22"/>
      <c r="H525" s="51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>
        <v>4</v>
      </c>
      <c r="V525" s="12"/>
      <c r="W525" s="12"/>
      <c r="X525" s="12"/>
      <c r="Y525" s="12"/>
      <c r="Z525" s="12"/>
      <c r="AA525" s="12">
        <v>652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>
        <f t="shared" si="16"/>
        <v>656</v>
      </c>
    </row>
    <row r="526" spans="1:53" ht="30" customHeight="1" x14ac:dyDescent="0.3">
      <c r="A526" s="22">
        <v>34</v>
      </c>
      <c r="B526" s="11">
        <v>41869</v>
      </c>
      <c r="C526" s="18" t="s">
        <v>68</v>
      </c>
      <c r="D526" s="8" t="s">
        <v>62</v>
      </c>
      <c r="E526" s="12" t="s">
        <v>391</v>
      </c>
      <c r="F526" s="48" t="s">
        <v>61</v>
      </c>
      <c r="G526" s="22">
        <v>1</v>
      </c>
      <c r="H526" s="51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>
        <f t="shared" si="16"/>
        <v>0</v>
      </c>
    </row>
    <row r="527" spans="1:53" ht="30" customHeight="1" x14ac:dyDescent="0.3">
      <c r="A527" s="22">
        <v>34</v>
      </c>
      <c r="B527" s="11">
        <v>41869</v>
      </c>
      <c r="C527" s="18" t="s">
        <v>361</v>
      </c>
      <c r="D527" s="8" t="s">
        <v>57</v>
      </c>
      <c r="E527" s="12" t="s">
        <v>406</v>
      </c>
      <c r="F527" s="48" t="s">
        <v>61</v>
      </c>
      <c r="G527" s="22"/>
      <c r="H527" s="51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>
        <v>1</v>
      </c>
      <c r="X527" s="12"/>
      <c r="Y527" s="12"/>
      <c r="Z527" s="12"/>
      <c r="AA527" s="12">
        <v>58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>
        <f t="shared" si="16"/>
        <v>59</v>
      </c>
    </row>
    <row r="528" spans="1:53" ht="30" customHeight="1" x14ac:dyDescent="0.3">
      <c r="A528" s="22">
        <v>34</v>
      </c>
      <c r="B528" s="11">
        <v>41869</v>
      </c>
      <c r="C528" s="11" t="s">
        <v>67</v>
      </c>
      <c r="D528" s="8" t="s">
        <v>59</v>
      </c>
      <c r="E528" s="12" t="s">
        <v>406</v>
      </c>
      <c r="F528" s="48" t="s">
        <v>61</v>
      </c>
      <c r="G528" s="22"/>
      <c r="H528" s="51"/>
      <c r="I528" s="12"/>
      <c r="J528" s="12"/>
      <c r="K528" s="12">
        <v>8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>
        <v>8</v>
      </c>
      <c r="X528" s="12"/>
      <c r="Y528" s="12"/>
      <c r="Z528" s="12"/>
      <c r="AA528" s="12">
        <v>114</v>
      </c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>
        <f t="shared" si="16"/>
        <v>130</v>
      </c>
    </row>
    <row r="529" spans="1:53" ht="30" customHeight="1" x14ac:dyDescent="0.3">
      <c r="A529" s="22">
        <v>34</v>
      </c>
      <c r="B529" s="11">
        <v>41869</v>
      </c>
      <c r="C529" s="18" t="s">
        <v>365</v>
      </c>
      <c r="D529" s="8" t="s">
        <v>859</v>
      </c>
      <c r="E529" s="12" t="s">
        <v>406</v>
      </c>
      <c r="F529" s="48" t="s">
        <v>61</v>
      </c>
      <c r="G529" s="22"/>
      <c r="H529" s="51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29</v>
      </c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>
        <f t="shared" si="16"/>
        <v>29</v>
      </c>
    </row>
    <row r="530" spans="1:53" ht="30" customHeight="1" x14ac:dyDescent="0.3">
      <c r="A530" s="22">
        <v>34</v>
      </c>
      <c r="B530" s="11">
        <v>41869</v>
      </c>
      <c r="C530" s="18" t="s">
        <v>69</v>
      </c>
      <c r="D530" s="8" t="s">
        <v>48</v>
      </c>
      <c r="E530" s="12" t="s">
        <v>406</v>
      </c>
      <c r="F530" s="48" t="s">
        <v>61</v>
      </c>
      <c r="G530" s="22"/>
      <c r="H530" s="51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>
        <v>96</v>
      </c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>
        <f t="shared" si="16"/>
        <v>96</v>
      </c>
    </row>
    <row r="531" spans="1:53" ht="30" customHeight="1" x14ac:dyDescent="0.3">
      <c r="A531" s="22">
        <v>34</v>
      </c>
      <c r="B531" s="11">
        <v>41872</v>
      </c>
      <c r="C531" s="18" t="s">
        <v>75</v>
      </c>
      <c r="D531" s="8" t="s">
        <v>60</v>
      </c>
      <c r="E531" s="12" t="s">
        <v>391</v>
      </c>
      <c r="F531" s="48" t="s">
        <v>78</v>
      </c>
      <c r="G531" s="22">
        <v>1</v>
      </c>
      <c r="H531" s="51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>
        <f t="shared" si="16"/>
        <v>0</v>
      </c>
    </row>
    <row r="532" spans="1:53" ht="30" customHeight="1" x14ac:dyDescent="0.3">
      <c r="A532" s="22">
        <v>34</v>
      </c>
      <c r="B532" s="11">
        <v>41872</v>
      </c>
      <c r="C532" s="11" t="s">
        <v>71</v>
      </c>
      <c r="D532" s="8" t="s">
        <v>49</v>
      </c>
      <c r="E532" s="12" t="s">
        <v>391</v>
      </c>
      <c r="F532" s="48" t="s">
        <v>77</v>
      </c>
      <c r="G532" s="22">
        <v>1</v>
      </c>
      <c r="H532" s="51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>
        <f t="shared" si="16"/>
        <v>0</v>
      </c>
    </row>
    <row r="533" spans="1:53" ht="30" customHeight="1" x14ac:dyDescent="0.3">
      <c r="A533" s="22">
        <v>34</v>
      </c>
      <c r="B533" s="11">
        <v>41872</v>
      </c>
      <c r="C533" s="18" t="s">
        <v>366</v>
      </c>
      <c r="D533" s="8" t="s">
        <v>273</v>
      </c>
      <c r="E533" s="12" t="s">
        <v>391</v>
      </c>
      <c r="F533" s="48" t="s">
        <v>79</v>
      </c>
      <c r="G533" s="22"/>
      <c r="H533" s="51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8</v>
      </c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>
        <v>1</v>
      </c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>
        <f t="shared" si="16"/>
        <v>9</v>
      </c>
    </row>
    <row r="534" spans="1:53" ht="30" customHeight="1" x14ac:dyDescent="0.3">
      <c r="A534" s="22">
        <v>34</v>
      </c>
      <c r="B534" s="11">
        <v>41872</v>
      </c>
      <c r="C534" s="18" t="s">
        <v>73</v>
      </c>
      <c r="D534" s="8" t="s">
        <v>272</v>
      </c>
      <c r="E534" s="12" t="s">
        <v>391</v>
      </c>
      <c r="F534" s="48" t="s">
        <v>63</v>
      </c>
      <c r="G534" s="22"/>
      <c r="H534" s="51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>
        <v>1</v>
      </c>
      <c r="V534" s="12"/>
      <c r="W534" s="12"/>
      <c r="X534" s="12"/>
      <c r="Y534" s="12"/>
      <c r="Z534" s="12"/>
      <c r="AA534" s="12">
        <v>49</v>
      </c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>
        <f t="shared" si="16"/>
        <v>50</v>
      </c>
    </row>
    <row r="535" spans="1:53" ht="30" customHeight="1" x14ac:dyDescent="0.3">
      <c r="A535" s="22">
        <v>34</v>
      </c>
      <c r="B535" s="11">
        <v>41872</v>
      </c>
      <c r="C535" s="11" t="s">
        <v>72</v>
      </c>
      <c r="D535" s="8" t="s">
        <v>50</v>
      </c>
      <c r="E535" s="12" t="s">
        <v>406</v>
      </c>
      <c r="F535" s="48" t="s">
        <v>80</v>
      </c>
      <c r="G535" s="22"/>
      <c r="H535" s="51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2</v>
      </c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>
        <f t="shared" si="16"/>
        <v>2</v>
      </c>
    </row>
    <row r="536" spans="1:53" ht="30" customHeight="1" x14ac:dyDescent="0.3">
      <c r="A536" s="22">
        <v>34</v>
      </c>
      <c r="B536" s="11">
        <v>41872</v>
      </c>
      <c r="C536" s="18" t="s">
        <v>74</v>
      </c>
      <c r="D536" s="8" t="s">
        <v>271</v>
      </c>
      <c r="E536" s="12" t="s">
        <v>391</v>
      </c>
      <c r="F536" s="48" t="s">
        <v>81</v>
      </c>
      <c r="G536" s="22"/>
      <c r="H536" s="51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>
        <v>50</v>
      </c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>
        <f t="shared" si="16"/>
        <v>50</v>
      </c>
    </row>
    <row r="537" spans="1:53" ht="30" customHeight="1" x14ac:dyDescent="0.3">
      <c r="A537" s="22">
        <v>34</v>
      </c>
      <c r="B537" s="11">
        <v>41872</v>
      </c>
      <c r="C537" s="18" t="s">
        <v>70</v>
      </c>
      <c r="D537" s="8" t="s">
        <v>51</v>
      </c>
      <c r="E537" s="12" t="s">
        <v>391</v>
      </c>
      <c r="F537" s="48" t="s">
        <v>61</v>
      </c>
      <c r="G537" s="22"/>
      <c r="H537" s="51"/>
      <c r="I537" s="12"/>
      <c r="J537" s="12"/>
      <c r="K537" s="12"/>
      <c r="L537" s="12"/>
      <c r="M537" s="12">
        <v>1</v>
      </c>
      <c r="N537" s="12"/>
      <c r="O537" s="12"/>
      <c r="P537" s="12"/>
      <c r="Q537" s="12"/>
      <c r="R537" s="12"/>
      <c r="S537" s="12"/>
      <c r="T537" s="12"/>
      <c r="U537" s="12">
        <v>1</v>
      </c>
      <c r="V537" s="12"/>
      <c r="W537" s="12">
        <v>3</v>
      </c>
      <c r="X537" s="12"/>
      <c r="Y537" s="12"/>
      <c r="Z537" s="12"/>
      <c r="AA537" s="12">
        <v>191</v>
      </c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>
        <f t="shared" si="16"/>
        <v>196</v>
      </c>
    </row>
    <row r="538" spans="1:53" ht="30" customHeight="1" x14ac:dyDescent="0.3">
      <c r="A538" s="22">
        <v>34</v>
      </c>
      <c r="B538" s="11">
        <v>41872</v>
      </c>
      <c r="C538" s="18" t="s">
        <v>68</v>
      </c>
      <c r="D538" s="8" t="s">
        <v>62</v>
      </c>
      <c r="E538" s="12" t="s">
        <v>391</v>
      </c>
      <c r="F538" s="48" t="s">
        <v>61</v>
      </c>
      <c r="G538" s="22"/>
      <c r="H538" s="51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>
        <v>2</v>
      </c>
      <c r="AA538" s="12">
        <v>32</v>
      </c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>
        <f t="shared" si="16"/>
        <v>34</v>
      </c>
    </row>
    <row r="539" spans="1:53" ht="30" customHeight="1" x14ac:dyDescent="0.3">
      <c r="A539" s="22">
        <v>34</v>
      </c>
      <c r="B539" s="11">
        <v>41872</v>
      </c>
      <c r="C539" s="18" t="s">
        <v>361</v>
      </c>
      <c r="D539" s="8" t="s">
        <v>57</v>
      </c>
      <c r="E539" s="12" t="s">
        <v>406</v>
      </c>
      <c r="F539" s="48" t="s">
        <v>61</v>
      </c>
      <c r="G539" s="22"/>
      <c r="H539" s="51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2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>
        <f t="shared" si="16"/>
        <v>2</v>
      </c>
    </row>
    <row r="540" spans="1:53" ht="30" customHeight="1" x14ac:dyDescent="0.3">
      <c r="A540" s="22">
        <v>34</v>
      </c>
      <c r="B540" s="11">
        <v>41872</v>
      </c>
      <c r="C540" s="11" t="s">
        <v>67</v>
      </c>
      <c r="D540" s="8" t="s">
        <v>59</v>
      </c>
      <c r="E540" s="12" t="s">
        <v>406</v>
      </c>
      <c r="F540" s="48" t="s">
        <v>61</v>
      </c>
      <c r="G540" s="22"/>
      <c r="H540" s="51"/>
      <c r="I540" s="12"/>
      <c r="J540" s="12"/>
      <c r="K540" s="12">
        <v>1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>
        <v>7</v>
      </c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>
        <f t="shared" si="16"/>
        <v>8</v>
      </c>
    </row>
    <row r="541" spans="1:53" ht="30" customHeight="1" x14ac:dyDescent="0.3">
      <c r="A541" s="22">
        <v>34</v>
      </c>
      <c r="B541" s="11">
        <v>41872</v>
      </c>
      <c r="C541" s="18" t="s">
        <v>365</v>
      </c>
      <c r="D541" s="8" t="s">
        <v>859</v>
      </c>
      <c r="E541" s="12" t="s">
        <v>406</v>
      </c>
      <c r="F541" s="48" t="s">
        <v>61</v>
      </c>
      <c r="G541" s="22">
        <v>1</v>
      </c>
      <c r="H541" s="51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>
        <f t="shared" si="16"/>
        <v>0</v>
      </c>
    </row>
    <row r="542" spans="1:53" ht="30" customHeight="1" x14ac:dyDescent="0.3">
      <c r="A542" s="22">
        <v>34</v>
      </c>
      <c r="B542" s="11">
        <v>41872</v>
      </c>
      <c r="C542" s="18" t="s">
        <v>69</v>
      </c>
      <c r="D542" s="8" t="s">
        <v>48</v>
      </c>
      <c r="E542" s="12" t="s">
        <v>406</v>
      </c>
      <c r="F542" s="48" t="s">
        <v>61</v>
      </c>
      <c r="G542" s="22"/>
      <c r="H542" s="51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>
        <v>13</v>
      </c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>
        <f t="shared" si="16"/>
        <v>13</v>
      </c>
    </row>
    <row r="543" spans="1:53" ht="30" customHeight="1" x14ac:dyDescent="0.3">
      <c r="A543" s="22">
        <v>35</v>
      </c>
      <c r="B543" s="11">
        <v>41876</v>
      </c>
      <c r="C543" s="18" t="s">
        <v>75</v>
      </c>
      <c r="D543" s="8" t="s">
        <v>60</v>
      </c>
      <c r="E543" s="12" t="s">
        <v>391</v>
      </c>
      <c r="F543" s="48" t="s">
        <v>78</v>
      </c>
      <c r="G543" s="22">
        <v>1</v>
      </c>
      <c r="H543" s="51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>
        <f t="shared" ref="BA543:BA552" si="17">SUM(H543:AY543)</f>
        <v>0</v>
      </c>
    </row>
    <row r="544" spans="1:53" ht="30" customHeight="1" x14ac:dyDescent="0.3">
      <c r="A544" s="22">
        <v>35</v>
      </c>
      <c r="B544" s="11">
        <v>41876</v>
      </c>
      <c r="C544" s="11" t="s">
        <v>71</v>
      </c>
      <c r="D544" s="8" t="s">
        <v>49</v>
      </c>
      <c r="E544" s="12" t="s">
        <v>391</v>
      </c>
      <c r="F544" s="48" t="s">
        <v>77</v>
      </c>
      <c r="G544" s="22">
        <v>1</v>
      </c>
      <c r="H544" s="51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>
        <f t="shared" si="17"/>
        <v>0</v>
      </c>
    </row>
    <row r="545" spans="1:53" ht="30" customHeight="1" x14ac:dyDescent="0.3">
      <c r="A545" s="22">
        <v>35</v>
      </c>
      <c r="B545" s="11">
        <v>41876</v>
      </c>
      <c r="C545" s="18" t="s">
        <v>366</v>
      </c>
      <c r="D545" s="8" t="s">
        <v>273</v>
      </c>
      <c r="E545" s="12" t="s">
        <v>391</v>
      </c>
      <c r="F545" s="48" t="s">
        <v>79</v>
      </c>
      <c r="G545" s="22">
        <v>1</v>
      </c>
      <c r="H545" s="51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>
        <f t="shared" ref="BA545" si="18">SUM(H545:AY545)</f>
        <v>0</v>
      </c>
    </row>
    <row r="546" spans="1:53" ht="30" customHeight="1" x14ac:dyDescent="0.3">
      <c r="A546" s="22">
        <v>35</v>
      </c>
      <c r="B546" s="11">
        <v>41876</v>
      </c>
      <c r="C546" s="18" t="s">
        <v>73</v>
      </c>
      <c r="D546" s="8" t="s">
        <v>272</v>
      </c>
      <c r="E546" s="12" t="s">
        <v>391</v>
      </c>
      <c r="F546" s="48" t="s">
        <v>63</v>
      </c>
      <c r="G546" s="22">
        <v>1</v>
      </c>
      <c r="H546" s="51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>
        <f t="shared" si="17"/>
        <v>0</v>
      </c>
    </row>
    <row r="547" spans="1:53" ht="30" customHeight="1" x14ac:dyDescent="0.3">
      <c r="A547" s="22">
        <v>35</v>
      </c>
      <c r="B547" s="11">
        <v>41876</v>
      </c>
      <c r="C547" s="11" t="s">
        <v>72</v>
      </c>
      <c r="D547" s="8" t="s">
        <v>50</v>
      </c>
      <c r="E547" s="12" t="s">
        <v>406</v>
      </c>
      <c r="F547" s="48" t="s">
        <v>80</v>
      </c>
      <c r="G547" s="22"/>
      <c r="H547" s="51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22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>
        <f t="shared" si="17"/>
        <v>22</v>
      </c>
    </row>
    <row r="548" spans="1:53" ht="30" customHeight="1" x14ac:dyDescent="0.3">
      <c r="A548" s="22">
        <v>35</v>
      </c>
      <c r="B548" s="11">
        <v>41876</v>
      </c>
      <c r="C548" s="18" t="s">
        <v>74</v>
      </c>
      <c r="D548" s="8" t="s">
        <v>271</v>
      </c>
      <c r="E548" s="12" t="s">
        <v>391</v>
      </c>
      <c r="F548" s="48" t="s">
        <v>81</v>
      </c>
      <c r="G548" s="22"/>
      <c r="H548" s="51"/>
      <c r="I548" s="12"/>
      <c r="J548" s="12"/>
      <c r="K548" s="12"/>
      <c r="L548" s="12"/>
      <c r="M548" s="12"/>
      <c r="N548" s="12"/>
      <c r="O548" s="12"/>
      <c r="P548" s="12">
        <v>1</v>
      </c>
      <c r="Q548" s="12"/>
      <c r="R548" s="12"/>
      <c r="S548" s="12"/>
      <c r="T548" s="12"/>
      <c r="U548" s="12"/>
      <c r="V548" s="12">
        <v>2</v>
      </c>
      <c r="W548" s="12"/>
      <c r="X548" s="12"/>
      <c r="Y548" s="12"/>
      <c r="Z548" s="12">
        <v>4</v>
      </c>
      <c r="AA548" s="12">
        <v>101</v>
      </c>
      <c r="AB548" s="12"/>
      <c r="AC548" s="12"/>
      <c r="AD548" s="12"/>
      <c r="AE548" s="12"/>
      <c r="AF548" s="12"/>
      <c r="AG548" s="12"/>
      <c r="AH548" s="12"/>
      <c r="AI548" s="12"/>
      <c r="AJ548" s="12">
        <v>1</v>
      </c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>
        <f t="shared" si="17"/>
        <v>109</v>
      </c>
    </row>
    <row r="549" spans="1:53" ht="30" customHeight="1" x14ac:dyDescent="0.3">
      <c r="A549" s="22">
        <v>35</v>
      </c>
      <c r="B549" s="11">
        <v>41876</v>
      </c>
      <c r="C549" s="18" t="s">
        <v>70</v>
      </c>
      <c r="D549" s="8" t="s">
        <v>51</v>
      </c>
      <c r="E549" s="12" t="s">
        <v>391</v>
      </c>
      <c r="F549" s="48" t="s">
        <v>61</v>
      </c>
      <c r="G549" s="22"/>
      <c r="H549" s="51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>
        <v>1</v>
      </c>
      <c r="V549" s="12"/>
      <c r="W549" s="12">
        <v>1</v>
      </c>
      <c r="X549" s="12"/>
      <c r="Y549" s="12">
        <v>1</v>
      </c>
      <c r="Z549" s="12"/>
      <c r="AA549" s="12">
        <v>384</v>
      </c>
      <c r="AB549" s="12"/>
      <c r="AC549" s="12"/>
      <c r="AD549" s="12"/>
      <c r="AE549" s="12"/>
      <c r="AF549" s="12"/>
      <c r="AG549" s="12"/>
      <c r="AH549" s="12"/>
      <c r="AI549" s="12"/>
      <c r="AJ549" s="12">
        <v>1</v>
      </c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>
        <f t="shared" si="17"/>
        <v>388</v>
      </c>
    </row>
    <row r="550" spans="1:53" ht="30" customHeight="1" x14ac:dyDescent="0.3">
      <c r="A550" s="22">
        <v>35</v>
      </c>
      <c r="B550" s="11">
        <v>41876</v>
      </c>
      <c r="C550" s="18" t="s">
        <v>68</v>
      </c>
      <c r="D550" s="8" t="s">
        <v>62</v>
      </c>
      <c r="E550" s="12" t="s">
        <v>391</v>
      </c>
      <c r="F550" s="48" t="s">
        <v>61</v>
      </c>
      <c r="G550" s="22"/>
      <c r="H550" s="51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>
        <v>44</v>
      </c>
      <c r="AB550" s="12"/>
      <c r="AC550" s="12"/>
      <c r="AD550" s="12"/>
      <c r="AE550" s="12"/>
      <c r="AF550" s="12"/>
      <c r="AG550" s="12"/>
      <c r="AH550" s="12"/>
      <c r="AI550" s="12"/>
      <c r="AJ550" s="12">
        <v>1</v>
      </c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>
        <f t="shared" si="17"/>
        <v>45</v>
      </c>
    </row>
    <row r="551" spans="1:53" ht="30" customHeight="1" x14ac:dyDescent="0.3">
      <c r="A551" s="22">
        <v>35</v>
      </c>
      <c r="B551" s="11">
        <v>41876</v>
      </c>
      <c r="C551" s="18" t="s">
        <v>361</v>
      </c>
      <c r="D551" s="8" t="s">
        <v>57</v>
      </c>
      <c r="E551" s="12" t="s">
        <v>406</v>
      </c>
      <c r="F551" s="48" t="s">
        <v>61</v>
      </c>
      <c r="G551" s="22"/>
      <c r="H551" s="51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>
        <v>2</v>
      </c>
      <c r="V551" s="12"/>
      <c r="W551" s="12">
        <v>9</v>
      </c>
      <c r="X551" s="12"/>
      <c r="Y551" s="12"/>
      <c r="Z551" s="12">
        <v>1</v>
      </c>
      <c r="AA551" s="12">
        <v>9</v>
      </c>
      <c r="AB551" s="12"/>
      <c r="AC551" s="12"/>
      <c r="AD551" s="12"/>
      <c r="AE551" s="12"/>
      <c r="AF551" s="12"/>
      <c r="AG551" s="12"/>
      <c r="AH551" s="12"/>
      <c r="AI551" s="12"/>
      <c r="AJ551" s="12">
        <v>5</v>
      </c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>
        <f t="shared" si="17"/>
        <v>26</v>
      </c>
    </row>
    <row r="552" spans="1:53" ht="30" customHeight="1" x14ac:dyDescent="0.3">
      <c r="A552" s="22">
        <v>35</v>
      </c>
      <c r="B552" s="11">
        <v>41876</v>
      </c>
      <c r="C552" s="11" t="s">
        <v>67</v>
      </c>
      <c r="D552" s="8" t="s">
        <v>59</v>
      </c>
      <c r="E552" s="12" t="s">
        <v>406</v>
      </c>
      <c r="F552" s="48" t="s">
        <v>61</v>
      </c>
      <c r="G552" s="22"/>
      <c r="H552" s="51"/>
      <c r="I552" s="12"/>
      <c r="J552" s="12"/>
      <c r="K552" s="12">
        <v>3</v>
      </c>
      <c r="L552" s="12"/>
      <c r="M552" s="12"/>
      <c r="N552" s="12"/>
      <c r="O552" s="12"/>
      <c r="P552" s="12"/>
      <c r="Q552" s="12"/>
      <c r="R552" s="12"/>
      <c r="S552" s="12"/>
      <c r="T552" s="12"/>
      <c r="U552" s="12">
        <v>1</v>
      </c>
      <c r="V552" s="12"/>
      <c r="W552" s="12">
        <v>3</v>
      </c>
      <c r="X552" s="12"/>
      <c r="Y552" s="12"/>
      <c r="Z552" s="12"/>
      <c r="AA552" s="12">
        <v>61</v>
      </c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>
        <f t="shared" si="17"/>
        <v>68</v>
      </c>
    </row>
    <row r="553" spans="1:53" ht="30" customHeight="1" x14ac:dyDescent="0.3">
      <c r="A553" s="22">
        <v>35</v>
      </c>
      <c r="B553" s="11">
        <v>41876</v>
      </c>
      <c r="C553" s="18" t="s">
        <v>365</v>
      </c>
      <c r="D553" s="8" t="s">
        <v>859</v>
      </c>
      <c r="E553" s="12" t="s">
        <v>406</v>
      </c>
      <c r="F553" s="48" t="s">
        <v>61</v>
      </c>
      <c r="G553" s="22"/>
      <c r="H553" s="51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2</v>
      </c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>
        <f t="shared" ref="BA553:BA616" si="19">SUM(H553:AY553)</f>
        <v>2</v>
      </c>
    </row>
    <row r="554" spans="1:53" ht="30" customHeight="1" x14ac:dyDescent="0.3">
      <c r="A554" s="22">
        <v>35</v>
      </c>
      <c r="B554" s="11">
        <v>41876</v>
      </c>
      <c r="C554" s="18" t="s">
        <v>69</v>
      </c>
      <c r="D554" s="8" t="s">
        <v>48</v>
      </c>
      <c r="E554" s="12" t="s">
        <v>406</v>
      </c>
      <c r="F554" s="48" t="s">
        <v>61</v>
      </c>
      <c r="G554" s="22"/>
      <c r="H554" s="51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>
        <v>3</v>
      </c>
      <c r="X554" s="12"/>
      <c r="Y554" s="12">
        <v>2</v>
      </c>
      <c r="Z554" s="12"/>
      <c r="AA554" s="12">
        <v>49</v>
      </c>
      <c r="AB554" s="12"/>
      <c r="AC554" s="12"/>
      <c r="AD554" s="12"/>
      <c r="AE554" s="12"/>
      <c r="AF554" s="12"/>
      <c r="AG554" s="12"/>
      <c r="AH554" s="12"/>
      <c r="AI554" s="12">
        <v>8</v>
      </c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>
        <f t="shared" si="19"/>
        <v>62</v>
      </c>
    </row>
    <row r="555" spans="1:53" ht="30" customHeight="1" x14ac:dyDescent="0.3">
      <c r="A555" s="22">
        <v>35</v>
      </c>
      <c r="B555" s="11">
        <v>41879</v>
      </c>
      <c r="C555" s="18" t="s">
        <v>75</v>
      </c>
      <c r="D555" s="8" t="s">
        <v>60</v>
      </c>
      <c r="E555" s="12" t="s">
        <v>391</v>
      </c>
      <c r="F555" s="48" t="s">
        <v>78</v>
      </c>
      <c r="G555" s="22">
        <v>1</v>
      </c>
      <c r="H555" s="51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>
        <f t="shared" si="19"/>
        <v>0</v>
      </c>
    </row>
    <row r="556" spans="1:53" ht="30" customHeight="1" x14ac:dyDescent="0.3">
      <c r="A556" s="22">
        <v>35</v>
      </c>
      <c r="B556" s="11">
        <v>41879</v>
      </c>
      <c r="C556" s="11" t="s">
        <v>71</v>
      </c>
      <c r="D556" s="8" t="s">
        <v>49</v>
      </c>
      <c r="E556" s="12" t="s">
        <v>391</v>
      </c>
      <c r="F556" s="48" t="s">
        <v>77</v>
      </c>
      <c r="G556" s="22">
        <v>1</v>
      </c>
      <c r="H556" s="51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>
        <f t="shared" si="19"/>
        <v>0</v>
      </c>
    </row>
    <row r="557" spans="1:53" ht="30" customHeight="1" x14ac:dyDescent="0.3">
      <c r="A557" s="22">
        <v>35</v>
      </c>
      <c r="B557" s="11">
        <v>41879</v>
      </c>
      <c r="C557" s="18" t="s">
        <v>366</v>
      </c>
      <c r="D557" s="8" t="s">
        <v>273</v>
      </c>
      <c r="E557" s="12" t="s">
        <v>391</v>
      </c>
      <c r="F557" s="48" t="s">
        <v>79</v>
      </c>
      <c r="G557" s="22"/>
      <c r="H557" s="51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6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>
        <f t="shared" si="19"/>
        <v>6</v>
      </c>
    </row>
    <row r="558" spans="1:53" ht="30" customHeight="1" x14ac:dyDescent="0.3">
      <c r="A558" s="22">
        <v>35</v>
      </c>
      <c r="B558" s="11">
        <v>41879</v>
      </c>
      <c r="C558" s="18" t="s">
        <v>73</v>
      </c>
      <c r="D558" s="8" t="s">
        <v>272</v>
      </c>
      <c r="E558" s="12" t="s">
        <v>391</v>
      </c>
      <c r="F558" s="48" t="s">
        <v>63</v>
      </c>
      <c r="G558" s="22"/>
      <c r="H558" s="51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>
        <v>1</v>
      </c>
      <c r="Z558" s="12"/>
      <c r="AA558" s="12">
        <v>14</v>
      </c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>
        <f t="shared" si="19"/>
        <v>15</v>
      </c>
    </row>
    <row r="559" spans="1:53" ht="30" customHeight="1" x14ac:dyDescent="0.3">
      <c r="A559" s="22">
        <v>35</v>
      </c>
      <c r="B559" s="11">
        <v>41879</v>
      </c>
      <c r="C559" s="11" t="s">
        <v>72</v>
      </c>
      <c r="D559" s="8" t="s">
        <v>50</v>
      </c>
      <c r="E559" s="12" t="s">
        <v>406</v>
      </c>
      <c r="F559" s="48" t="s">
        <v>80</v>
      </c>
      <c r="G559" s="22"/>
      <c r="H559" s="51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30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>
        <f t="shared" si="19"/>
        <v>30</v>
      </c>
    </row>
    <row r="560" spans="1:53" ht="30" customHeight="1" x14ac:dyDescent="0.3">
      <c r="A560" s="22">
        <v>35</v>
      </c>
      <c r="B560" s="11">
        <v>41879</v>
      </c>
      <c r="C560" s="18" t="s">
        <v>74</v>
      </c>
      <c r="D560" s="8" t="s">
        <v>271</v>
      </c>
      <c r="E560" s="12" t="s">
        <v>391</v>
      </c>
      <c r="F560" s="48" t="s">
        <v>81</v>
      </c>
      <c r="G560" s="22"/>
      <c r="H560" s="51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>
        <v>49</v>
      </c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>
        <f t="shared" si="19"/>
        <v>49</v>
      </c>
    </row>
    <row r="561" spans="1:53" ht="30" customHeight="1" x14ac:dyDescent="0.3">
      <c r="A561" s="22">
        <v>35</v>
      </c>
      <c r="B561" s="11">
        <v>41879</v>
      </c>
      <c r="C561" s="18" t="s">
        <v>70</v>
      </c>
      <c r="D561" s="8" t="s">
        <v>51</v>
      </c>
      <c r="E561" s="12" t="s">
        <v>391</v>
      </c>
      <c r="F561" s="48" t="s">
        <v>61</v>
      </c>
      <c r="G561" s="22"/>
      <c r="H561" s="51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>
        <v>4</v>
      </c>
      <c r="V561" s="12"/>
      <c r="W561" s="12"/>
      <c r="X561" s="12"/>
      <c r="Y561" s="12"/>
      <c r="Z561" s="12"/>
      <c r="AA561" s="12">
        <v>372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>
        <f t="shared" si="19"/>
        <v>376</v>
      </c>
    </row>
    <row r="562" spans="1:53" ht="30" customHeight="1" x14ac:dyDescent="0.3">
      <c r="A562" s="22">
        <v>35</v>
      </c>
      <c r="B562" s="11">
        <v>41879</v>
      </c>
      <c r="C562" s="18" t="s">
        <v>68</v>
      </c>
      <c r="D562" s="8" t="s">
        <v>62</v>
      </c>
      <c r="E562" s="12" t="s">
        <v>391</v>
      </c>
      <c r="F562" s="48" t="s">
        <v>61</v>
      </c>
      <c r="G562" s="22"/>
      <c r="H562" s="51"/>
      <c r="I562" s="12"/>
      <c r="J562" s="12"/>
      <c r="K562" s="12"/>
      <c r="L562" s="12"/>
      <c r="M562" s="12">
        <v>1</v>
      </c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>
        <v>21</v>
      </c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>
        <f t="shared" si="19"/>
        <v>22</v>
      </c>
    </row>
    <row r="563" spans="1:53" ht="30" customHeight="1" x14ac:dyDescent="0.3">
      <c r="A563" s="22">
        <v>35</v>
      </c>
      <c r="B563" s="11">
        <v>41879</v>
      </c>
      <c r="C563" s="18" t="s">
        <v>361</v>
      </c>
      <c r="D563" s="8" t="s">
        <v>57</v>
      </c>
      <c r="E563" s="12" t="s">
        <v>406</v>
      </c>
      <c r="F563" s="48" t="s">
        <v>61</v>
      </c>
      <c r="G563" s="22"/>
      <c r="H563" s="51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>
        <v>1</v>
      </c>
      <c r="X563" s="12"/>
      <c r="Y563" s="12"/>
      <c r="Z563" s="12"/>
      <c r="AA563" s="12">
        <v>4</v>
      </c>
      <c r="AB563" s="12"/>
      <c r="AC563" s="12"/>
      <c r="AD563" s="12"/>
      <c r="AE563" s="12"/>
      <c r="AF563" s="12"/>
      <c r="AG563" s="12"/>
      <c r="AH563" s="12"/>
      <c r="AI563" s="12">
        <v>1</v>
      </c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>
        <f t="shared" si="19"/>
        <v>6</v>
      </c>
    </row>
    <row r="564" spans="1:53" ht="30" customHeight="1" x14ac:dyDescent="0.3">
      <c r="A564" s="22">
        <v>35</v>
      </c>
      <c r="B564" s="11">
        <v>41879</v>
      </c>
      <c r="C564" s="11" t="s">
        <v>67</v>
      </c>
      <c r="D564" s="8" t="s">
        <v>59</v>
      </c>
      <c r="E564" s="12" t="s">
        <v>406</v>
      </c>
      <c r="F564" s="48" t="s">
        <v>61</v>
      </c>
      <c r="G564" s="65"/>
      <c r="H564" s="68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>
        <v>1</v>
      </c>
      <c r="V564" s="66"/>
      <c r="W564" s="66"/>
      <c r="X564" s="66"/>
      <c r="Y564" s="66"/>
      <c r="Z564" s="66"/>
      <c r="AA564" s="66">
        <v>3</v>
      </c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>
        <f t="shared" si="19"/>
        <v>4</v>
      </c>
    </row>
    <row r="565" spans="1:53" ht="30" customHeight="1" x14ac:dyDescent="0.3">
      <c r="A565" s="22">
        <v>35</v>
      </c>
      <c r="B565" s="11">
        <v>41879</v>
      </c>
      <c r="C565" s="18" t="s">
        <v>365</v>
      </c>
      <c r="D565" s="8" t="s">
        <v>859</v>
      </c>
      <c r="E565" s="12" t="s">
        <v>406</v>
      </c>
      <c r="F565" s="48" t="s">
        <v>61</v>
      </c>
      <c r="G565" s="67">
        <v>1</v>
      </c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6">
        <f t="shared" si="19"/>
        <v>0</v>
      </c>
    </row>
    <row r="566" spans="1:53" ht="30" customHeight="1" x14ac:dyDescent="0.3">
      <c r="A566" s="22">
        <v>35</v>
      </c>
      <c r="B566" s="11">
        <v>41879</v>
      </c>
      <c r="C566" s="18" t="s">
        <v>69</v>
      </c>
      <c r="D566" s="8" t="s">
        <v>48</v>
      </c>
      <c r="E566" s="12" t="s">
        <v>406</v>
      </c>
      <c r="F566" s="48" t="s">
        <v>61</v>
      </c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>
        <v>2</v>
      </c>
      <c r="X566" s="67"/>
      <c r="Y566" s="67">
        <v>1</v>
      </c>
      <c r="Z566" s="67">
        <v>1</v>
      </c>
      <c r="AA566" s="67">
        <v>35</v>
      </c>
      <c r="AB566" s="67"/>
      <c r="AC566" s="67"/>
      <c r="AD566" s="67"/>
      <c r="AE566" s="67"/>
      <c r="AF566" s="67"/>
      <c r="AG566" s="67"/>
      <c r="AH566" s="67"/>
      <c r="AI566" s="67"/>
      <c r="AJ566" s="67">
        <v>2</v>
      </c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6">
        <f t="shared" si="19"/>
        <v>41</v>
      </c>
    </row>
    <row r="567" spans="1:53" ht="30" customHeight="1" x14ac:dyDescent="0.3">
      <c r="A567" s="22">
        <v>36</v>
      </c>
      <c r="B567" s="11">
        <v>41883</v>
      </c>
      <c r="C567" s="18" t="s">
        <v>75</v>
      </c>
      <c r="D567" s="8" t="s">
        <v>60</v>
      </c>
      <c r="E567" s="12" t="s">
        <v>391</v>
      </c>
      <c r="F567" s="48" t="s">
        <v>78</v>
      </c>
      <c r="G567" s="67">
        <v>1</v>
      </c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6">
        <f t="shared" si="19"/>
        <v>0</v>
      </c>
    </row>
    <row r="568" spans="1:53" ht="30" customHeight="1" x14ac:dyDescent="0.3">
      <c r="A568" s="22">
        <v>36</v>
      </c>
      <c r="B568" s="11">
        <v>41883</v>
      </c>
      <c r="C568" s="11" t="s">
        <v>71</v>
      </c>
      <c r="D568" s="8" t="s">
        <v>49</v>
      </c>
      <c r="E568" s="12" t="s">
        <v>391</v>
      </c>
      <c r="F568" s="48" t="s">
        <v>77</v>
      </c>
      <c r="G568" s="67">
        <v>1</v>
      </c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6">
        <f t="shared" si="19"/>
        <v>0</v>
      </c>
    </row>
    <row r="569" spans="1:53" ht="30" customHeight="1" x14ac:dyDescent="0.3">
      <c r="A569" s="22">
        <v>36</v>
      </c>
      <c r="B569" s="11">
        <v>41883</v>
      </c>
      <c r="C569" s="18" t="s">
        <v>366</v>
      </c>
      <c r="D569" s="8" t="s">
        <v>273</v>
      </c>
      <c r="E569" s="12" t="s">
        <v>391</v>
      </c>
      <c r="F569" s="48" t="s">
        <v>79</v>
      </c>
      <c r="G569" s="67">
        <v>1</v>
      </c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6">
        <f t="shared" si="19"/>
        <v>0</v>
      </c>
    </row>
    <row r="570" spans="1:53" ht="30" customHeight="1" x14ac:dyDescent="0.3">
      <c r="A570" s="22">
        <v>36</v>
      </c>
      <c r="B570" s="11">
        <v>41883</v>
      </c>
      <c r="C570" s="18" t="s">
        <v>73</v>
      </c>
      <c r="D570" s="8" t="s">
        <v>272</v>
      </c>
      <c r="E570" s="12" t="s">
        <v>391</v>
      </c>
      <c r="F570" s="48" t="s">
        <v>63</v>
      </c>
      <c r="G570" s="67">
        <v>1</v>
      </c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6">
        <f t="shared" si="19"/>
        <v>0</v>
      </c>
    </row>
    <row r="571" spans="1:53" ht="30" customHeight="1" x14ac:dyDescent="0.3">
      <c r="A571" s="22">
        <v>36</v>
      </c>
      <c r="B571" s="11">
        <v>41883</v>
      </c>
      <c r="C571" s="11" t="s">
        <v>72</v>
      </c>
      <c r="D571" s="8" t="s">
        <v>50</v>
      </c>
      <c r="E571" s="12" t="s">
        <v>406</v>
      </c>
      <c r="F571" s="48" t="s">
        <v>80</v>
      </c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>
        <v>16</v>
      </c>
      <c r="AB571" s="67"/>
      <c r="AC571" s="67"/>
      <c r="AD571" s="67">
        <v>1</v>
      </c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6">
        <f t="shared" si="19"/>
        <v>17</v>
      </c>
    </row>
    <row r="572" spans="1:53" ht="30" customHeight="1" x14ac:dyDescent="0.3">
      <c r="A572" s="22">
        <v>36</v>
      </c>
      <c r="B572" s="11">
        <v>41883</v>
      </c>
      <c r="C572" s="18" t="s">
        <v>74</v>
      </c>
      <c r="D572" s="8" t="s">
        <v>271</v>
      </c>
      <c r="E572" s="12" t="s">
        <v>391</v>
      </c>
      <c r="F572" s="48" t="s">
        <v>81</v>
      </c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>
        <v>71</v>
      </c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6">
        <f t="shared" si="19"/>
        <v>71</v>
      </c>
    </row>
    <row r="573" spans="1:53" ht="30" customHeight="1" x14ac:dyDescent="0.3">
      <c r="A573" s="22">
        <v>36</v>
      </c>
      <c r="B573" s="11">
        <v>41883</v>
      </c>
      <c r="C573" s="18" t="s">
        <v>70</v>
      </c>
      <c r="D573" s="8" t="s">
        <v>51</v>
      </c>
      <c r="E573" s="12" t="s">
        <v>391</v>
      </c>
      <c r="F573" s="48" t="s">
        <v>61</v>
      </c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>
        <v>4</v>
      </c>
      <c r="V573" s="67"/>
      <c r="W573" s="67"/>
      <c r="X573" s="67"/>
      <c r="Y573" s="67"/>
      <c r="Z573" s="67"/>
      <c r="AA573" s="67">
        <v>496</v>
      </c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6">
        <f t="shared" si="19"/>
        <v>500</v>
      </c>
    </row>
    <row r="574" spans="1:53" ht="30" customHeight="1" x14ac:dyDescent="0.3">
      <c r="A574" s="22">
        <v>36</v>
      </c>
      <c r="B574" s="11">
        <v>41883</v>
      </c>
      <c r="C574" s="18" t="s">
        <v>68</v>
      </c>
      <c r="D574" s="8" t="s">
        <v>62</v>
      </c>
      <c r="E574" s="12" t="s">
        <v>391</v>
      </c>
      <c r="F574" s="48" t="s">
        <v>61</v>
      </c>
      <c r="G574" s="67">
        <v>1</v>
      </c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6">
        <f t="shared" si="19"/>
        <v>0</v>
      </c>
    </row>
    <row r="575" spans="1:53" ht="30" customHeight="1" x14ac:dyDescent="0.3">
      <c r="A575" s="22">
        <v>36</v>
      </c>
      <c r="B575" s="11">
        <v>41883</v>
      </c>
      <c r="C575" s="18" t="s">
        <v>361</v>
      </c>
      <c r="D575" s="8" t="s">
        <v>57</v>
      </c>
      <c r="E575" s="12" t="s">
        <v>406</v>
      </c>
      <c r="F575" s="48" t="s">
        <v>61</v>
      </c>
      <c r="G575" s="67">
        <v>1</v>
      </c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6">
        <f t="shared" si="19"/>
        <v>0</v>
      </c>
    </row>
    <row r="576" spans="1:53" ht="30" customHeight="1" x14ac:dyDescent="0.3">
      <c r="A576" s="22">
        <v>36</v>
      </c>
      <c r="B576" s="11">
        <v>41883</v>
      </c>
      <c r="C576" s="11" t="s">
        <v>67</v>
      </c>
      <c r="D576" s="8" t="s">
        <v>59</v>
      </c>
      <c r="E576" s="12" t="s">
        <v>406</v>
      </c>
      <c r="F576" s="48" t="s">
        <v>61</v>
      </c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>
        <v>16</v>
      </c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6">
        <f t="shared" si="19"/>
        <v>16</v>
      </c>
    </row>
    <row r="577" spans="1:53" ht="30" customHeight="1" x14ac:dyDescent="0.3">
      <c r="A577" s="22">
        <v>36</v>
      </c>
      <c r="B577" s="11">
        <v>41883</v>
      </c>
      <c r="C577" s="18" t="s">
        <v>365</v>
      </c>
      <c r="D577" s="8" t="s">
        <v>859</v>
      </c>
      <c r="E577" s="12" t="s">
        <v>406</v>
      </c>
      <c r="F577" s="48" t="s">
        <v>61</v>
      </c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>
        <v>4</v>
      </c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6">
        <f t="shared" si="19"/>
        <v>4</v>
      </c>
    </row>
    <row r="578" spans="1:53" ht="30" customHeight="1" x14ac:dyDescent="0.3">
      <c r="A578" s="22">
        <v>36</v>
      </c>
      <c r="B578" s="11">
        <v>41883</v>
      </c>
      <c r="C578" s="18" t="s">
        <v>69</v>
      </c>
      <c r="D578" s="8" t="s">
        <v>48</v>
      </c>
      <c r="E578" s="12" t="s">
        <v>406</v>
      </c>
      <c r="F578" s="48" t="s">
        <v>61</v>
      </c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>
        <v>1</v>
      </c>
      <c r="X578" s="67"/>
      <c r="Y578" s="67"/>
      <c r="Z578" s="67"/>
      <c r="AA578" s="67">
        <v>10</v>
      </c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6">
        <f t="shared" si="19"/>
        <v>11</v>
      </c>
    </row>
    <row r="579" spans="1:53" ht="30" customHeight="1" x14ac:dyDescent="0.3">
      <c r="A579" s="22">
        <v>36</v>
      </c>
      <c r="B579" s="11">
        <v>41886</v>
      </c>
      <c r="C579" s="18" t="s">
        <v>75</v>
      </c>
      <c r="D579" s="8" t="s">
        <v>60</v>
      </c>
      <c r="E579" s="12" t="s">
        <v>391</v>
      </c>
      <c r="F579" s="48" t="s">
        <v>78</v>
      </c>
      <c r="G579" s="67">
        <v>1</v>
      </c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6">
        <f t="shared" si="19"/>
        <v>0</v>
      </c>
    </row>
    <row r="580" spans="1:53" ht="30" customHeight="1" x14ac:dyDescent="0.3">
      <c r="A580" s="22">
        <v>36</v>
      </c>
      <c r="B580" s="11">
        <v>41886</v>
      </c>
      <c r="C580" s="11" t="s">
        <v>71</v>
      </c>
      <c r="D580" s="8" t="s">
        <v>49</v>
      </c>
      <c r="E580" s="12" t="s">
        <v>391</v>
      </c>
      <c r="F580" s="48" t="s">
        <v>77</v>
      </c>
      <c r="G580" s="67">
        <v>1</v>
      </c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6">
        <f t="shared" si="19"/>
        <v>0</v>
      </c>
    </row>
    <row r="581" spans="1:53" ht="30" customHeight="1" x14ac:dyDescent="0.3">
      <c r="A581" s="22">
        <v>36</v>
      </c>
      <c r="B581" s="11">
        <v>41886</v>
      </c>
      <c r="C581" s="18" t="s">
        <v>366</v>
      </c>
      <c r="D581" s="8" t="s">
        <v>273</v>
      </c>
      <c r="E581" s="12" t="s">
        <v>391</v>
      </c>
      <c r="F581" s="48" t="s">
        <v>79</v>
      </c>
      <c r="G581" s="67">
        <v>1</v>
      </c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6">
        <f t="shared" si="19"/>
        <v>0</v>
      </c>
    </row>
    <row r="582" spans="1:53" ht="30" customHeight="1" x14ac:dyDescent="0.3">
      <c r="A582" s="22">
        <v>36</v>
      </c>
      <c r="B582" s="11">
        <v>41886</v>
      </c>
      <c r="C582" s="18" t="s">
        <v>73</v>
      </c>
      <c r="D582" s="8" t="s">
        <v>272</v>
      </c>
      <c r="E582" s="12" t="s">
        <v>391</v>
      </c>
      <c r="F582" s="48" t="s">
        <v>63</v>
      </c>
      <c r="G582" s="67">
        <v>1</v>
      </c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6">
        <f t="shared" si="19"/>
        <v>0</v>
      </c>
    </row>
    <row r="583" spans="1:53" ht="30" customHeight="1" x14ac:dyDescent="0.3">
      <c r="A583" s="22">
        <v>36</v>
      </c>
      <c r="B583" s="11">
        <v>41886</v>
      </c>
      <c r="C583" s="11" t="s">
        <v>72</v>
      </c>
      <c r="D583" s="8" t="s">
        <v>50</v>
      </c>
      <c r="E583" s="12" t="s">
        <v>406</v>
      </c>
      <c r="F583" s="48" t="s">
        <v>80</v>
      </c>
      <c r="G583" s="67"/>
      <c r="H583" s="67"/>
      <c r="I583" s="67"/>
      <c r="J583" s="67"/>
      <c r="K583" s="67">
        <v>1</v>
      </c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>
        <v>4</v>
      </c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6">
        <f t="shared" si="19"/>
        <v>5</v>
      </c>
    </row>
    <row r="584" spans="1:53" ht="30" customHeight="1" x14ac:dyDescent="0.3">
      <c r="A584" s="22">
        <v>36</v>
      </c>
      <c r="B584" s="11">
        <v>41886</v>
      </c>
      <c r="C584" s="18" t="s">
        <v>74</v>
      </c>
      <c r="D584" s="8" t="s">
        <v>271</v>
      </c>
      <c r="E584" s="12" t="s">
        <v>406</v>
      </c>
      <c r="F584" s="48" t="s">
        <v>81</v>
      </c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>
        <v>55</v>
      </c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6">
        <f t="shared" si="19"/>
        <v>55</v>
      </c>
    </row>
    <row r="585" spans="1:53" ht="30" customHeight="1" x14ac:dyDescent="0.3">
      <c r="A585" s="22">
        <v>36</v>
      </c>
      <c r="B585" s="11">
        <v>41886</v>
      </c>
      <c r="C585" s="18" t="s">
        <v>70</v>
      </c>
      <c r="D585" s="8" t="s">
        <v>51</v>
      </c>
      <c r="E585" s="12" t="s">
        <v>391</v>
      </c>
      <c r="F585" s="48" t="s">
        <v>61</v>
      </c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>
        <v>420</v>
      </c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6">
        <f t="shared" si="19"/>
        <v>420</v>
      </c>
    </row>
    <row r="586" spans="1:53" ht="30" customHeight="1" x14ac:dyDescent="0.3">
      <c r="A586" s="22">
        <v>36</v>
      </c>
      <c r="B586" s="11">
        <v>41886</v>
      </c>
      <c r="C586" s="18" t="s">
        <v>68</v>
      </c>
      <c r="D586" s="8" t="s">
        <v>62</v>
      </c>
      <c r="E586" s="12" t="s">
        <v>391</v>
      </c>
      <c r="F586" s="48" t="s">
        <v>61</v>
      </c>
      <c r="G586" s="67">
        <v>1</v>
      </c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6">
        <f t="shared" si="19"/>
        <v>0</v>
      </c>
    </row>
    <row r="587" spans="1:53" ht="30" customHeight="1" x14ac:dyDescent="0.3">
      <c r="A587" s="22">
        <v>36</v>
      </c>
      <c r="B587" s="11">
        <v>41886</v>
      </c>
      <c r="C587" s="18" t="s">
        <v>361</v>
      </c>
      <c r="D587" s="8" t="s">
        <v>57</v>
      </c>
      <c r="E587" s="12" t="s">
        <v>391</v>
      </c>
      <c r="F587" s="48" t="s">
        <v>61</v>
      </c>
      <c r="G587" s="67">
        <v>1</v>
      </c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6">
        <f t="shared" si="19"/>
        <v>0</v>
      </c>
    </row>
    <row r="588" spans="1:53" ht="30" customHeight="1" x14ac:dyDescent="0.3">
      <c r="A588" s="22">
        <v>36</v>
      </c>
      <c r="B588" s="11">
        <v>41886</v>
      </c>
      <c r="C588" s="11" t="s">
        <v>67</v>
      </c>
      <c r="D588" s="8" t="s">
        <v>59</v>
      </c>
      <c r="E588" s="12" t="s">
        <v>391</v>
      </c>
      <c r="F588" s="48" t="s">
        <v>61</v>
      </c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>
        <v>1</v>
      </c>
      <c r="V588" s="67"/>
      <c r="W588" s="67"/>
      <c r="X588" s="67"/>
      <c r="Y588" s="67"/>
      <c r="Z588" s="67"/>
      <c r="AA588" s="67">
        <v>7</v>
      </c>
      <c r="AB588" s="67"/>
      <c r="AC588" s="67"/>
      <c r="AD588" s="67"/>
      <c r="AE588" s="67"/>
      <c r="AF588" s="67"/>
      <c r="AG588" s="67"/>
      <c r="AH588" s="67"/>
      <c r="AI588" s="67"/>
      <c r="AJ588" s="67">
        <v>1</v>
      </c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6">
        <f t="shared" si="19"/>
        <v>9</v>
      </c>
    </row>
    <row r="589" spans="1:53" ht="30" customHeight="1" x14ac:dyDescent="0.3">
      <c r="A589" s="22">
        <v>36</v>
      </c>
      <c r="B589" s="11">
        <v>41886</v>
      </c>
      <c r="C589" s="18" t="s">
        <v>365</v>
      </c>
      <c r="D589" s="8" t="s">
        <v>859</v>
      </c>
      <c r="E589" s="12" t="s">
        <v>406</v>
      </c>
      <c r="F589" s="48" t="s">
        <v>61</v>
      </c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>
        <v>1</v>
      </c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6">
        <f t="shared" si="19"/>
        <v>1</v>
      </c>
    </row>
    <row r="590" spans="1:53" ht="30" customHeight="1" x14ac:dyDescent="0.3">
      <c r="A590" s="22">
        <v>36</v>
      </c>
      <c r="B590" s="11">
        <v>41886</v>
      </c>
      <c r="C590" s="18" t="s">
        <v>69</v>
      </c>
      <c r="D590" s="8" t="s">
        <v>48</v>
      </c>
      <c r="E590" s="12" t="s">
        <v>391</v>
      </c>
      <c r="F590" s="48" t="s">
        <v>61</v>
      </c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>
        <v>1</v>
      </c>
      <c r="V590" s="67"/>
      <c r="W590" s="67"/>
      <c r="X590" s="67"/>
      <c r="Y590" s="67"/>
      <c r="Z590" s="67"/>
      <c r="AA590" s="67">
        <v>7</v>
      </c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6">
        <f t="shared" si="19"/>
        <v>8</v>
      </c>
    </row>
    <row r="591" spans="1:53" ht="30" customHeight="1" x14ac:dyDescent="0.3">
      <c r="A591" s="131">
        <v>37</v>
      </c>
      <c r="B591" s="11">
        <v>41890</v>
      </c>
      <c r="C591" s="18" t="s">
        <v>75</v>
      </c>
      <c r="D591" s="8" t="s">
        <v>60</v>
      </c>
      <c r="E591" s="12" t="s">
        <v>391</v>
      </c>
      <c r="F591" s="48" t="s">
        <v>78</v>
      </c>
      <c r="G591" s="67">
        <v>1</v>
      </c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6">
        <f t="shared" si="19"/>
        <v>0</v>
      </c>
    </row>
    <row r="592" spans="1:53" ht="30" customHeight="1" x14ac:dyDescent="0.3">
      <c r="A592" s="131">
        <v>37</v>
      </c>
      <c r="B592" s="11">
        <v>41890</v>
      </c>
      <c r="C592" s="11" t="s">
        <v>71</v>
      </c>
      <c r="D592" s="8" t="s">
        <v>49</v>
      </c>
      <c r="E592" s="12" t="s">
        <v>391</v>
      </c>
      <c r="F592" s="48" t="s">
        <v>77</v>
      </c>
      <c r="G592" s="67">
        <v>1</v>
      </c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6">
        <f t="shared" si="19"/>
        <v>0</v>
      </c>
    </row>
    <row r="593" spans="1:53" ht="30" customHeight="1" x14ac:dyDescent="0.3">
      <c r="A593" s="131">
        <v>37</v>
      </c>
      <c r="B593" s="11">
        <v>41890</v>
      </c>
      <c r="C593" s="18" t="s">
        <v>366</v>
      </c>
      <c r="D593" s="8" t="s">
        <v>273</v>
      </c>
      <c r="E593" s="12" t="s">
        <v>391</v>
      </c>
      <c r="F593" s="48" t="s">
        <v>79</v>
      </c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>
        <v>1</v>
      </c>
      <c r="V593" s="67"/>
      <c r="W593" s="67"/>
      <c r="X593" s="67"/>
      <c r="Y593" s="67"/>
      <c r="Z593" s="67"/>
      <c r="AA593" s="67">
        <v>29</v>
      </c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6">
        <f t="shared" si="19"/>
        <v>30</v>
      </c>
    </row>
    <row r="594" spans="1:53" ht="30" customHeight="1" x14ac:dyDescent="0.3">
      <c r="A594" s="131">
        <v>37</v>
      </c>
      <c r="B594" s="11">
        <v>41890</v>
      </c>
      <c r="C594" s="18" t="s">
        <v>73</v>
      </c>
      <c r="D594" s="8" t="s">
        <v>272</v>
      </c>
      <c r="E594" s="12" t="s">
        <v>391</v>
      </c>
      <c r="F594" s="48" t="s">
        <v>63</v>
      </c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>
        <v>288</v>
      </c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6">
        <f t="shared" si="19"/>
        <v>288</v>
      </c>
    </row>
    <row r="595" spans="1:53" ht="30" customHeight="1" x14ac:dyDescent="0.3">
      <c r="A595" s="131">
        <v>37</v>
      </c>
      <c r="B595" s="11">
        <v>41890</v>
      </c>
      <c r="C595" s="11" t="s">
        <v>72</v>
      </c>
      <c r="D595" s="8" t="s">
        <v>50</v>
      </c>
      <c r="E595" s="12" t="s">
        <v>406</v>
      </c>
      <c r="F595" s="48" t="s">
        <v>80</v>
      </c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>
        <v>9</v>
      </c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6">
        <f t="shared" si="19"/>
        <v>9</v>
      </c>
    </row>
    <row r="596" spans="1:53" ht="30" customHeight="1" x14ac:dyDescent="0.3">
      <c r="A596" s="131">
        <v>37</v>
      </c>
      <c r="B596" s="11">
        <v>41890</v>
      </c>
      <c r="C596" s="18" t="s">
        <v>74</v>
      </c>
      <c r="D596" s="8" t="s">
        <v>271</v>
      </c>
      <c r="E596" s="12" t="s">
        <v>406</v>
      </c>
      <c r="F596" s="48" t="s">
        <v>81</v>
      </c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>
        <v>78</v>
      </c>
      <c r="AB596" s="67"/>
      <c r="AC596" s="67"/>
      <c r="AD596" s="67"/>
      <c r="AE596" s="67"/>
      <c r="AF596" s="67"/>
      <c r="AG596" s="67"/>
      <c r="AH596" s="67"/>
      <c r="AI596" s="67"/>
      <c r="AJ596" s="67">
        <v>1</v>
      </c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6">
        <f t="shared" si="19"/>
        <v>79</v>
      </c>
    </row>
    <row r="597" spans="1:53" ht="30" customHeight="1" x14ac:dyDescent="0.3">
      <c r="A597" s="131">
        <v>37</v>
      </c>
      <c r="B597" s="11">
        <v>41890</v>
      </c>
      <c r="C597" s="18" t="s">
        <v>70</v>
      </c>
      <c r="D597" s="8" t="s">
        <v>51</v>
      </c>
      <c r="E597" s="12" t="s">
        <v>391</v>
      </c>
      <c r="F597" s="48" t="s">
        <v>61</v>
      </c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>
        <v>2</v>
      </c>
      <c r="V597" s="67"/>
      <c r="W597" s="67"/>
      <c r="X597" s="67"/>
      <c r="Y597" s="67">
        <v>1</v>
      </c>
      <c r="Z597" s="67"/>
      <c r="AA597" s="67">
        <v>754</v>
      </c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6">
        <f t="shared" si="19"/>
        <v>757</v>
      </c>
    </row>
    <row r="598" spans="1:53" ht="30" customHeight="1" x14ac:dyDescent="0.3">
      <c r="A598" s="131">
        <v>37</v>
      </c>
      <c r="B598" s="11">
        <v>41890</v>
      </c>
      <c r="C598" s="18" t="s">
        <v>68</v>
      </c>
      <c r="D598" s="8" t="s">
        <v>62</v>
      </c>
      <c r="E598" s="12" t="s">
        <v>391</v>
      </c>
      <c r="F598" s="48" t="s">
        <v>61</v>
      </c>
      <c r="G598" s="67">
        <v>0</v>
      </c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6">
        <f t="shared" si="19"/>
        <v>0</v>
      </c>
    </row>
    <row r="599" spans="1:53" ht="30" customHeight="1" x14ac:dyDescent="0.3">
      <c r="A599" s="131">
        <v>37</v>
      </c>
      <c r="B599" s="11">
        <v>41890</v>
      </c>
      <c r="C599" s="18" t="s">
        <v>361</v>
      </c>
      <c r="D599" s="8" t="s">
        <v>57</v>
      </c>
      <c r="E599" s="12" t="s">
        <v>406</v>
      </c>
      <c r="F599" s="48" t="s">
        <v>61</v>
      </c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>
        <v>5</v>
      </c>
      <c r="X599" s="67"/>
      <c r="Y599" s="67"/>
      <c r="Z599" s="67"/>
      <c r="AA599" s="67">
        <v>104</v>
      </c>
      <c r="AB599" s="67"/>
      <c r="AC599" s="67"/>
      <c r="AD599" s="67"/>
      <c r="AE599" s="67"/>
      <c r="AF599" s="67"/>
      <c r="AG599" s="67"/>
      <c r="AH599" s="67"/>
      <c r="AI599" s="67">
        <v>3</v>
      </c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6">
        <f t="shared" si="19"/>
        <v>112</v>
      </c>
    </row>
    <row r="600" spans="1:53" ht="30" customHeight="1" x14ac:dyDescent="0.3">
      <c r="A600" s="131">
        <v>37</v>
      </c>
      <c r="B600" s="11">
        <v>41890</v>
      </c>
      <c r="C600" s="11" t="s">
        <v>67</v>
      </c>
      <c r="D600" s="8" t="s">
        <v>59</v>
      </c>
      <c r="E600" s="12" t="s">
        <v>406</v>
      </c>
      <c r="F600" s="48" t="s">
        <v>61</v>
      </c>
      <c r="G600" s="67"/>
      <c r="H600" s="67"/>
      <c r="I600" s="67"/>
      <c r="J600" s="67"/>
      <c r="K600" s="67">
        <v>1</v>
      </c>
      <c r="L600" s="67"/>
      <c r="M600" s="67"/>
      <c r="N600" s="67"/>
      <c r="O600" s="67"/>
      <c r="P600" s="67"/>
      <c r="Q600" s="67"/>
      <c r="R600" s="67"/>
      <c r="S600" s="67"/>
      <c r="T600" s="67"/>
      <c r="U600" s="67">
        <v>1</v>
      </c>
      <c r="V600" s="67"/>
      <c r="W600" s="67">
        <v>2</v>
      </c>
      <c r="X600" s="67"/>
      <c r="Y600" s="67"/>
      <c r="Z600" s="67"/>
      <c r="AA600" s="67">
        <v>45</v>
      </c>
      <c r="AB600" s="67"/>
      <c r="AC600" s="67"/>
      <c r="AD600" s="67"/>
      <c r="AE600" s="67"/>
      <c r="AF600" s="67"/>
      <c r="AG600" s="67"/>
      <c r="AH600" s="67"/>
      <c r="AI600" s="67"/>
      <c r="AJ600" s="67">
        <v>1</v>
      </c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6">
        <f t="shared" si="19"/>
        <v>50</v>
      </c>
    </row>
    <row r="601" spans="1:53" ht="30" customHeight="1" x14ac:dyDescent="0.3">
      <c r="A601" s="131">
        <v>37</v>
      </c>
      <c r="B601" s="11">
        <v>41890</v>
      </c>
      <c r="C601" s="18" t="s">
        <v>365</v>
      </c>
      <c r="D601" s="8" t="s">
        <v>859</v>
      </c>
      <c r="E601" s="12" t="s">
        <v>406</v>
      </c>
      <c r="F601" s="48" t="s">
        <v>61</v>
      </c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>
        <v>74</v>
      </c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>
        <v>1</v>
      </c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6">
        <f t="shared" si="19"/>
        <v>75</v>
      </c>
    </row>
    <row r="602" spans="1:53" ht="30" customHeight="1" x14ac:dyDescent="0.3">
      <c r="A602" s="131">
        <v>37</v>
      </c>
      <c r="B602" s="11">
        <v>41890</v>
      </c>
      <c r="C602" s="18" t="s">
        <v>69</v>
      </c>
      <c r="D602" s="8" t="s">
        <v>48</v>
      </c>
      <c r="E602" s="12" t="s">
        <v>406</v>
      </c>
      <c r="F602" s="48" t="s">
        <v>61</v>
      </c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>
        <v>7</v>
      </c>
      <c r="Y602" s="67">
        <v>1</v>
      </c>
      <c r="Z602" s="67">
        <v>1</v>
      </c>
      <c r="AA602" s="67">
        <v>163</v>
      </c>
      <c r="AB602" s="67"/>
      <c r="AC602" s="67"/>
      <c r="AD602" s="67"/>
      <c r="AE602" s="67"/>
      <c r="AF602" s="67"/>
      <c r="AG602" s="67"/>
      <c r="AH602" s="67"/>
      <c r="AI602" s="67">
        <v>6</v>
      </c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6">
        <f t="shared" si="19"/>
        <v>178</v>
      </c>
    </row>
    <row r="603" spans="1:53" ht="30" customHeight="1" x14ac:dyDescent="0.3">
      <c r="A603" s="131">
        <v>37</v>
      </c>
      <c r="B603" s="11">
        <v>41893</v>
      </c>
      <c r="C603" s="18" t="s">
        <v>75</v>
      </c>
      <c r="D603" s="8" t="s">
        <v>60</v>
      </c>
      <c r="E603" s="12" t="s">
        <v>391</v>
      </c>
      <c r="F603" s="48" t="s">
        <v>78</v>
      </c>
      <c r="G603" s="67">
        <v>1</v>
      </c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6">
        <f t="shared" si="19"/>
        <v>0</v>
      </c>
    </row>
    <row r="604" spans="1:53" ht="30" customHeight="1" x14ac:dyDescent="0.3">
      <c r="A604" s="131">
        <v>37</v>
      </c>
      <c r="B604" s="11">
        <v>41893</v>
      </c>
      <c r="C604" s="11" t="s">
        <v>71</v>
      </c>
      <c r="D604" s="8" t="s">
        <v>49</v>
      </c>
      <c r="E604" s="12" t="s">
        <v>391</v>
      </c>
      <c r="F604" s="48" t="s">
        <v>77</v>
      </c>
      <c r="G604" s="67">
        <v>1</v>
      </c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6">
        <f t="shared" si="19"/>
        <v>0</v>
      </c>
    </row>
    <row r="605" spans="1:53" ht="30" customHeight="1" x14ac:dyDescent="0.3">
      <c r="A605" s="131">
        <v>37</v>
      </c>
      <c r="B605" s="11">
        <v>41893</v>
      </c>
      <c r="C605" s="18" t="s">
        <v>366</v>
      </c>
      <c r="D605" s="8" t="s">
        <v>273</v>
      </c>
      <c r="E605" s="12" t="s">
        <v>391</v>
      </c>
      <c r="F605" s="48" t="s">
        <v>79</v>
      </c>
      <c r="G605" s="67">
        <v>1</v>
      </c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6">
        <f t="shared" si="19"/>
        <v>0</v>
      </c>
    </row>
    <row r="606" spans="1:53" ht="30" customHeight="1" x14ac:dyDescent="0.3">
      <c r="A606" s="131">
        <v>37</v>
      </c>
      <c r="B606" s="11">
        <v>41893</v>
      </c>
      <c r="C606" s="18" t="s">
        <v>73</v>
      </c>
      <c r="D606" s="8" t="s">
        <v>272</v>
      </c>
      <c r="E606" s="12" t="s">
        <v>391</v>
      </c>
      <c r="F606" s="48" t="s">
        <v>63</v>
      </c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>
        <v>44</v>
      </c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6">
        <f t="shared" si="19"/>
        <v>44</v>
      </c>
    </row>
    <row r="607" spans="1:53" ht="30" customHeight="1" x14ac:dyDescent="0.3">
      <c r="A607" s="131">
        <v>37</v>
      </c>
      <c r="B607" s="11">
        <v>41893</v>
      </c>
      <c r="C607" s="11" t="s">
        <v>72</v>
      </c>
      <c r="D607" s="8" t="s">
        <v>50</v>
      </c>
      <c r="E607" s="12" t="s">
        <v>406</v>
      </c>
      <c r="F607" s="48" t="s">
        <v>80</v>
      </c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>
        <v>14</v>
      </c>
      <c r="AB607" s="67"/>
      <c r="AC607" s="67"/>
      <c r="AD607" s="67"/>
      <c r="AE607" s="67">
        <v>2</v>
      </c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6">
        <f t="shared" si="19"/>
        <v>16</v>
      </c>
    </row>
    <row r="608" spans="1:53" ht="30" customHeight="1" x14ac:dyDescent="0.3">
      <c r="A608" s="131">
        <v>37</v>
      </c>
      <c r="B608" s="11">
        <v>41893</v>
      </c>
      <c r="C608" s="18" t="s">
        <v>74</v>
      </c>
      <c r="D608" s="8" t="s">
        <v>271</v>
      </c>
      <c r="E608" s="12" t="s">
        <v>406</v>
      </c>
      <c r="F608" s="48" t="s">
        <v>81</v>
      </c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>
        <v>2</v>
      </c>
      <c r="X608" s="67"/>
      <c r="Y608" s="67"/>
      <c r="Z608" s="67"/>
      <c r="AA608" s="67">
        <v>43</v>
      </c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6">
        <f t="shared" si="19"/>
        <v>45</v>
      </c>
    </row>
    <row r="609" spans="1:53" ht="30" customHeight="1" x14ac:dyDescent="0.3">
      <c r="A609" s="131">
        <v>37</v>
      </c>
      <c r="B609" s="11">
        <v>41893</v>
      </c>
      <c r="C609" s="18" t="s">
        <v>70</v>
      </c>
      <c r="D609" s="8" t="s">
        <v>51</v>
      </c>
      <c r="E609" s="12" t="s">
        <v>391</v>
      </c>
      <c r="F609" s="48" t="s">
        <v>61</v>
      </c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>
        <v>704</v>
      </c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6">
        <f t="shared" si="19"/>
        <v>704</v>
      </c>
    </row>
    <row r="610" spans="1:53" ht="30" customHeight="1" x14ac:dyDescent="0.3">
      <c r="A610" s="131">
        <v>37</v>
      </c>
      <c r="B610" s="11">
        <v>41893</v>
      </c>
      <c r="C610" s="18" t="s">
        <v>68</v>
      </c>
      <c r="D610" s="8" t="s">
        <v>62</v>
      </c>
      <c r="E610" s="12" t="s">
        <v>391</v>
      </c>
      <c r="F610" s="48" t="s">
        <v>61</v>
      </c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>
        <v>11</v>
      </c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6">
        <f t="shared" si="19"/>
        <v>11</v>
      </c>
    </row>
    <row r="611" spans="1:53" ht="30" customHeight="1" x14ac:dyDescent="0.3">
      <c r="A611" s="131">
        <v>37</v>
      </c>
      <c r="B611" s="11">
        <v>41893</v>
      </c>
      <c r="C611" s="18" t="s">
        <v>361</v>
      </c>
      <c r="D611" s="8" t="s">
        <v>57</v>
      </c>
      <c r="E611" s="12" t="s">
        <v>406</v>
      </c>
      <c r="F611" s="48" t="s">
        <v>61</v>
      </c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>
        <v>2</v>
      </c>
      <c r="X611" s="132"/>
      <c r="Y611" s="132"/>
      <c r="Z611" s="132"/>
      <c r="AA611" s="132">
        <v>1</v>
      </c>
      <c r="AB611" s="132"/>
      <c r="AC611" s="132"/>
      <c r="AD611" s="132"/>
      <c r="AE611" s="132"/>
      <c r="AF611" s="132"/>
      <c r="AG611" s="132"/>
      <c r="AH611" s="132"/>
      <c r="AI611" s="132">
        <v>1</v>
      </c>
      <c r="AJ611" s="132"/>
      <c r="AK611" s="132"/>
      <c r="AL611" s="132"/>
      <c r="AM611" s="132"/>
      <c r="AN611" s="132"/>
      <c r="AO611" s="132"/>
      <c r="AP611" s="132"/>
      <c r="AQ611" s="132"/>
      <c r="AR611" s="132"/>
      <c r="AS611" s="132"/>
      <c r="AT611" s="132"/>
      <c r="AU611" s="132"/>
      <c r="AV611" s="132"/>
      <c r="AW611" s="132"/>
      <c r="AX611" s="132"/>
      <c r="AY611" s="132"/>
      <c r="AZ611" s="132"/>
      <c r="BA611" s="132">
        <f t="shared" si="19"/>
        <v>4</v>
      </c>
    </row>
    <row r="612" spans="1:53" ht="30" customHeight="1" x14ac:dyDescent="0.3">
      <c r="A612" s="131">
        <v>37</v>
      </c>
      <c r="B612" s="11">
        <v>41893</v>
      </c>
      <c r="C612" s="11" t="s">
        <v>67</v>
      </c>
      <c r="D612" s="8" t="s">
        <v>59</v>
      </c>
      <c r="E612" s="12" t="s">
        <v>406</v>
      </c>
      <c r="F612" s="48" t="s">
        <v>61</v>
      </c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  <c r="AA612" s="132">
        <v>1</v>
      </c>
      <c r="AB612" s="132"/>
      <c r="AC612" s="132"/>
      <c r="AD612" s="132"/>
      <c r="AE612" s="132"/>
      <c r="AF612" s="132"/>
      <c r="AG612" s="132"/>
      <c r="AH612" s="132"/>
      <c r="AI612" s="132"/>
      <c r="AJ612" s="132"/>
      <c r="AK612" s="132"/>
      <c r="AL612" s="132"/>
      <c r="AM612" s="132"/>
      <c r="AN612" s="132"/>
      <c r="AO612" s="132"/>
      <c r="AP612" s="132"/>
      <c r="AQ612" s="132"/>
      <c r="AR612" s="132"/>
      <c r="AS612" s="132"/>
      <c r="AT612" s="132"/>
      <c r="AU612" s="132"/>
      <c r="AV612" s="132"/>
      <c r="AW612" s="132"/>
      <c r="AX612" s="132"/>
      <c r="AY612" s="132"/>
      <c r="AZ612" s="132"/>
      <c r="BA612" s="132">
        <f t="shared" si="19"/>
        <v>1</v>
      </c>
    </row>
    <row r="613" spans="1:53" ht="30" customHeight="1" x14ac:dyDescent="0.3">
      <c r="A613" s="131">
        <v>37</v>
      </c>
      <c r="B613" s="11">
        <v>41893</v>
      </c>
      <c r="C613" s="18" t="s">
        <v>365</v>
      </c>
      <c r="D613" s="8" t="s">
        <v>859</v>
      </c>
      <c r="E613" s="12" t="s">
        <v>406</v>
      </c>
      <c r="F613" s="48" t="s">
        <v>61</v>
      </c>
      <c r="G613" s="132">
        <v>1</v>
      </c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  <c r="AA613" s="132"/>
      <c r="AB613" s="132"/>
      <c r="AC613" s="132"/>
      <c r="AD613" s="132"/>
      <c r="AE613" s="132"/>
      <c r="AF613" s="132"/>
      <c r="AG613" s="132"/>
      <c r="AH613" s="132"/>
      <c r="AI613" s="132"/>
      <c r="AJ613" s="132"/>
      <c r="AK613" s="132"/>
      <c r="AL613" s="132"/>
      <c r="AM613" s="132"/>
      <c r="AN613" s="132"/>
      <c r="AO613" s="132"/>
      <c r="AP613" s="132"/>
      <c r="AQ613" s="132"/>
      <c r="AR613" s="132"/>
      <c r="AS613" s="132"/>
      <c r="AT613" s="132"/>
      <c r="AU613" s="132"/>
      <c r="AV613" s="132"/>
      <c r="AW613" s="132"/>
      <c r="AX613" s="132"/>
      <c r="AY613" s="132"/>
      <c r="AZ613" s="132"/>
      <c r="BA613" s="132">
        <f t="shared" si="19"/>
        <v>0</v>
      </c>
    </row>
    <row r="614" spans="1:53" ht="30" customHeight="1" x14ac:dyDescent="0.3">
      <c r="A614" s="131">
        <v>37</v>
      </c>
      <c r="B614" s="11">
        <v>41893</v>
      </c>
      <c r="C614" s="18" t="s">
        <v>69</v>
      </c>
      <c r="D614" s="8" t="s">
        <v>48</v>
      </c>
      <c r="E614" s="12" t="s">
        <v>406</v>
      </c>
      <c r="F614" s="48" t="s">
        <v>61</v>
      </c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>
        <v>3</v>
      </c>
      <c r="X614" s="132"/>
      <c r="Y614" s="132"/>
      <c r="Z614" s="132"/>
      <c r="AA614" s="132">
        <v>55</v>
      </c>
      <c r="AB614" s="132"/>
      <c r="AC614" s="132"/>
      <c r="AD614" s="132"/>
      <c r="AE614" s="132"/>
      <c r="AF614" s="132"/>
      <c r="AG614" s="132"/>
      <c r="AH614" s="132"/>
      <c r="AI614" s="132"/>
      <c r="AJ614" s="132"/>
      <c r="AK614" s="132"/>
      <c r="AL614" s="132"/>
      <c r="AM614" s="132"/>
      <c r="AN614" s="132"/>
      <c r="AO614" s="132"/>
      <c r="AP614" s="132"/>
      <c r="AQ614" s="132"/>
      <c r="AR614" s="132"/>
      <c r="AS614" s="132"/>
      <c r="AT614" s="132"/>
      <c r="AU614" s="132"/>
      <c r="AV614" s="132"/>
      <c r="AW614" s="132"/>
      <c r="AX614" s="132"/>
      <c r="AY614" s="132"/>
      <c r="AZ614" s="132"/>
      <c r="BA614" s="132">
        <f t="shared" si="19"/>
        <v>58</v>
      </c>
    </row>
    <row r="615" spans="1:53" ht="30" customHeight="1" x14ac:dyDescent="0.3">
      <c r="A615" s="22">
        <v>38</v>
      </c>
      <c r="B615" s="11">
        <v>41897</v>
      </c>
      <c r="C615" s="18" t="s">
        <v>75</v>
      </c>
      <c r="D615" s="8" t="s">
        <v>60</v>
      </c>
      <c r="E615" s="12" t="s">
        <v>391</v>
      </c>
      <c r="F615" s="48" t="s">
        <v>78</v>
      </c>
      <c r="G615" s="132">
        <v>1</v>
      </c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  <c r="AA615" s="132"/>
      <c r="AB615" s="132"/>
      <c r="AC615" s="132"/>
      <c r="AD615" s="132"/>
      <c r="AE615" s="132"/>
      <c r="AF615" s="132"/>
      <c r="AG615" s="132"/>
      <c r="AH615" s="132"/>
      <c r="AI615" s="132"/>
      <c r="AJ615" s="132"/>
      <c r="AK615" s="132"/>
      <c r="AL615" s="132"/>
      <c r="AM615" s="132"/>
      <c r="AN615" s="132"/>
      <c r="AO615" s="132"/>
      <c r="AP615" s="132"/>
      <c r="AQ615" s="132"/>
      <c r="AR615" s="132"/>
      <c r="AS615" s="132"/>
      <c r="AT615" s="132"/>
      <c r="AU615" s="132"/>
      <c r="AV615" s="132"/>
      <c r="AW615" s="132"/>
      <c r="AX615" s="132"/>
      <c r="AY615" s="132"/>
      <c r="AZ615" s="132"/>
      <c r="BA615" s="132">
        <f t="shared" si="19"/>
        <v>0</v>
      </c>
    </row>
    <row r="616" spans="1:53" ht="30" customHeight="1" x14ac:dyDescent="0.3">
      <c r="A616" s="22">
        <v>38</v>
      </c>
      <c r="B616" s="11">
        <v>41897</v>
      </c>
      <c r="C616" s="11" t="s">
        <v>71</v>
      </c>
      <c r="D616" s="8" t="s">
        <v>49</v>
      </c>
      <c r="E616" s="12" t="s">
        <v>391</v>
      </c>
      <c r="F616" s="48" t="s">
        <v>77</v>
      </c>
      <c r="G616" s="132">
        <v>1</v>
      </c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  <c r="AA616" s="132"/>
      <c r="AB616" s="132"/>
      <c r="AC616" s="132"/>
      <c r="AD616" s="132"/>
      <c r="AE616" s="132"/>
      <c r="AF616" s="132"/>
      <c r="AG616" s="132"/>
      <c r="AH616" s="132"/>
      <c r="AI616" s="132"/>
      <c r="AJ616" s="132"/>
      <c r="AK616" s="132"/>
      <c r="AL616" s="132"/>
      <c r="AM616" s="132"/>
      <c r="AN616" s="132"/>
      <c r="AO616" s="132"/>
      <c r="AP616" s="132"/>
      <c r="AQ616" s="132"/>
      <c r="AR616" s="132"/>
      <c r="AS616" s="132"/>
      <c r="AT616" s="132"/>
      <c r="AU616" s="132"/>
      <c r="AV616" s="132"/>
      <c r="AW616" s="132"/>
      <c r="AX616" s="132"/>
      <c r="AY616" s="132"/>
      <c r="AZ616" s="132"/>
      <c r="BA616" s="132">
        <f t="shared" si="19"/>
        <v>0</v>
      </c>
    </row>
    <row r="617" spans="1:53" ht="30" customHeight="1" x14ac:dyDescent="0.3">
      <c r="A617" s="22">
        <v>38</v>
      </c>
      <c r="B617" s="11">
        <v>41897</v>
      </c>
      <c r="C617" s="18" t="s">
        <v>366</v>
      </c>
      <c r="D617" s="8" t="s">
        <v>273</v>
      </c>
      <c r="E617" s="12" t="s">
        <v>391</v>
      </c>
      <c r="F617" s="48" t="s">
        <v>79</v>
      </c>
      <c r="G617" s="132">
        <v>1</v>
      </c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  <c r="AA617" s="132"/>
      <c r="AB617" s="132"/>
      <c r="AC617" s="132"/>
      <c r="AD617" s="132"/>
      <c r="AE617" s="132"/>
      <c r="AF617" s="132"/>
      <c r="AG617" s="132"/>
      <c r="AH617" s="132"/>
      <c r="AI617" s="132"/>
      <c r="AJ617" s="132"/>
      <c r="AK617" s="132"/>
      <c r="AL617" s="132"/>
      <c r="AM617" s="132"/>
      <c r="AN617" s="132"/>
      <c r="AO617" s="132"/>
      <c r="AP617" s="132"/>
      <c r="AQ617" s="132"/>
      <c r="AR617" s="132"/>
      <c r="AS617" s="132"/>
      <c r="AT617" s="132"/>
      <c r="AU617" s="132"/>
      <c r="AV617" s="132"/>
      <c r="AW617" s="132"/>
      <c r="AX617" s="132"/>
      <c r="AY617" s="132"/>
      <c r="AZ617" s="132"/>
      <c r="BA617" s="132">
        <f t="shared" ref="BA617:BA680" si="20">SUM(H617:AY617)</f>
        <v>0</v>
      </c>
    </row>
    <row r="618" spans="1:53" ht="30" customHeight="1" x14ac:dyDescent="0.3">
      <c r="A618" s="22">
        <v>38</v>
      </c>
      <c r="B618" s="11">
        <v>41897</v>
      </c>
      <c r="C618" s="18" t="s">
        <v>73</v>
      </c>
      <c r="D618" s="8" t="s">
        <v>272</v>
      </c>
      <c r="E618" s="12" t="s">
        <v>391</v>
      </c>
      <c r="F618" s="48" t="s">
        <v>63</v>
      </c>
      <c r="G618" s="132"/>
      <c r="H618" s="132">
        <v>1</v>
      </c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  <c r="AA618" s="132">
        <v>8</v>
      </c>
      <c r="AB618" s="132"/>
      <c r="AC618" s="132"/>
      <c r="AD618" s="132"/>
      <c r="AE618" s="132"/>
      <c r="AF618" s="132"/>
      <c r="AG618" s="132"/>
      <c r="AH618" s="132"/>
      <c r="AI618" s="132"/>
      <c r="AJ618" s="132"/>
      <c r="AK618" s="132"/>
      <c r="AL618" s="132"/>
      <c r="AM618" s="132"/>
      <c r="AN618" s="132"/>
      <c r="AO618" s="132"/>
      <c r="AP618" s="132"/>
      <c r="AQ618" s="132"/>
      <c r="AR618" s="132"/>
      <c r="AS618" s="132"/>
      <c r="AT618" s="132"/>
      <c r="AU618" s="132"/>
      <c r="AV618" s="132"/>
      <c r="AW618" s="132"/>
      <c r="AX618" s="132"/>
      <c r="AY618" s="132"/>
      <c r="AZ618" s="132"/>
      <c r="BA618" s="132">
        <f t="shared" si="20"/>
        <v>9</v>
      </c>
    </row>
    <row r="619" spans="1:53" ht="30" customHeight="1" x14ac:dyDescent="0.3">
      <c r="A619" s="22">
        <v>38</v>
      </c>
      <c r="B619" s="11">
        <v>41897</v>
      </c>
      <c r="C619" s="11" t="s">
        <v>72</v>
      </c>
      <c r="D619" s="8" t="s">
        <v>50</v>
      </c>
      <c r="E619" s="12" t="s">
        <v>406</v>
      </c>
      <c r="F619" s="48" t="s">
        <v>80</v>
      </c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  <c r="AA619" s="132">
        <v>2</v>
      </c>
      <c r="AB619" s="132"/>
      <c r="AC619" s="132"/>
      <c r="AD619" s="132"/>
      <c r="AE619" s="132"/>
      <c r="AF619" s="132"/>
      <c r="AG619" s="132"/>
      <c r="AH619" s="132"/>
      <c r="AI619" s="132"/>
      <c r="AJ619" s="132"/>
      <c r="AK619" s="132"/>
      <c r="AL619" s="132"/>
      <c r="AM619" s="132"/>
      <c r="AN619" s="132"/>
      <c r="AO619" s="132"/>
      <c r="AP619" s="132"/>
      <c r="AQ619" s="132"/>
      <c r="AR619" s="132"/>
      <c r="AS619" s="132"/>
      <c r="AT619" s="132"/>
      <c r="AU619" s="132"/>
      <c r="AV619" s="132"/>
      <c r="AW619" s="132"/>
      <c r="AX619" s="132"/>
      <c r="AY619" s="132"/>
      <c r="AZ619" s="132"/>
      <c r="BA619" s="132">
        <f t="shared" si="20"/>
        <v>2</v>
      </c>
    </row>
    <row r="620" spans="1:53" ht="30" customHeight="1" x14ac:dyDescent="0.3">
      <c r="A620" s="22">
        <v>38</v>
      </c>
      <c r="B620" s="11">
        <v>41897</v>
      </c>
      <c r="C620" s="18" t="s">
        <v>74</v>
      </c>
      <c r="D620" s="8" t="s">
        <v>271</v>
      </c>
      <c r="E620" s="12" t="s">
        <v>406</v>
      </c>
      <c r="F620" s="48" t="s">
        <v>81</v>
      </c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>
        <v>3</v>
      </c>
      <c r="X620" s="132"/>
      <c r="Y620" s="132"/>
      <c r="Z620" s="132"/>
      <c r="AA620" s="132">
        <v>23</v>
      </c>
      <c r="AB620" s="132"/>
      <c r="AC620" s="132"/>
      <c r="AD620" s="132"/>
      <c r="AE620" s="132"/>
      <c r="AF620" s="132"/>
      <c r="AG620" s="132"/>
      <c r="AH620" s="132"/>
      <c r="AI620" s="132"/>
      <c r="AJ620" s="132"/>
      <c r="AK620" s="132"/>
      <c r="AL620" s="132"/>
      <c r="AM620" s="132"/>
      <c r="AN620" s="132"/>
      <c r="AO620" s="132"/>
      <c r="AP620" s="132"/>
      <c r="AQ620" s="132"/>
      <c r="AR620" s="132"/>
      <c r="AS620" s="132"/>
      <c r="AT620" s="132"/>
      <c r="AU620" s="132"/>
      <c r="AV620" s="132"/>
      <c r="AW620" s="132"/>
      <c r="AX620" s="132"/>
      <c r="AY620" s="132"/>
      <c r="AZ620" s="132"/>
      <c r="BA620" s="132">
        <f t="shared" si="20"/>
        <v>26</v>
      </c>
    </row>
    <row r="621" spans="1:53" ht="30" customHeight="1" x14ac:dyDescent="0.3">
      <c r="A621" s="22">
        <v>38</v>
      </c>
      <c r="B621" s="11">
        <v>41897</v>
      </c>
      <c r="C621" s="18" t="s">
        <v>70</v>
      </c>
      <c r="D621" s="8" t="s">
        <v>51</v>
      </c>
      <c r="E621" s="12" t="s">
        <v>391</v>
      </c>
      <c r="F621" s="48" t="s">
        <v>61</v>
      </c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>
        <v>1</v>
      </c>
      <c r="X621" s="132"/>
      <c r="Y621" s="132"/>
      <c r="Z621" s="132"/>
      <c r="AA621" s="132">
        <v>88</v>
      </c>
      <c r="AB621" s="132"/>
      <c r="AC621" s="132"/>
      <c r="AD621" s="132"/>
      <c r="AE621" s="132"/>
      <c r="AF621" s="132"/>
      <c r="AG621" s="132"/>
      <c r="AH621" s="132"/>
      <c r="AI621" s="132"/>
      <c r="AJ621" s="132"/>
      <c r="AK621" s="132"/>
      <c r="AL621" s="132"/>
      <c r="AM621" s="132"/>
      <c r="AN621" s="132"/>
      <c r="AO621" s="132"/>
      <c r="AP621" s="132"/>
      <c r="AQ621" s="132"/>
      <c r="AR621" s="132"/>
      <c r="AS621" s="132"/>
      <c r="AT621" s="132"/>
      <c r="AU621" s="132"/>
      <c r="AV621" s="132"/>
      <c r="AW621" s="132"/>
      <c r="AX621" s="132"/>
      <c r="AY621" s="132"/>
      <c r="AZ621" s="132"/>
      <c r="BA621" s="132">
        <f t="shared" si="20"/>
        <v>89</v>
      </c>
    </row>
    <row r="622" spans="1:53" ht="30" customHeight="1" x14ac:dyDescent="0.3">
      <c r="A622" s="22">
        <v>38</v>
      </c>
      <c r="B622" s="11">
        <v>41897</v>
      </c>
      <c r="C622" s="18" t="s">
        <v>68</v>
      </c>
      <c r="D622" s="8" t="s">
        <v>62</v>
      </c>
      <c r="E622" s="12" t="s">
        <v>391</v>
      </c>
      <c r="F622" s="48" t="s">
        <v>61</v>
      </c>
      <c r="G622" s="132">
        <v>1</v>
      </c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  <c r="AA622" s="132"/>
      <c r="AB622" s="132"/>
      <c r="AC622" s="132"/>
      <c r="AD622" s="132"/>
      <c r="AE622" s="132"/>
      <c r="AF622" s="132"/>
      <c r="AG622" s="132"/>
      <c r="AH622" s="132"/>
      <c r="AI622" s="132"/>
      <c r="AJ622" s="132"/>
      <c r="AK622" s="132"/>
      <c r="AL622" s="132"/>
      <c r="AM622" s="132"/>
      <c r="AN622" s="132"/>
      <c r="AO622" s="132"/>
      <c r="AP622" s="132"/>
      <c r="AQ622" s="132"/>
      <c r="AR622" s="132"/>
      <c r="AS622" s="132"/>
      <c r="AT622" s="132"/>
      <c r="AU622" s="132"/>
      <c r="AV622" s="132"/>
      <c r="AW622" s="132"/>
      <c r="AX622" s="132"/>
      <c r="AY622" s="132"/>
      <c r="AZ622" s="132"/>
      <c r="BA622" s="132">
        <f t="shared" si="20"/>
        <v>0</v>
      </c>
    </row>
    <row r="623" spans="1:53" ht="30" customHeight="1" x14ac:dyDescent="0.3">
      <c r="A623" s="22">
        <v>38</v>
      </c>
      <c r="B623" s="11">
        <v>41897</v>
      </c>
      <c r="C623" s="18" t="s">
        <v>361</v>
      </c>
      <c r="D623" s="8" t="s">
        <v>57</v>
      </c>
      <c r="E623" s="12" t="s">
        <v>391</v>
      </c>
      <c r="F623" s="48" t="s">
        <v>61</v>
      </c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>
        <v>13</v>
      </c>
      <c r="X623" s="132"/>
      <c r="Y623" s="132"/>
      <c r="Z623" s="132"/>
      <c r="AA623" s="132">
        <v>2</v>
      </c>
      <c r="AB623" s="132"/>
      <c r="AC623" s="132"/>
      <c r="AD623" s="132"/>
      <c r="AE623" s="132"/>
      <c r="AF623" s="132"/>
      <c r="AG623" s="132"/>
      <c r="AH623" s="132"/>
      <c r="AI623" s="132"/>
      <c r="AJ623" s="132"/>
      <c r="AK623" s="132"/>
      <c r="AL623" s="132"/>
      <c r="AM623" s="132"/>
      <c r="AN623" s="132"/>
      <c r="AO623" s="132"/>
      <c r="AP623" s="132"/>
      <c r="AQ623" s="132"/>
      <c r="AR623" s="132"/>
      <c r="AS623" s="132"/>
      <c r="AT623" s="132"/>
      <c r="AU623" s="132"/>
      <c r="AV623" s="132"/>
      <c r="AW623" s="132"/>
      <c r="AX623" s="132"/>
      <c r="AY623" s="132"/>
      <c r="AZ623" s="132"/>
      <c r="BA623" s="132">
        <f t="shared" si="20"/>
        <v>15</v>
      </c>
    </row>
    <row r="624" spans="1:53" ht="30" customHeight="1" x14ac:dyDescent="0.3">
      <c r="A624" s="22">
        <v>38</v>
      </c>
      <c r="B624" s="11">
        <v>41897</v>
      </c>
      <c r="C624" s="11" t="s">
        <v>67</v>
      </c>
      <c r="D624" s="8" t="s">
        <v>59</v>
      </c>
      <c r="E624" s="12" t="s">
        <v>406</v>
      </c>
      <c r="F624" s="48" t="s">
        <v>61</v>
      </c>
      <c r="G624" s="132">
        <v>1</v>
      </c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  <c r="AA624" s="132"/>
      <c r="AB624" s="132"/>
      <c r="AC624" s="132"/>
      <c r="AD624" s="132"/>
      <c r="AE624" s="132"/>
      <c r="AF624" s="132"/>
      <c r="AG624" s="132"/>
      <c r="AH624" s="132"/>
      <c r="AI624" s="132"/>
      <c r="AJ624" s="132"/>
      <c r="AK624" s="132"/>
      <c r="AL624" s="132"/>
      <c r="AM624" s="132"/>
      <c r="AN624" s="132"/>
      <c r="AO624" s="132"/>
      <c r="AP624" s="132"/>
      <c r="AQ624" s="132"/>
      <c r="AR624" s="132"/>
      <c r="AS624" s="132"/>
      <c r="AT624" s="132"/>
      <c r="AU624" s="132"/>
      <c r="AV624" s="132"/>
      <c r="AW624" s="132"/>
      <c r="AX624" s="132"/>
      <c r="AY624" s="132"/>
      <c r="AZ624" s="132"/>
      <c r="BA624" s="132">
        <f t="shared" si="20"/>
        <v>0</v>
      </c>
    </row>
    <row r="625" spans="1:53" ht="30" customHeight="1" x14ac:dyDescent="0.3">
      <c r="A625" s="22">
        <v>38</v>
      </c>
      <c r="B625" s="11">
        <v>41897</v>
      </c>
      <c r="C625" s="18" t="s">
        <v>365</v>
      </c>
      <c r="D625" s="8" t="s">
        <v>859</v>
      </c>
      <c r="E625" s="12" t="s">
        <v>406</v>
      </c>
      <c r="F625" s="48" t="s">
        <v>61</v>
      </c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>
        <v>1</v>
      </c>
      <c r="X625" s="132"/>
      <c r="Y625" s="132"/>
      <c r="Z625" s="132"/>
      <c r="AA625" s="132">
        <v>2</v>
      </c>
      <c r="AB625" s="132"/>
      <c r="AC625" s="132"/>
      <c r="AD625" s="132"/>
      <c r="AE625" s="132"/>
      <c r="AF625" s="132"/>
      <c r="AG625" s="132"/>
      <c r="AH625" s="132"/>
      <c r="AI625" s="132"/>
      <c r="AJ625" s="132"/>
      <c r="AK625" s="132"/>
      <c r="AL625" s="132"/>
      <c r="AM625" s="132"/>
      <c r="AN625" s="132"/>
      <c r="AO625" s="132"/>
      <c r="AP625" s="132"/>
      <c r="AQ625" s="132"/>
      <c r="AR625" s="132"/>
      <c r="AS625" s="132"/>
      <c r="AT625" s="132"/>
      <c r="AU625" s="132"/>
      <c r="AV625" s="132"/>
      <c r="AW625" s="132"/>
      <c r="AX625" s="132"/>
      <c r="AY625" s="132"/>
      <c r="AZ625" s="132"/>
      <c r="BA625" s="132">
        <f t="shared" si="20"/>
        <v>3</v>
      </c>
    </row>
    <row r="626" spans="1:53" ht="30" customHeight="1" x14ac:dyDescent="0.3">
      <c r="A626" s="22">
        <v>38</v>
      </c>
      <c r="B626" s="11">
        <v>41897</v>
      </c>
      <c r="C626" s="18" t="s">
        <v>69</v>
      </c>
      <c r="D626" s="8" t="s">
        <v>48</v>
      </c>
      <c r="E626" s="12" t="s">
        <v>406</v>
      </c>
      <c r="F626" s="48" t="s">
        <v>61</v>
      </c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>
        <v>4</v>
      </c>
      <c r="X626" s="132"/>
      <c r="Y626" s="132"/>
      <c r="Z626" s="132"/>
      <c r="AA626" s="132">
        <v>47</v>
      </c>
      <c r="AB626" s="132"/>
      <c r="AC626" s="132"/>
      <c r="AD626" s="132"/>
      <c r="AE626" s="132"/>
      <c r="AF626" s="132"/>
      <c r="AG626" s="132"/>
      <c r="AH626" s="132"/>
      <c r="AI626" s="132"/>
      <c r="AJ626" s="132"/>
      <c r="AK626" s="132"/>
      <c r="AL626" s="132"/>
      <c r="AM626" s="132"/>
      <c r="AN626" s="132"/>
      <c r="AO626" s="132"/>
      <c r="AP626" s="132"/>
      <c r="AQ626" s="132"/>
      <c r="AR626" s="132"/>
      <c r="AS626" s="132"/>
      <c r="AT626" s="132"/>
      <c r="AU626" s="132"/>
      <c r="AV626" s="132"/>
      <c r="AW626" s="132"/>
      <c r="AX626" s="132"/>
      <c r="AY626" s="132"/>
      <c r="AZ626" s="132"/>
      <c r="BA626" s="132">
        <f t="shared" si="20"/>
        <v>51</v>
      </c>
    </row>
    <row r="627" spans="1:53" ht="30" customHeight="1" x14ac:dyDescent="0.3">
      <c r="A627" s="22">
        <v>38</v>
      </c>
      <c r="B627" s="11">
        <v>41901</v>
      </c>
      <c r="C627" s="18" t="s">
        <v>75</v>
      </c>
      <c r="D627" s="8" t="s">
        <v>60</v>
      </c>
      <c r="E627" s="12" t="s">
        <v>391</v>
      </c>
      <c r="F627" s="48" t="s">
        <v>78</v>
      </c>
      <c r="G627" s="132">
        <v>1</v>
      </c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  <c r="AA627" s="132"/>
      <c r="AB627" s="132"/>
      <c r="AC627" s="132"/>
      <c r="AD627" s="132"/>
      <c r="AE627" s="132"/>
      <c r="AF627" s="132"/>
      <c r="AG627" s="132"/>
      <c r="AH627" s="132"/>
      <c r="AI627" s="132"/>
      <c r="AJ627" s="132"/>
      <c r="AK627" s="132"/>
      <c r="AL627" s="132"/>
      <c r="AM627" s="132"/>
      <c r="AN627" s="132"/>
      <c r="AO627" s="132"/>
      <c r="AP627" s="132"/>
      <c r="AQ627" s="132"/>
      <c r="AR627" s="132"/>
      <c r="AS627" s="132"/>
      <c r="AT627" s="132"/>
      <c r="AU627" s="132"/>
      <c r="AV627" s="132"/>
      <c r="AW627" s="132"/>
      <c r="AX627" s="132"/>
      <c r="AY627" s="132"/>
      <c r="AZ627" s="132"/>
      <c r="BA627" s="132">
        <f t="shared" si="20"/>
        <v>0</v>
      </c>
    </row>
    <row r="628" spans="1:53" ht="30" customHeight="1" x14ac:dyDescent="0.3">
      <c r="A628" s="22">
        <v>38</v>
      </c>
      <c r="B628" s="11">
        <v>41901</v>
      </c>
      <c r="C628" s="11" t="s">
        <v>71</v>
      </c>
      <c r="D628" s="8" t="s">
        <v>49</v>
      </c>
      <c r="E628" s="12" t="s">
        <v>391</v>
      </c>
      <c r="F628" s="48" t="s">
        <v>77</v>
      </c>
      <c r="G628" s="132">
        <v>1</v>
      </c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  <c r="AA628" s="132"/>
      <c r="AB628" s="132"/>
      <c r="AC628" s="132"/>
      <c r="AD628" s="132"/>
      <c r="AE628" s="132"/>
      <c r="AF628" s="132"/>
      <c r="AG628" s="132"/>
      <c r="AH628" s="132"/>
      <c r="AI628" s="132"/>
      <c r="AJ628" s="132"/>
      <c r="AK628" s="132"/>
      <c r="AL628" s="132"/>
      <c r="AM628" s="132"/>
      <c r="AN628" s="132"/>
      <c r="AO628" s="132"/>
      <c r="AP628" s="132"/>
      <c r="AQ628" s="132"/>
      <c r="AR628" s="132"/>
      <c r="AS628" s="132"/>
      <c r="AT628" s="132"/>
      <c r="AU628" s="132"/>
      <c r="AV628" s="132"/>
      <c r="AW628" s="132"/>
      <c r="AX628" s="132"/>
      <c r="AY628" s="132"/>
      <c r="AZ628" s="132"/>
      <c r="BA628" s="132">
        <f t="shared" si="20"/>
        <v>0</v>
      </c>
    </row>
    <row r="629" spans="1:53" ht="30" customHeight="1" x14ac:dyDescent="0.3">
      <c r="A629" s="22">
        <v>38</v>
      </c>
      <c r="B629" s="11">
        <v>41901</v>
      </c>
      <c r="C629" s="18" t="s">
        <v>366</v>
      </c>
      <c r="D629" s="8" t="s">
        <v>273</v>
      </c>
      <c r="E629" s="12" t="s">
        <v>391</v>
      </c>
      <c r="F629" s="48" t="s">
        <v>79</v>
      </c>
      <c r="G629" s="132">
        <v>1</v>
      </c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  <c r="AA629" s="132"/>
      <c r="AB629" s="132"/>
      <c r="AC629" s="132"/>
      <c r="AD629" s="132"/>
      <c r="AE629" s="132"/>
      <c r="AF629" s="132"/>
      <c r="AG629" s="132"/>
      <c r="AH629" s="132"/>
      <c r="AI629" s="132"/>
      <c r="AJ629" s="132"/>
      <c r="AK629" s="132"/>
      <c r="AL629" s="132"/>
      <c r="AM629" s="132"/>
      <c r="AN629" s="132"/>
      <c r="AO629" s="132"/>
      <c r="AP629" s="132"/>
      <c r="AQ629" s="132"/>
      <c r="AR629" s="132"/>
      <c r="AS629" s="132"/>
      <c r="AT629" s="132"/>
      <c r="AU629" s="132"/>
      <c r="AV629" s="132"/>
      <c r="AW629" s="132"/>
      <c r="AX629" s="132"/>
      <c r="AY629" s="132"/>
      <c r="AZ629" s="132"/>
      <c r="BA629" s="132">
        <f t="shared" si="20"/>
        <v>0</v>
      </c>
    </row>
    <row r="630" spans="1:53" ht="30" customHeight="1" x14ac:dyDescent="0.3">
      <c r="A630" s="22">
        <v>38</v>
      </c>
      <c r="B630" s="11">
        <v>41901</v>
      </c>
      <c r="C630" s="18" t="s">
        <v>73</v>
      </c>
      <c r="D630" s="8" t="s">
        <v>272</v>
      </c>
      <c r="E630" s="12" t="s">
        <v>391</v>
      </c>
      <c r="F630" s="48" t="s">
        <v>63</v>
      </c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  <c r="AA630" s="132">
        <v>61</v>
      </c>
      <c r="AB630" s="132"/>
      <c r="AC630" s="132"/>
      <c r="AD630" s="132"/>
      <c r="AE630" s="132"/>
      <c r="AF630" s="132"/>
      <c r="AG630" s="132"/>
      <c r="AH630" s="132"/>
      <c r="AI630" s="132"/>
      <c r="AJ630" s="132"/>
      <c r="AK630" s="132"/>
      <c r="AL630" s="132"/>
      <c r="AM630" s="132"/>
      <c r="AN630" s="132"/>
      <c r="AO630" s="132"/>
      <c r="AP630" s="132"/>
      <c r="AQ630" s="132"/>
      <c r="AR630" s="132"/>
      <c r="AS630" s="132"/>
      <c r="AT630" s="132"/>
      <c r="AU630" s="132"/>
      <c r="AV630" s="132"/>
      <c r="AW630" s="132"/>
      <c r="AX630" s="132"/>
      <c r="AY630" s="132"/>
      <c r="AZ630" s="132"/>
      <c r="BA630" s="132">
        <f t="shared" si="20"/>
        <v>61</v>
      </c>
    </row>
    <row r="631" spans="1:53" ht="30" customHeight="1" x14ac:dyDescent="0.3">
      <c r="A631" s="22">
        <v>38</v>
      </c>
      <c r="B631" s="11">
        <v>41901</v>
      </c>
      <c r="C631" s="11" t="s">
        <v>72</v>
      </c>
      <c r="D631" s="8" t="s">
        <v>50</v>
      </c>
      <c r="E631" s="12" t="s">
        <v>406</v>
      </c>
      <c r="F631" s="48" t="s">
        <v>80</v>
      </c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  <c r="AA631" s="132">
        <v>1</v>
      </c>
      <c r="AB631" s="132"/>
      <c r="AC631" s="132"/>
      <c r="AD631" s="132"/>
      <c r="AE631" s="132"/>
      <c r="AF631" s="132"/>
      <c r="AG631" s="132"/>
      <c r="AH631" s="132"/>
      <c r="AI631" s="132"/>
      <c r="AJ631" s="132"/>
      <c r="AK631" s="132"/>
      <c r="AL631" s="132"/>
      <c r="AM631" s="132"/>
      <c r="AN631" s="132"/>
      <c r="AO631" s="132"/>
      <c r="AP631" s="132"/>
      <c r="AQ631" s="132"/>
      <c r="AR631" s="132"/>
      <c r="AS631" s="132"/>
      <c r="AT631" s="132"/>
      <c r="AU631" s="132"/>
      <c r="AV631" s="132"/>
      <c r="AW631" s="132"/>
      <c r="AX631" s="132"/>
      <c r="AY631" s="132"/>
      <c r="AZ631" s="132"/>
      <c r="BA631" s="132">
        <f t="shared" si="20"/>
        <v>1</v>
      </c>
    </row>
    <row r="632" spans="1:53" ht="30" customHeight="1" x14ac:dyDescent="0.3">
      <c r="A632" s="22">
        <v>38</v>
      </c>
      <c r="B632" s="11">
        <v>41901</v>
      </c>
      <c r="C632" s="18" t="s">
        <v>74</v>
      </c>
      <c r="D632" s="8" t="s">
        <v>271</v>
      </c>
      <c r="E632" s="12" t="s">
        <v>406</v>
      </c>
      <c r="F632" s="48" t="s">
        <v>81</v>
      </c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>
        <v>1</v>
      </c>
      <c r="X632" s="132"/>
      <c r="Y632" s="132"/>
      <c r="Z632" s="132"/>
      <c r="AA632" s="132">
        <v>28</v>
      </c>
      <c r="AB632" s="132"/>
      <c r="AC632" s="132"/>
      <c r="AD632" s="132"/>
      <c r="AE632" s="132"/>
      <c r="AF632" s="132"/>
      <c r="AG632" s="132"/>
      <c r="AH632" s="132"/>
      <c r="AI632" s="132"/>
      <c r="AJ632" s="132"/>
      <c r="AK632" s="132"/>
      <c r="AL632" s="132"/>
      <c r="AM632" s="132"/>
      <c r="AN632" s="132"/>
      <c r="AO632" s="132"/>
      <c r="AP632" s="132"/>
      <c r="AQ632" s="132"/>
      <c r="AR632" s="132"/>
      <c r="AS632" s="132"/>
      <c r="AT632" s="132"/>
      <c r="AU632" s="132"/>
      <c r="AV632" s="132"/>
      <c r="AW632" s="132"/>
      <c r="AX632" s="132"/>
      <c r="AY632" s="132"/>
      <c r="AZ632" s="132"/>
      <c r="BA632" s="132">
        <f t="shared" si="20"/>
        <v>29</v>
      </c>
    </row>
    <row r="633" spans="1:53" ht="30" customHeight="1" x14ac:dyDescent="0.3">
      <c r="A633" s="22">
        <v>38</v>
      </c>
      <c r="B633" s="11">
        <v>41901</v>
      </c>
      <c r="C633" s="18" t="s">
        <v>70</v>
      </c>
      <c r="D633" s="8" t="s">
        <v>51</v>
      </c>
      <c r="E633" s="12" t="s">
        <v>391</v>
      </c>
      <c r="F633" s="48" t="s">
        <v>61</v>
      </c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  <c r="AA633" s="132">
        <v>20</v>
      </c>
      <c r="AB633" s="132"/>
      <c r="AC633" s="132"/>
      <c r="AD633" s="132"/>
      <c r="AE633" s="132"/>
      <c r="AF633" s="132"/>
      <c r="AG633" s="132"/>
      <c r="AH633" s="132"/>
      <c r="AI633" s="132"/>
      <c r="AJ633" s="132"/>
      <c r="AK633" s="132"/>
      <c r="AL633" s="132"/>
      <c r="AM633" s="132"/>
      <c r="AN633" s="132"/>
      <c r="AO633" s="132"/>
      <c r="AP633" s="132"/>
      <c r="AQ633" s="132"/>
      <c r="AR633" s="132"/>
      <c r="AS633" s="132"/>
      <c r="AT633" s="132"/>
      <c r="AU633" s="132"/>
      <c r="AV633" s="132"/>
      <c r="AW633" s="132"/>
      <c r="AX633" s="132"/>
      <c r="AY633" s="132"/>
      <c r="AZ633" s="132"/>
      <c r="BA633" s="132">
        <f t="shared" si="20"/>
        <v>20</v>
      </c>
    </row>
    <row r="634" spans="1:53" ht="30" customHeight="1" x14ac:dyDescent="0.3">
      <c r="A634" s="22">
        <v>38</v>
      </c>
      <c r="B634" s="11">
        <v>41901</v>
      </c>
      <c r="C634" s="18" t="s">
        <v>68</v>
      </c>
      <c r="D634" s="8" t="s">
        <v>62</v>
      </c>
      <c r="E634" s="12" t="s">
        <v>391</v>
      </c>
      <c r="F634" s="48" t="s">
        <v>61</v>
      </c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  <c r="AA634" s="132">
        <v>4</v>
      </c>
      <c r="AB634" s="132"/>
      <c r="AC634" s="132"/>
      <c r="AD634" s="132"/>
      <c r="AE634" s="132"/>
      <c r="AF634" s="132"/>
      <c r="AG634" s="132"/>
      <c r="AH634" s="132"/>
      <c r="AI634" s="132"/>
      <c r="AJ634" s="132"/>
      <c r="AK634" s="132"/>
      <c r="AL634" s="132"/>
      <c r="AM634" s="132"/>
      <c r="AN634" s="132"/>
      <c r="AO634" s="132"/>
      <c r="AP634" s="132"/>
      <c r="AQ634" s="132"/>
      <c r="AR634" s="132"/>
      <c r="AS634" s="132"/>
      <c r="AT634" s="132"/>
      <c r="AU634" s="132"/>
      <c r="AV634" s="132"/>
      <c r="AW634" s="132"/>
      <c r="AX634" s="132"/>
      <c r="AY634" s="132"/>
      <c r="AZ634" s="132"/>
      <c r="BA634" s="132">
        <f t="shared" si="20"/>
        <v>4</v>
      </c>
    </row>
    <row r="635" spans="1:53" ht="30" customHeight="1" x14ac:dyDescent="0.3">
      <c r="A635" s="22">
        <v>38</v>
      </c>
      <c r="B635" s="11">
        <v>41901</v>
      </c>
      <c r="C635" s="18" t="s">
        <v>361</v>
      </c>
      <c r="D635" s="8" t="s">
        <v>57</v>
      </c>
      <c r="E635" s="12" t="s">
        <v>391</v>
      </c>
      <c r="F635" s="48" t="s">
        <v>61</v>
      </c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>
        <v>14</v>
      </c>
      <c r="X635" s="132"/>
      <c r="Y635" s="132"/>
      <c r="Z635" s="132"/>
      <c r="AA635" s="132">
        <v>5</v>
      </c>
      <c r="AB635" s="132"/>
      <c r="AC635" s="132"/>
      <c r="AD635" s="132"/>
      <c r="AE635" s="132"/>
      <c r="AF635" s="132"/>
      <c r="AG635" s="132"/>
      <c r="AH635" s="132"/>
      <c r="AI635" s="132"/>
      <c r="AJ635" s="132"/>
      <c r="AK635" s="132"/>
      <c r="AL635" s="132"/>
      <c r="AM635" s="132"/>
      <c r="AN635" s="132"/>
      <c r="AO635" s="132"/>
      <c r="AP635" s="132"/>
      <c r="AQ635" s="132"/>
      <c r="AR635" s="132"/>
      <c r="AS635" s="132"/>
      <c r="AT635" s="132"/>
      <c r="AU635" s="132"/>
      <c r="AV635" s="132"/>
      <c r="AW635" s="132"/>
      <c r="AX635" s="132"/>
      <c r="AY635" s="132"/>
      <c r="AZ635" s="132"/>
      <c r="BA635" s="132">
        <f t="shared" si="20"/>
        <v>19</v>
      </c>
    </row>
    <row r="636" spans="1:53" ht="30" customHeight="1" x14ac:dyDescent="0.3">
      <c r="A636" s="22">
        <v>38</v>
      </c>
      <c r="B636" s="11">
        <v>41901</v>
      </c>
      <c r="C636" s="11" t="s">
        <v>67</v>
      </c>
      <c r="D636" s="8" t="s">
        <v>59</v>
      </c>
      <c r="E636" s="12" t="s">
        <v>406</v>
      </c>
      <c r="F636" s="48" t="s">
        <v>61</v>
      </c>
      <c r="G636" s="132">
        <v>1</v>
      </c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  <c r="AA636" s="132"/>
      <c r="AB636" s="132"/>
      <c r="AC636" s="132"/>
      <c r="AD636" s="132"/>
      <c r="AE636" s="132"/>
      <c r="AF636" s="132"/>
      <c r="AG636" s="132"/>
      <c r="AH636" s="132"/>
      <c r="AI636" s="132"/>
      <c r="AJ636" s="132"/>
      <c r="AK636" s="132"/>
      <c r="AL636" s="132"/>
      <c r="AM636" s="132"/>
      <c r="AN636" s="132"/>
      <c r="AO636" s="132"/>
      <c r="AP636" s="132"/>
      <c r="AQ636" s="132"/>
      <c r="AR636" s="132"/>
      <c r="AS636" s="132"/>
      <c r="AT636" s="132"/>
      <c r="AU636" s="132"/>
      <c r="AV636" s="132"/>
      <c r="AW636" s="132"/>
      <c r="AX636" s="132"/>
      <c r="AY636" s="132"/>
      <c r="AZ636" s="132"/>
      <c r="BA636" s="132">
        <f t="shared" si="20"/>
        <v>0</v>
      </c>
    </row>
    <row r="637" spans="1:53" ht="30" customHeight="1" x14ac:dyDescent="0.3">
      <c r="A637" s="22">
        <v>38</v>
      </c>
      <c r="B637" s="11">
        <v>41901</v>
      </c>
      <c r="C637" s="18" t="s">
        <v>365</v>
      </c>
      <c r="D637" s="8" t="s">
        <v>859</v>
      </c>
      <c r="E637" s="12" t="s">
        <v>406</v>
      </c>
      <c r="F637" s="48" t="s">
        <v>61</v>
      </c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>
        <v>1</v>
      </c>
      <c r="X637" s="132"/>
      <c r="Y637" s="132"/>
      <c r="Z637" s="132"/>
      <c r="AA637" s="132"/>
      <c r="AB637" s="132"/>
      <c r="AC637" s="132"/>
      <c r="AD637" s="132"/>
      <c r="AE637" s="132"/>
      <c r="AF637" s="132"/>
      <c r="AG637" s="132"/>
      <c r="AH637" s="132"/>
      <c r="AI637" s="132"/>
      <c r="AJ637" s="132"/>
      <c r="AK637" s="132"/>
      <c r="AL637" s="132"/>
      <c r="AM637" s="132"/>
      <c r="AN637" s="132"/>
      <c r="AO637" s="132"/>
      <c r="AP637" s="132"/>
      <c r="AQ637" s="132"/>
      <c r="AR637" s="132"/>
      <c r="AS637" s="132"/>
      <c r="AT637" s="132"/>
      <c r="AU637" s="132"/>
      <c r="AV637" s="132"/>
      <c r="AW637" s="132"/>
      <c r="AX637" s="132"/>
      <c r="AY637" s="132"/>
      <c r="AZ637" s="132"/>
      <c r="BA637" s="132">
        <f t="shared" si="20"/>
        <v>1</v>
      </c>
    </row>
    <row r="638" spans="1:53" ht="30" customHeight="1" x14ac:dyDescent="0.3">
      <c r="A638" s="22">
        <v>38</v>
      </c>
      <c r="B638" s="11">
        <v>41901</v>
      </c>
      <c r="C638" s="18" t="s">
        <v>69</v>
      </c>
      <c r="D638" s="8" t="s">
        <v>48</v>
      </c>
      <c r="E638" s="12" t="s">
        <v>406</v>
      </c>
      <c r="F638" s="48" t="s">
        <v>61</v>
      </c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>
        <v>8</v>
      </c>
      <c r="X638" s="132"/>
      <c r="Y638" s="132"/>
      <c r="Z638" s="132"/>
      <c r="AA638" s="132">
        <v>13</v>
      </c>
      <c r="AB638" s="132"/>
      <c r="AC638" s="132"/>
      <c r="AD638" s="132"/>
      <c r="AE638" s="132"/>
      <c r="AF638" s="132"/>
      <c r="AG638" s="132"/>
      <c r="AH638" s="132"/>
      <c r="AI638" s="132"/>
      <c r="AJ638" s="132"/>
      <c r="AK638" s="132"/>
      <c r="AL638" s="132"/>
      <c r="AM638" s="132"/>
      <c r="AN638" s="132"/>
      <c r="AO638" s="132"/>
      <c r="AP638" s="132"/>
      <c r="AQ638" s="132"/>
      <c r="AR638" s="132"/>
      <c r="AS638" s="132"/>
      <c r="AT638" s="132"/>
      <c r="AU638" s="132"/>
      <c r="AV638" s="132"/>
      <c r="AW638" s="132"/>
      <c r="AX638" s="132"/>
      <c r="AY638" s="132"/>
      <c r="AZ638" s="132"/>
      <c r="BA638" s="132">
        <f t="shared" si="20"/>
        <v>21</v>
      </c>
    </row>
    <row r="639" spans="1:53" ht="30" customHeight="1" x14ac:dyDescent="0.3">
      <c r="A639" s="22">
        <v>39</v>
      </c>
      <c r="B639" s="11">
        <v>41904</v>
      </c>
      <c r="C639" s="18" t="s">
        <v>75</v>
      </c>
      <c r="D639" s="8" t="s">
        <v>60</v>
      </c>
      <c r="E639" s="12" t="s">
        <v>391</v>
      </c>
      <c r="F639" s="48" t="s">
        <v>78</v>
      </c>
      <c r="G639" s="132">
        <v>1</v>
      </c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  <c r="AA639" s="132"/>
      <c r="AB639" s="132"/>
      <c r="AC639" s="132"/>
      <c r="AD639" s="132"/>
      <c r="AE639" s="132"/>
      <c r="AF639" s="132"/>
      <c r="AG639" s="132"/>
      <c r="AH639" s="132"/>
      <c r="AI639" s="132"/>
      <c r="AJ639" s="132"/>
      <c r="AK639" s="132"/>
      <c r="AL639" s="132"/>
      <c r="AM639" s="132"/>
      <c r="AN639" s="132"/>
      <c r="AO639" s="132"/>
      <c r="AP639" s="132"/>
      <c r="AQ639" s="132"/>
      <c r="AR639" s="132"/>
      <c r="AS639" s="132"/>
      <c r="AT639" s="132"/>
      <c r="AU639" s="132"/>
      <c r="AV639" s="132"/>
      <c r="AW639" s="132"/>
      <c r="AX639" s="132"/>
      <c r="AY639" s="132"/>
      <c r="AZ639" s="132"/>
      <c r="BA639" s="132">
        <f t="shared" si="20"/>
        <v>0</v>
      </c>
    </row>
    <row r="640" spans="1:53" ht="30" customHeight="1" x14ac:dyDescent="0.3">
      <c r="A640" s="22">
        <v>39</v>
      </c>
      <c r="B640" s="11">
        <v>41904</v>
      </c>
      <c r="C640" s="11" t="s">
        <v>71</v>
      </c>
      <c r="D640" s="8" t="s">
        <v>49</v>
      </c>
      <c r="E640" s="12" t="s">
        <v>391</v>
      </c>
      <c r="F640" s="48" t="s">
        <v>77</v>
      </c>
      <c r="G640" s="132">
        <v>1</v>
      </c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  <c r="AA640" s="132"/>
      <c r="AB640" s="132"/>
      <c r="AC640" s="132"/>
      <c r="AD640" s="132"/>
      <c r="AE640" s="132"/>
      <c r="AF640" s="132"/>
      <c r="AG640" s="132"/>
      <c r="AH640" s="132"/>
      <c r="AI640" s="132"/>
      <c r="AJ640" s="132"/>
      <c r="AK640" s="132"/>
      <c r="AL640" s="132"/>
      <c r="AM640" s="132"/>
      <c r="AN640" s="132"/>
      <c r="AO640" s="132"/>
      <c r="AP640" s="132"/>
      <c r="AQ640" s="132"/>
      <c r="AR640" s="132"/>
      <c r="AS640" s="132"/>
      <c r="AT640" s="132"/>
      <c r="AU640" s="132"/>
      <c r="AV640" s="132"/>
      <c r="AW640" s="132"/>
      <c r="AX640" s="132"/>
      <c r="AY640" s="132"/>
      <c r="AZ640" s="132"/>
      <c r="BA640" s="132">
        <f t="shared" si="20"/>
        <v>0</v>
      </c>
    </row>
    <row r="641" spans="1:53" ht="30" customHeight="1" x14ac:dyDescent="0.3">
      <c r="A641" s="22">
        <v>39</v>
      </c>
      <c r="B641" s="11">
        <v>41904</v>
      </c>
      <c r="C641" s="18" t="s">
        <v>366</v>
      </c>
      <c r="D641" s="8" t="s">
        <v>273</v>
      </c>
      <c r="E641" s="12" t="s">
        <v>391</v>
      </c>
      <c r="F641" s="48" t="s">
        <v>79</v>
      </c>
      <c r="G641" s="132">
        <v>1</v>
      </c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  <c r="AA641" s="132"/>
      <c r="AB641" s="132"/>
      <c r="AC641" s="132"/>
      <c r="AD641" s="132"/>
      <c r="AE641" s="132"/>
      <c r="AF641" s="132"/>
      <c r="AG641" s="132"/>
      <c r="AH641" s="132"/>
      <c r="AI641" s="132"/>
      <c r="AJ641" s="132"/>
      <c r="AK641" s="132"/>
      <c r="AL641" s="132"/>
      <c r="AM641" s="132"/>
      <c r="AN641" s="132"/>
      <c r="AO641" s="132"/>
      <c r="AP641" s="132"/>
      <c r="AQ641" s="132"/>
      <c r="AR641" s="132"/>
      <c r="AS641" s="132"/>
      <c r="AT641" s="132"/>
      <c r="AU641" s="132"/>
      <c r="AV641" s="132"/>
      <c r="AW641" s="132"/>
      <c r="AX641" s="132"/>
      <c r="AY641" s="132"/>
      <c r="AZ641" s="132"/>
      <c r="BA641" s="132">
        <f t="shared" si="20"/>
        <v>0</v>
      </c>
    </row>
    <row r="642" spans="1:53" ht="30" customHeight="1" x14ac:dyDescent="0.3">
      <c r="A642" s="22">
        <v>39</v>
      </c>
      <c r="B642" s="11">
        <v>41904</v>
      </c>
      <c r="C642" s="18" t="s">
        <v>73</v>
      </c>
      <c r="D642" s="8" t="s">
        <v>272</v>
      </c>
      <c r="E642" s="12" t="s">
        <v>391</v>
      </c>
      <c r="F642" s="48" t="s">
        <v>63</v>
      </c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  <c r="AA642" s="132">
        <v>922</v>
      </c>
      <c r="AB642" s="132"/>
      <c r="AC642" s="132"/>
      <c r="AD642" s="132"/>
      <c r="AE642" s="132"/>
      <c r="AF642" s="132"/>
      <c r="AG642" s="132"/>
      <c r="AH642" s="132"/>
      <c r="AI642" s="132"/>
      <c r="AJ642" s="132"/>
      <c r="AK642" s="132"/>
      <c r="AL642" s="132"/>
      <c r="AM642" s="132"/>
      <c r="AN642" s="132"/>
      <c r="AO642" s="132"/>
      <c r="AP642" s="132"/>
      <c r="AQ642" s="132"/>
      <c r="AR642" s="132"/>
      <c r="AS642" s="132"/>
      <c r="AT642" s="132"/>
      <c r="AU642" s="132"/>
      <c r="AV642" s="132"/>
      <c r="AW642" s="132"/>
      <c r="AX642" s="132"/>
      <c r="AY642" s="132"/>
      <c r="AZ642" s="132"/>
      <c r="BA642" s="132">
        <f t="shared" si="20"/>
        <v>922</v>
      </c>
    </row>
    <row r="643" spans="1:53" ht="30" customHeight="1" x14ac:dyDescent="0.3">
      <c r="A643" s="22">
        <v>39</v>
      </c>
      <c r="B643" s="11">
        <v>41904</v>
      </c>
      <c r="C643" s="11" t="s">
        <v>72</v>
      </c>
      <c r="D643" s="8" t="s">
        <v>50</v>
      </c>
      <c r="E643" s="12" t="s">
        <v>406</v>
      </c>
      <c r="F643" s="48" t="s">
        <v>80</v>
      </c>
      <c r="G643" s="132">
        <v>1</v>
      </c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  <c r="AA643" s="132"/>
      <c r="AB643" s="132"/>
      <c r="AC643" s="132"/>
      <c r="AD643" s="132"/>
      <c r="AE643" s="132"/>
      <c r="AF643" s="132"/>
      <c r="AG643" s="132"/>
      <c r="AH643" s="132"/>
      <c r="AI643" s="132"/>
      <c r="AJ643" s="132"/>
      <c r="AK643" s="132"/>
      <c r="AL643" s="132"/>
      <c r="AM643" s="132"/>
      <c r="AN643" s="132"/>
      <c r="AO643" s="132"/>
      <c r="AP643" s="132"/>
      <c r="AQ643" s="132"/>
      <c r="AR643" s="132"/>
      <c r="AS643" s="132"/>
      <c r="AT643" s="132"/>
      <c r="AU643" s="132"/>
      <c r="AV643" s="132"/>
      <c r="AW643" s="132"/>
      <c r="AX643" s="132"/>
      <c r="AY643" s="132"/>
      <c r="AZ643" s="132"/>
      <c r="BA643" s="132">
        <f t="shared" si="20"/>
        <v>0</v>
      </c>
    </row>
    <row r="644" spans="1:53" ht="30" customHeight="1" x14ac:dyDescent="0.3">
      <c r="A644" s="22">
        <v>39</v>
      </c>
      <c r="B644" s="11">
        <v>41904</v>
      </c>
      <c r="C644" s="18" t="s">
        <v>74</v>
      </c>
      <c r="D644" s="8" t="s">
        <v>271</v>
      </c>
      <c r="E644" s="12" t="s">
        <v>406</v>
      </c>
      <c r="F644" s="48" t="s">
        <v>81</v>
      </c>
      <c r="G644" s="132"/>
      <c r="H644" s="132">
        <v>1</v>
      </c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>
        <v>1</v>
      </c>
      <c r="X644" s="132"/>
      <c r="Y644" s="132"/>
      <c r="Z644" s="132"/>
      <c r="AA644" s="132">
        <v>58</v>
      </c>
      <c r="AB644" s="132"/>
      <c r="AC644" s="132"/>
      <c r="AD644" s="132"/>
      <c r="AE644" s="132"/>
      <c r="AF644" s="132"/>
      <c r="AG644" s="132"/>
      <c r="AH644" s="132"/>
      <c r="AI644" s="132"/>
      <c r="AJ644" s="132"/>
      <c r="AK644" s="132"/>
      <c r="AL644" s="132"/>
      <c r="AM644" s="132"/>
      <c r="AN644" s="132"/>
      <c r="AO644" s="132"/>
      <c r="AP644" s="132"/>
      <c r="AQ644" s="132"/>
      <c r="AR644" s="132"/>
      <c r="AS644" s="132"/>
      <c r="AT644" s="132"/>
      <c r="AU644" s="132"/>
      <c r="AV644" s="132"/>
      <c r="AW644" s="132"/>
      <c r="AX644" s="132"/>
      <c r="AY644" s="132"/>
      <c r="AZ644" s="132"/>
      <c r="BA644" s="132">
        <f t="shared" si="20"/>
        <v>60</v>
      </c>
    </row>
    <row r="645" spans="1:53" ht="29.25" customHeight="1" x14ac:dyDescent="0.3">
      <c r="A645" s="22">
        <v>39</v>
      </c>
      <c r="B645" s="11">
        <v>41904</v>
      </c>
      <c r="C645" s="18" t="s">
        <v>70</v>
      </c>
      <c r="D645" s="8" t="s">
        <v>51</v>
      </c>
      <c r="E645" s="12" t="s">
        <v>391</v>
      </c>
      <c r="F645" s="48" t="s">
        <v>61</v>
      </c>
      <c r="G645" s="132">
        <v>1</v>
      </c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  <c r="AA645" s="132"/>
      <c r="AB645" s="132"/>
      <c r="AC645" s="132"/>
      <c r="AD645" s="132"/>
      <c r="AE645" s="132"/>
      <c r="AF645" s="132"/>
      <c r="AG645" s="132"/>
      <c r="AH645" s="132"/>
      <c r="AI645" s="132"/>
      <c r="AJ645" s="132"/>
      <c r="AK645" s="132"/>
      <c r="AL645" s="132"/>
      <c r="AM645" s="132"/>
      <c r="AN645" s="132"/>
      <c r="AO645" s="132"/>
      <c r="AP645" s="132"/>
      <c r="AQ645" s="132"/>
      <c r="AR645" s="132"/>
      <c r="AS645" s="132"/>
      <c r="AT645" s="132"/>
      <c r="AU645" s="132"/>
      <c r="AV645" s="132"/>
      <c r="AW645" s="132"/>
      <c r="AX645" s="132"/>
      <c r="AY645" s="132"/>
      <c r="AZ645" s="132"/>
      <c r="BA645" s="132">
        <f t="shared" si="20"/>
        <v>0</v>
      </c>
    </row>
    <row r="646" spans="1:53" ht="27" customHeight="1" x14ac:dyDescent="0.3">
      <c r="A646" s="22">
        <v>39</v>
      </c>
      <c r="B646" s="11">
        <v>41904</v>
      </c>
      <c r="C646" s="18" t="s">
        <v>68</v>
      </c>
      <c r="D646" s="8" t="s">
        <v>62</v>
      </c>
      <c r="E646" s="12" t="s">
        <v>391</v>
      </c>
      <c r="F646" s="48" t="s">
        <v>61</v>
      </c>
      <c r="G646" s="132">
        <v>1</v>
      </c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  <c r="AA646" s="132"/>
      <c r="AB646" s="132"/>
      <c r="AC646" s="132"/>
      <c r="AD646" s="132"/>
      <c r="AE646" s="132"/>
      <c r="AF646" s="132"/>
      <c r="AG646" s="132"/>
      <c r="AH646" s="132"/>
      <c r="AI646" s="132"/>
      <c r="AJ646" s="132"/>
      <c r="AK646" s="132"/>
      <c r="AL646" s="132"/>
      <c r="AM646" s="132"/>
      <c r="AN646" s="132"/>
      <c r="AO646" s="132"/>
      <c r="AP646" s="132"/>
      <c r="AQ646" s="132"/>
      <c r="AR646" s="132"/>
      <c r="AS646" s="132"/>
      <c r="AT646" s="132"/>
      <c r="AU646" s="132"/>
      <c r="AV646" s="132"/>
      <c r="AW646" s="132"/>
      <c r="AX646" s="132"/>
      <c r="AY646" s="132"/>
      <c r="AZ646" s="132"/>
      <c r="BA646" s="132">
        <f t="shared" si="20"/>
        <v>0</v>
      </c>
    </row>
    <row r="647" spans="1:53" ht="27.75" customHeight="1" x14ac:dyDescent="0.3">
      <c r="A647" s="22">
        <v>39</v>
      </c>
      <c r="B647" s="11">
        <v>41904</v>
      </c>
      <c r="C647" s="18" t="s">
        <v>361</v>
      </c>
      <c r="D647" s="8" t="s">
        <v>57</v>
      </c>
      <c r="E647" s="12" t="s">
        <v>391</v>
      </c>
      <c r="F647" s="48" t="s">
        <v>61</v>
      </c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>
        <v>2</v>
      </c>
      <c r="V647" s="132"/>
      <c r="W647" s="132">
        <v>16</v>
      </c>
      <c r="X647" s="132"/>
      <c r="Y647" s="132"/>
      <c r="Z647" s="132"/>
      <c r="AA647" s="132">
        <v>38</v>
      </c>
      <c r="AB647" s="132"/>
      <c r="AC647" s="132"/>
      <c r="AD647" s="132"/>
      <c r="AE647" s="132"/>
      <c r="AF647" s="132"/>
      <c r="AG647" s="132"/>
      <c r="AH647" s="132"/>
      <c r="AI647" s="132"/>
      <c r="AJ647" s="132"/>
      <c r="AK647" s="132"/>
      <c r="AL647" s="132"/>
      <c r="AM647" s="132"/>
      <c r="AN647" s="132"/>
      <c r="AO647" s="132"/>
      <c r="AP647" s="132"/>
      <c r="AQ647" s="132"/>
      <c r="AR647" s="132"/>
      <c r="AS647" s="132"/>
      <c r="AT647" s="132"/>
      <c r="AU647" s="132"/>
      <c r="AV647" s="132"/>
      <c r="AW647" s="132"/>
      <c r="AX647" s="132"/>
      <c r="AY647" s="132"/>
      <c r="AZ647" s="132"/>
      <c r="BA647" s="132">
        <f t="shared" si="20"/>
        <v>56</v>
      </c>
    </row>
    <row r="648" spans="1:53" ht="27.75" customHeight="1" x14ac:dyDescent="0.3">
      <c r="A648" s="22">
        <v>39</v>
      </c>
      <c r="B648" s="11">
        <v>41904</v>
      </c>
      <c r="C648" s="11" t="s">
        <v>67</v>
      </c>
      <c r="D648" s="8" t="s">
        <v>59</v>
      </c>
      <c r="E648" s="12" t="s">
        <v>406</v>
      </c>
      <c r="F648" s="48" t="s">
        <v>61</v>
      </c>
      <c r="G648" s="132">
        <v>1</v>
      </c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  <c r="AA648" s="132"/>
      <c r="AB648" s="132"/>
      <c r="AC648" s="132"/>
      <c r="AD648" s="132"/>
      <c r="AE648" s="132"/>
      <c r="AF648" s="132"/>
      <c r="AG648" s="132"/>
      <c r="AH648" s="132"/>
      <c r="AI648" s="132"/>
      <c r="AJ648" s="132"/>
      <c r="AK648" s="132"/>
      <c r="AL648" s="132"/>
      <c r="AM648" s="132"/>
      <c r="AN648" s="132"/>
      <c r="AO648" s="132"/>
      <c r="AP648" s="132"/>
      <c r="AQ648" s="132"/>
      <c r="AR648" s="132"/>
      <c r="AS648" s="132"/>
      <c r="AT648" s="132"/>
      <c r="AU648" s="132"/>
      <c r="AV648" s="132"/>
      <c r="AW648" s="132"/>
      <c r="AX648" s="132"/>
      <c r="AY648" s="132"/>
      <c r="AZ648" s="132"/>
      <c r="BA648" s="132">
        <f t="shared" si="20"/>
        <v>0</v>
      </c>
    </row>
    <row r="649" spans="1:53" ht="28.5" customHeight="1" x14ac:dyDescent="0.3">
      <c r="A649" s="22">
        <v>39</v>
      </c>
      <c r="B649" s="11">
        <v>41904</v>
      </c>
      <c r="C649" s="18" t="s">
        <v>365</v>
      </c>
      <c r="D649" s="8" t="s">
        <v>859</v>
      </c>
      <c r="E649" s="12" t="s">
        <v>406</v>
      </c>
      <c r="F649" s="48" t="s">
        <v>61</v>
      </c>
      <c r="G649" s="132">
        <v>1</v>
      </c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  <c r="AA649" s="132"/>
      <c r="AB649" s="132"/>
      <c r="AC649" s="132"/>
      <c r="AD649" s="132"/>
      <c r="AE649" s="132"/>
      <c r="AF649" s="132"/>
      <c r="AG649" s="132"/>
      <c r="AH649" s="132"/>
      <c r="AI649" s="132"/>
      <c r="AJ649" s="132"/>
      <c r="AK649" s="132"/>
      <c r="AL649" s="132"/>
      <c r="AM649" s="132"/>
      <c r="AN649" s="132"/>
      <c r="AO649" s="132"/>
      <c r="AP649" s="132"/>
      <c r="AQ649" s="132"/>
      <c r="AR649" s="132"/>
      <c r="AS649" s="132"/>
      <c r="AT649" s="132"/>
      <c r="AU649" s="132"/>
      <c r="AV649" s="132"/>
      <c r="AW649" s="132"/>
      <c r="AX649" s="132"/>
      <c r="AY649" s="132"/>
      <c r="AZ649" s="132"/>
      <c r="BA649" s="132">
        <f t="shared" si="20"/>
        <v>0</v>
      </c>
    </row>
    <row r="650" spans="1:53" ht="26.25" customHeight="1" x14ac:dyDescent="0.3">
      <c r="A650" s="22">
        <v>39</v>
      </c>
      <c r="B650" s="11">
        <v>41904</v>
      </c>
      <c r="C650" s="18" t="s">
        <v>69</v>
      </c>
      <c r="D650" s="8" t="s">
        <v>48</v>
      </c>
      <c r="E650" s="12" t="s">
        <v>406</v>
      </c>
      <c r="F650" s="48" t="s">
        <v>61</v>
      </c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>
        <v>7</v>
      </c>
      <c r="X650" s="132"/>
      <c r="Y650" s="132"/>
      <c r="Z650" s="132"/>
      <c r="AA650" s="132">
        <v>15</v>
      </c>
      <c r="AB650" s="132"/>
      <c r="AC650" s="132"/>
      <c r="AD650" s="132"/>
      <c r="AE650" s="132"/>
      <c r="AF650" s="132"/>
      <c r="AG650" s="132"/>
      <c r="AH650" s="132"/>
      <c r="AI650" s="132"/>
      <c r="AJ650" s="132"/>
      <c r="AK650" s="132"/>
      <c r="AL650" s="132"/>
      <c r="AM650" s="132"/>
      <c r="AN650" s="132"/>
      <c r="AO650" s="132"/>
      <c r="AP650" s="132"/>
      <c r="AQ650" s="132"/>
      <c r="AR650" s="132"/>
      <c r="AS650" s="132"/>
      <c r="AT650" s="132"/>
      <c r="AU650" s="132"/>
      <c r="AV650" s="132"/>
      <c r="AW650" s="132"/>
      <c r="AX650" s="132"/>
      <c r="AY650" s="132"/>
      <c r="AZ650" s="132"/>
      <c r="BA650" s="132">
        <f t="shared" si="20"/>
        <v>22</v>
      </c>
    </row>
    <row r="651" spans="1:53" ht="27" customHeight="1" x14ac:dyDescent="0.3">
      <c r="A651" s="22">
        <v>39</v>
      </c>
      <c r="B651" s="11">
        <v>41907</v>
      </c>
      <c r="C651" s="18" t="s">
        <v>75</v>
      </c>
      <c r="D651" s="8" t="s">
        <v>60</v>
      </c>
      <c r="E651" s="12" t="s">
        <v>391</v>
      </c>
      <c r="F651" s="48" t="s">
        <v>78</v>
      </c>
      <c r="G651" s="132">
        <v>1</v>
      </c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  <c r="AA651" s="132"/>
      <c r="AB651" s="132"/>
      <c r="AC651" s="132"/>
      <c r="AD651" s="132"/>
      <c r="AE651" s="132"/>
      <c r="AF651" s="132"/>
      <c r="AG651" s="132"/>
      <c r="AH651" s="132"/>
      <c r="AI651" s="132"/>
      <c r="AJ651" s="132"/>
      <c r="AK651" s="132"/>
      <c r="AL651" s="132"/>
      <c r="AM651" s="132"/>
      <c r="AN651" s="132"/>
      <c r="AO651" s="132"/>
      <c r="AP651" s="132"/>
      <c r="AQ651" s="132"/>
      <c r="AR651" s="132"/>
      <c r="AS651" s="132"/>
      <c r="AT651" s="132"/>
      <c r="AU651" s="132"/>
      <c r="AV651" s="132"/>
      <c r="AW651" s="132"/>
      <c r="AX651" s="132"/>
      <c r="AY651" s="132"/>
      <c r="AZ651" s="132"/>
      <c r="BA651" s="132">
        <f t="shared" si="20"/>
        <v>0</v>
      </c>
    </row>
    <row r="652" spans="1:53" ht="27" customHeight="1" x14ac:dyDescent="0.3">
      <c r="A652" s="22">
        <v>39</v>
      </c>
      <c r="B652" s="11">
        <v>41907</v>
      </c>
      <c r="C652" s="11" t="s">
        <v>71</v>
      </c>
      <c r="D652" s="8" t="s">
        <v>49</v>
      </c>
      <c r="E652" s="12" t="s">
        <v>391</v>
      </c>
      <c r="F652" s="48" t="s">
        <v>77</v>
      </c>
      <c r="G652" s="132">
        <v>1</v>
      </c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  <c r="AA652" s="132"/>
      <c r="AB652" s="132"/>
      <c r="AC652" s="132"/>
      <c r="AD652" s="132"/>
      <c r="AE652" s="132"/>
      <c r="AF652" s="132"/>
      <c r="AG652" s="132"/>
      <c r="AH652" s="132"/>
      <c r="AI652" s="132"/>
      <c r="AJ652" s="132"/>
      <c r="AK652" s="132"/>
      <c r="AL652" s="132"/>
      <c r="AM652" s="132"/>
      <c r="AN652" s="132"/>
      <c r="AO652" s="132"/>
      <c r="AP652" s="132"/>
      <c r="AQ652" s="132"/>
      <c r="AR652" s="132"/>
      <c r="AS652" s="132"/>
      <c r="AT652" s="132"/>
      <c r="AU652" s="132"/>
      <c r="AV652" s="132"/>
      <c r="AW652" s="132"/>
      <c r="AX652" s="132"/>
      <c r="AY652" s="132"/>
      <c r="AZ652" s="132"/>
      <c r="BA652" s="132">
        <f t="shared" si="20"/>
        <v>0</v>
      </c>
    </row>
    <row r="653" spans="1:53" ht="27" customHeight="1" x14ac:dyDescent="0.3">
      <c r="A653" s="22">
        <v>39</v>
      </c>
      <c r="B653" s="11">
        <v>41907</v>
      </c>
      <c r="C653" s="18" t="s">
        <v>366</v>
      </c>
      <c r="D653" s="8" t="s">
        <v>273</v>
      </c>
      <c r="E653" s="12" t="s">
        <v>391</v>
      </c>
      <c r="F653" s="48" t="s">
        <v>79</v>
      </c>
      <c r="G653" s="132">
        <v>1</v>
      </c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  <c r="AA653" s="132"/>
      <c r="AB653" s="132"/>
      <c r="AC653" s="132"/>
      <c r="AD653" s="132"/>
      <c r="AE653" s="132"/>
      <c r="AF653" s="132"/>
      <c r="AG653" s="132"/>
      <c r="AH653" s="132"/>
      <c r="AI653" s="132"/>
      <c r="AJ653" s="132"/>
      <c r="AK653" s="132"/>
      <c r="AL653" s="132"/>
      <c r="AM653" s="132"/>
      <c r="AN653" s="132"/>
      <c r="AO653" s="132"/>
      <c r="AP653" s="132"/>
      <c r="AQ653" s="132"/>
      <c r="AR653" s="132"/>
      <c r="AS653" s="132"/>
      <c r="AT653" s="132"/>
      <c r="AU653" s="132"/>
      <c r="AV653" s="132"/>
      <c r="AW653" s="132"/>
      <c r="AX653" s="132"/>
      <c r="AY653" s="132"/>
      <c r="AZ653" s="132"/>
      <c r="BA653" s="132">
        <f t="shared" si="20"/>
        <v>0</v>
      </c>
    </row>
    <row r="654" spans="1:53" ht="27" customHeight="1" x14ac:dyDescent="0.3">
      <c r="A654" s="22">
        <v>39</v>
      </c>
      <c r="B654" s="11">
        <v>41907</v>
      </c>
      <c r="C654" s="18" t="s">
        <v>73</v>
      </c>
      <c r="D654" s="8" t="s">
        <v>272</v>
      </c>
      <c r="E654" s="12" t="s">
        <v>391</v>
      </c>
      <c r="F654" s="48" t="s">
        <v>63</v>
      </c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>
        <v>16</v>
      </c>
      <c r="AA654" s="132">
        <v>700</v>
      </c>
      <c r="AB654" s="132"/>
      <c r="AC654" s="132"/>
      <c r="AD654" s="132"/>
      <c r="AE654" s="132"/>
      <c r="AF654" s="132"/>
      <c r="AG654" s="132"/>
      <c r="AH654" s="132"/>
      <c r="AI654" s="132"/>
      <c r="AJ654" s="132"/>
      <c r="AK654" s="132"/>
      <c r="AL654" s="132"/>
      <c r="AM654" s="132"/>
      <c r="AN654" s="132"/>
      <c r="AO654" s="132"/>
      <c r="AP654" s="132"/>
      <c r="AQ654" s="132"/>
      <c r="AR654" s="132"/>
      <c r="AS654" s="132"/>
      <c r="AT654" s="132"/>
      <c r="AU654" s="132"/>
      <c r="AV654" s="132"/>
      <c r="AW654" s="132"/>
      <c r="AX654" s="132"/>
      <c r="AY654" s="132"/>
      <c r="AZ654" s="132"/>
      <c r="BA654" s="132">
        <f t="shared" si="20"/>
        <v>716</v>
      </c>
    </row>
    <row r="655" spans="1:53" ht="27" customHeight="1" x14ac:dyDescent="0.3">
      <c r="A655" s="22">
        <v>39</v>
      </c>
      <c r="B655" s="11">
        <v>41907</v>
      </c>
      <c r="C655" s="11" t="s">
        <v>72</v>
      </c>
      <c r="D655" s="8" t="s">
        <v>50</v>
      </c>
      <c r="E655" s="12" t="s">
        <v>406</v>
      </c>
      <c r="F655" s="48" t="s">
        <v>80</v>
      </c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  <c r="AA655" s="132">
        <v>6</v>
      </c>
      <c r="AB655" s="132"/>
      <c r="AC655" s="132"/>
      <c r="AD655" s="132"/>
      <c r="AE655" s="132"/>
      <c r="AF655" s="132"/>
      <c r="AG655" s="132"/>
      <c r="AH655" s="132"/>
      <c r="AI655" s="132"/>
      <c r="AJ655" s="132"/>
      <c r="AK655" s="132"/>
      <c r="AL655" s="132"/>
      <c r="AM655" s="132"/>
      <c r="AN655" s="132"/>
      <c r="AO655" s="132"/>
      <c r="AP655" s="132"/>
      <c r="AQ655" s="132"/>
      <c r="AR655" s="132"/>
      <c r="AS655" s="132"/>
      <c r="AT655" s="132"/>
      <c r="AU655" s="132"/>
      <c r="AV655" s="132"/>
      <c r="AW655" s="132"/>
      <c r="AX655" s="132"/>
      <c r="AY655" s="132"/>
      <c r="AZ655" s="132"/>
      <c r="BA655" s="132">
        <f t="shared" si="20"/>
        <v>6</v>
      </c>
    </row>
    <row r="656" spans="1:53" ht="27" customHeight="1" x14ac:dyDescent="0.3">
      <c r="A656" s="22">
        <v>39</v>
      </c>
      <c r="B656" s="11">
        <v>41907</v>
      </c>
      <c r="C656" s="18" t="s">
        <v>74</v>
      </c>
      <c r="D656" s="8" t="s">
        <v>271</v>
      </c>
      <c r="E656" s="12" t="s">
        <v>406</v>
      </c>
      <c r="F656" s="48" t="s">
        <v>81</v>
      </c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>
        <v>2</v>
      </c>
      <c r="AA656" s="132">
        <v>175</v>
      </c>
      <c r="AB656" s="132"/>
      <c r="AC656" s="132"/>
      <c r="AD656" s="132"/>
      <c r="AE656" s="132"/>
      <c r="AF656" s="132"/>
      <c r="AG656" s="132"/>
      <c r="AH656" s="132"/>
      <c r="AI656" s="132">
        <v>4</v>
      </c>
      <c r="AJ656" s="132"/>
      <c r="AK656" s="132"/>
      <c r="AL656" s="132"/>
      <c r="AM656" s="132"/>
      <c r="AN656" s="132"/>
      <c r="AO656" s="132"/>
      <c r="AP656" s="132"/>
      <c r="AQ656" s="132"/>
      <c r="AR656" s="132"/>
      <c r="AS656" s="132"/>
      <c r="AT656" s="132"/>
      <c r="AU656" s="132"/>
      <c r="AV656" s="132"/>
      <c r="AW656" s="132"/>
      <c r="AX656" s="132"/>
      <c r="AY656" s="132"/>
      <c r="AZ656" s="132"/>
      <c r="BA656" s="132">
        <f t="shared" si="20"/>
        <v>181</v>
      </c>
    </row>
    <row r="657" spans="1:53" ht="27" customHeight="1" x14ac:dyDescent="0.3">
      <c r="A657" s="22">
        <v>39</v>
      </c>
      <c r="B657" s="11">
        <v>41907</v>
      </c>
      <c r="C657" s="18" t="s">
        <v>70</v>
      </c>
      <c r="D657" s="8" t="s">
        <v>51</v>
      </c>
      <c r="E657" s="12" t="s">
        <v>391</v>
      </c>
      <c r="F657" s="48" t="s">
        <v>61</v>
      </c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>
        <v>2</v>
      </c>
      <c r="W657" s="132"/>
      <c r="X657" s="132"/>
      <c r="Y657" s="132"/>
      <c r="Z657" s="132"/>
      <c r="AA657" s="132">
        <v>149</v>
      </c>
      <c r="AB657" s="132"/>
      <c r="AC657" s="132"/>
      <c r="AD657" s="132"/>
      <c r="AE657" s="132"/>
      <c r="AF657" s="132"/>
      <c r="AG657" s="132"/>
      <c r="AH657" s="132"/>
      <c r="AI657" s="132"/>
      <c r="AJ657" s="132"/>
      <c r="AK657" s="132"/>
      <c r="AL657" s="132"/>
      <c r="AM657" s="132"/>
      <c r="AN657" s="132"/>
      <c r="AO657" s="132"/>
      <c r="AP657" s="132"/>
      <c r="AQ657" s="132"/>
      <c r="AR657" s="132"/>
      <c r="AS657" s="132"/>
      <c r="AT657" s="132"/>
      <c r="AU657" s="132"/>
      <c r="AV657" s="132"/>
      <c r="AW657" s="132"/>
      <c r="AX657" s="132"/>
      <c r="AY657" s="132"/>
      <c r="AZ657" s="132"/>
      <c r="BA657" s="132">
        <f t="shared" si="20"/>
        <v>151</v>
      </c>
    </row>
    <row r="658" spans="1:53" ht="27" customHeight="1" x14ac:dyDescent="0.3">
      <c r="A658" s="22">
        <v>39</v>
      </c>
      <c r="B658" s="11">
        <v>41907</v>
      </c>
      <c r="C658" s="18" t="s">
        <v>68</v>
      </c>
      <c r="D658" s="8" t="s">
        <v>62</v>
      </c>
      <c r="E658" s="12" t="s">
        <v>391</v>
      </c>
      <c r="F658" s="48" t="s">
        <v>61</v>
      </c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>
        <v>1</v>
      </c>
      <c r="V658" s="132"/>
      <c r="W658" s="132"/>
      <c r="X658" s="132"/>
      <c r="Y658" s="132"/>
      <c r="Z658" s="132"/>
      <c r="AA658" s="132">
        <v>48</v>
      </c>
      <c r="AB658" s="132"/>
      <c r="AC658" s="132"/>
      <c r="AD658" s="132"/>
      <c r="AE658" s="132"/>
      <c r="AF658" s="132"/>
      <c r="AG658" s="132"/>
      <c r="AH658" s="132"/>
      <c r="AI658" s="132"/>
      <c r="AJ658" s="132"/>
      <c r="AK658" s="132"/>
      <c r="AL658" s="132"/>
      <c r="AM658" s="132"/>
      <c r="AN658" s="132"/>
      <c r="AO658" s="132"/>
      <c r="AP658" s="132"/>
      <c r="AQ658" s="132"/>
      <c r="AR658" s="132"/>
      <c r="AS658" s="132"/>
      <c r="AT658" s="132"/>
      <c r="AU658" s="132"/>
      <c r="AV658" s="132"/>
      <c r="AW658" s="132"/>
      <c r="AX658" s="132"/>
      <c r="AY658" s="132"/>
      <c r="AZ658" s="132"/>
      <c r="BA658" s="132">
        <f t="shared" si="20"/>
        <v>49</v>
      </c>
    </row>
    <row r="659" spans="1:53" ht="27" customHeight="1" x14ac:dyDescent="0.3">
      <c r="A659" s="22">
        <v>39</v>
      </c>
      <c r="B659" s="11">
        <v>41907</v>
      </c>
      <c r="C659" s="18" t="s">
        <v>361</v>
      </c>
      <c r="D659" s="8" t="s">
        <v>57</v>
      </c>
      <c r="E659" s="12" t="s">
        <v>391</v>
      </c>
      <c r="F659" s="48" t="s">
        <v>61</v>
      </c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>
        <v>4</v>
      </c>
      <c r="W659" s="132">
        <v>36</v>
      </c>
      <c r="X659" s="132"/>
      <c r="Y659" s="132"/>
      <c r="Z659" s="132">
        <v>7</v>
      </c>
      <c r="AA659" s="132">
        <v>10</v>
      </c>
      <c r="AB659" s="132"/>
      <c r="AC659" s="132"/>
      <c r="AD659" s="132"/>
      <c r="AE659" s="132"/>
      <c r="AF659" s="132"/>
      <c r="AG659" s="132"/>
      <c r="AH659" s="132"/>
      <c r="AI659" s="132"/>
      <c r="AJ659" s="132">
        <v>15</v>
      </c>
      <c r="AK659" s="132"/>
      <c r="AL659" s="132"/>
      <c r="AM659" s="132"/>
      <c r="AN659" s="132"/>
      <c r="AO659" s="132"/>
      <c r="AP659" s="132"/>
      <c r="AQ659" s="132"/>
      <c r="AR659" s="132"/>
      <c r="AS659" s="132"/>
      <c r="AT659" s="132"/>
      <c r="AU659" s="132"/>
      <c r="AV659" s="132"/>
      <c r="AW659" s="132"/>
      <c r="AX659" s="132"/>
      <c r="AY659" s="132"/>
      <c r="AZ659" s="132"/>
      <c r="BA659" s="132">
        <f t="shared" si="20"/>
        <v>72</v>
      </c>
    </row>
    <row r="660" spans="1:53" ht="27" customHeight="1" x14ac:dyDescent="0.3">
      <c r="A660" s="22">
        <v>39</v>
      </c>
      <c r="B660" s="11">
        <v>41907</v>
      </c>
      <c r="C660" s="11" t="s">
        <v>67</v>
      </c>
      <c r="D660" s="8" t="s">
        <v>59</v>
      </c>
      <c r="E660" s="12" t="s">
        <v>406</v>
      </c>
      <c r="F660" s="48" t="s">
        <v>61</v>
      </c>
      <c r="G660" s="132">
        <v>1</v>
      </c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  <c r="AA660" s="132"/>
      <c r="AB660" s="132"/>
      <c r="AC660" s="132"/>
      <c r="AD660" s="132"/>
      <c r="AE660" s="132"/>
      <c r="AF660" s="132"/>
      <c r="AG660" s="132"/>
      <c r="AH660" s="132"/>
      <c r="AI660" s="132"/>
      <c r="AJ660" s="132"/>
      <c r="AK660" s="132"/>
      <c r="AL660" s="132"/>
      <c r="AM660" s="132"/>
      <c r="AN660" s="132"/>
      <c r="AO660" s="132"/>
      <c r="AP660" s="132"/>
      <c r="AQ660" s="132"/>
      <c r="AR660" s="132"/>
      <c r="AS660" s="132"/>
      <c r="AT660" s="132"/>
      <c r="AU660" s="132"/>
      <c r="AV660" s="132"/>
      <c r="AW660" s="132"/>
      <c r="AX660" s="132"/>
      <c r="AY660" s="132"/>
      <c r="AZ660" s="132"/>
      <c r="BA660" s="132">
        <f t="shared" si="20"/>
        <v>0</v>
      </c>
    </row>
    <row r="661" spans="1:53" ht="27" customHeight="1" x14ac:dyDescent="0.3">
      <c r="A661" s="22">
        <v>39</v>
      </c>
      <c r="B661" s="11">
        <v>41907</v>
      </c>
      <c r="C661" s="18" t="s">
        <v>365</v>
      </c>
      <c r="D661" s="8" t="s">
        <v>859</v>
      </c>
      <c r="E661" s="12" t="s">
        <v>406</v>
      </c>
      <c r="F661" s="48" t="s">
        <v>61</v>
      </c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>
        <v>1</v>
      </c>
      <c r="AA661" s="132">
        <v>40</v>
      </c>
      <c r="AB661" s="132"/>
      <c r="AC661" s="132"/>
      <c r="AD661" s="132"/>
      <c r="AE661" s="132"/>
      <c r="AF661" s="132"/>
      <c r="AG661" s="132"/>
      <c r="AH661" s="132"/>
      <c r="AI661" s="132"/>
      <c r="AJ661" s="132"/>
      <c r="AK661" s="132"/>
      <c r="AL661" s="132"/>
      <c r="AM661" s="132"/>
      <c r="AN661" s="132"/>
      <c r="AO661" s="132"/>
      <c r="AP661" s="132"/>
      <c r="AQ661" s="132"/>
      <c r="AR661" s="132"/>
      <c r="AS661" s="132"/>
      <c r="AT661" s="132"/>
      <c r="AU661" s="132"/>
      <c r="AV661" s="132"/>
      <c r="AW661" s="132"/>
      <c r="AX661" s="132"/>
      <c r="AY661" s="132"/>
      <c r="AZ661" s="132"/>
      <c r="BA661" s="132">
        <f t="shared" si="20"/>
        <v>41</v>
      </c>
    </row>
    <row r="662" spans="1:53" ht="27" customHeight="1" x14ac:dyDescent="0.3">
      <c r="A662" s="22">
        <v>39</v>
      </c>
      <c r="B662" s="11">
        <v>41907</v>
      </c>
      <c r="C662" s="18" t="s">
        <v>69</v>
      </c>
      <c r="D662" s="8" t="s">
        <v>48</v>
      </c>
      <c r="E662" s="12" t="s">
        <v>406</v>
      </c>
      <c r="F662" s="48" t="s">
        <v>61</v>
      </c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>
        <v>1</v>
      </c>
      <c r="X662" s="132"/>
      <c r="Y662" s="132"/>
      <c r="Z662" s="132"/>
      <c r="AA662" s="132">
        <v>2</v>
      </c>
      <c r="AB662" s="132"/>
      <c r="AC662" s="132"/>
      <c r="AD662" s="132"/>
      <c r="AE662" s="132"/>
      <c r="AF662" s="132"/>
      <c r="AG662" s="132"/>
      <c r="AH662" s="132"/>
      <c r="AI662" s="132"/>
      <c r="AJ662" s="132">
        <v>12</v>
      </c>
      <c r="AK662" s="132"/>
      <c r="AL662" s="132"/>
      <c r="AM662" s="132"/>
      <c r="AN662" s="132"/>
      <c r="AO662" s="132"/>
      <c r="AP662" s="132"/>
      <c r="AQ662" s="132"/>
      <c r="AR662" s="132"/>
      <c r="AS662" s="132"/>
      <c r="AT662" s="132"/>
      <c r="AU662" s="132"/>
      <c r="AV662" s="132"/>
      <c r="AW662" s="132"/>
      <c r="AX662" s="132"/>
      <c r="AY662" s="132"/>
      <c r="AZ662" s="132"/>
      <c r="BA662" s="132">
        <f t="shared" si="20"/>
        <v>15</v>
      </c>
    </row>
    <row r="663" spans="1:53" ht="27" customHeight="1" x14ac:dyDescent="0.3">
      <c r="A663" s="22">
        <v>40</v>
      </c>
      <c r="B663" s="11">
        <v>41911</v>
      </c>
      <c r="C663" s="18" t="s">
        <v>75</v>
      </c>
      <c r="D663" s="8" t="s">
        <v>60</v>
      </c>
      <c r="E663" s="12" t="s">
        <v>391</v>
      </c>
      <c r="F663" s="48" t="s">
        <v>78</v>
      </c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>
        <v>10</v>
      </c>
      <c r="AB663" s="132"/>
      <c r="AC663" s="132"/>
      <c r="AD663" s="132"/>
      <c r="AE663" s="132"/>
      <c r="AF663" s="132"/>
      <c r="AG663" s="132"/>
      <c r="AH663" s="132"/>
      <c r="AI663" s="132"/>
      <c r="AJ663" s="132"/>
      <c r="AK663" s="132"/>
      <c r="AL663" s="132"/>
      <c r="AM663" s="132"/>
      <c r="AN663" s="132"/>
      <c r="AO663" s="132"/>
      <c r="AP663" s="132"/>
      <c r="AQ663" s="132"/>
      <c r="AR663" s="132"/>
      <c r="AS663" s="132"/>
      <c r="AT663" s="132"/>
      <c r="AU663" s="132"/>
      <c r="AV663" s="132"/>
      <c r="AW663" s="132"/>
      <c r="AX663" s="132"/>
      <c r="AY663" s="132"/>
      <c r="AZ663" s="132"/>
      <c r="BA663" s="132">
        <f t="shared" si="20"/>
        <v>10</v>
      </c>
    </row>
    <row r="664" spans="1:53" ht="27" customHeight="1" x14ac:dyDescent="0.3">
      <c r="A664" s="22">
        <v>40</v>
      </c>
      <c r="B664" s="11">
        <v>41911</v>
      </c>
      <c r="C664" s="11" t="s">
        <v>71</v>
      </c>
      <c r="D664" s="8" t="s">
        <v>49</v>
      </c>
      <c r="E664" s="12" t="s">
        <v>391</v>
      </c>
      <c r="F664" s="48" t="s">
        <v>77</v>
      </c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  <c r="AA664" s="132">
        <v>25</v>
      </c>
      <c r="AB664" s="132"/>
      <c r="AC664" s="132"/>
      <c r="AD664" s="132"/>
      <c r="AE664" s="132"/>
      <c r="AF664" s="132"/>
      <c r="AG664" s="132"/>
      <c r="AH664" s="132"/>
      <c r="AI664" s="132"/>
      <c r="AJ664" s="132"/>
      <c r="AK664" s="132"/>
      <c r="AL664" s="132"/>
      <c r="AM664" s="132"/>
      <c r="AN664" s="132"/>
      <c r="AO664" s="132"/>
      <c r="AP664" s="132"/>
      <c r="AQ664" s="132"/>
      <c r="AR664" s="132"/>
      <c r="AS664" s="132"/>
      <c r="AT664" s="132"/>
      <c r="AU664" s="132"/>
      <c r="AV664" s="132"/>
      <c r="AW664" s="132"/>
      <c r="AX664" s="132"/>
      <c r="AY664" s="132"/>
      <c r="AZ664" s="132"/>
      <c r="BA664" s="132">
        <f t="shared" si="20"/>
        <v>25</v>
      </c>
    </row>
    <row r="665" spans="1:53" ht="27" customHeight="1" x14ac:dyDescent="0.3">
      <c r="A665" s="22">
        <v>40</v>
      </c>
      <c r="B665" s="11">
        <v>41911</v>
      </c>
      <c r="C665" s="18" t="s">
        <v>366</v>
      </c>
      <c r="D665" s="8" t="s">
        <v>273</v>
      </c>
      <c r="E665" s="12" t="s">
        <v>391</v>
      </c>
      <c r="F665" s="48" t="s">
        <v>79</v>
      </c>
      <c r="G665" s="132">
        <v>1</v>
      </c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  <c r="AA665" s="132"/>
      <c r="AB665" s="132"/>
      <c r="AC665" s="132"/>
      <c r="AD665" s="132"/>
      <c r="AE665" s="132"/>
      <c r="AF665" s="132"/>
      <c r="AG665" s="132"/>
      <c r="AH665" s="132"/>
      <c r="AI665" s="132"/>
      <c r="AJ665" s="132"/>
      <c r="AK665" s="132"/>
      <c r="AL665" s="132"/>
      <c r="AM665" s="132"/>
      <c r="AN665" s="132"/>
      <c r="AO665" s="132"/>
      <c r="AP665" s="132"/>
      <c r="AQ665" s="132"/>
      <c r="AR665" s="132"/>
      <c r="AS665" s="132"/>
      <c r="AT665" s="132"/>
      <c r="AU665" s="132"/>
      <c r="AV665" s="132"/>
      <c r="AW665" s="132"/>
      <c r="AX665" s="132"/>
      <c r="AY665" s="132"/>
      <c r="AZ665" s="132"/>
      <c r="BA665" s="132">
        <f t="shared" si="20"/>
        <v>0</v>
      </c>
    </row>
    <row r="666" spans="1:53" ht="27" customHeight="1" x14ac:dyDescent="0.3">
      <c r="A666" s="22">
        <v>40</v>
      </c>
      <c r="B666" s="11">
        <v>41911</v>
      </c>
      <c r="C666" s="18" t="s">
        <v>73</v>
      </c>
      <c r="D666" s="8" t="s">
        <v>272</v>
      </c>
      <c r="E666" s="12" t="s">
        <v>391</v>
      </c>
      <c r="F666" s="48" t="s">
        <v>63</v>
      </c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>
        <v>5</v>
      </c>
      <c r="Z666" s="132">
        <v>3</v>
      </c>
      <c r="AA666" s="132">
        <v>99</v>
      </c>
      <c r="AB666" s="132"/>
      <c r="AC666" s="132"/>
      <c r="AD666" s="132"/>
      <c r="AE666" s="132"/>
      <c r="AF666" s="132"/>
      <c r="AG666" s="132"/>
      <c r="AH666" s="132"/>
      <c r="AI666" s="132"/>
      <c r="AJ666" s="132"/>
      <c r="AK666" s="132"/>
      <c r="AL666" s="132"/>
      <c r="AM666" s="132"/>
      <c r="AN666" s="132"/>
      <c r="AO666" s="132"/>
      <c r="AP666" s="132"/>
      <c r="AQ666" s="132"/>
      <c r="AR666" s="132"/>
      <c r="AS666" s="132"/>
      <c r="AT666" s="132"/>
      <c r="AU666" s="132"/>
      <c r="AV666" s="132"/>
      <c r="AW666" s="132"/>
      <c r="AX666" s="132"/>
      <c r="AY666" s="132"/>
      <c r="AZ666" s="132"/>
      <c r="BA666" s="132">
        <f t="shared" si="20"/>
        <v>107</v>
      </c>
    </row>
    <row r="667" spans="1:53" ht="27" customHeight="1" x14ac:dyDescent="0.3">
      <c r="A667" s="22">
        <v>40</v>
      </c>
      <c r="B667" s="11">
        <v>41911</v>
      </c>
      <c r="C667" s="11" t="s">
        <v>72</v>
      </c>
      <c r="D667" s="8" t="s">
        <v>50</v>
      </c>
      <c r="E667" s="12" t="s">
        <v>406</v>
      </c>
      <c r="F667" s="48" t="s">
        <v>80</v>
      </c>
      <c r="G667" s="132">
        <v>1</v>
      </c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  <c r="AA667" s="132"/>
      <c r="AB667" s="132"/>
      <c r="AC667" s="132"/>
      <c r="AD667" s="132"/>
      <c r="AE667" s="132"/>
      <c r="AF667" s="132"/>
      <c r="AG667" s="132"/>
      <c r="AH667" s="132"/>
      <c r="AI667" s="132"/>
      <c r="AJ667" s="132"/>
      <c r="AK667" s="132"/>
      <c r="AL667" s="132"/>
      <c r="AM667" s="132"/>
      <c r="AN667" s="132"/>
      <c r="AO667" s="132"/>
      <c r="AP667" s="132"/>
      <c r="AQ667" s="132"/>
      <c r="AR667" s="132"/>
      <c r="AS667" s="132"/>
      <c r="AT667" s="132"/>
      <c r="AU667" s="132"/>
      <c r="AV667" s="132"/>
      <c r="AW667" s="132"/>
      <c r="AX667" s="132"/>
      <c r="AY667" s="132"/>
      <c r="AZ667" s="132"/>
      <c r="BA667" s="132">
        <f t="shared" si="20"/>
        <v>0</v>
      </c>
    </row>
    <row r="668" spans="1:53" ht="27" customHeight="1" x14ac:dyDescent="0.3">
      <c r="A668" s="22">
        <v>40</v>
      </c>
      <c r="B668" s="11">
        <v>41911</v>
      </c>
      <c r="C668" s="18" t="s">
        <v>74</v>
      </c>
      <c r="D668" s="8" t="s">
        <v>271</v>
      </c>
      <c r="E668" s="12" t="s">
        <v>406</v>
      </c>
      <c r="F668" s="48" t="s">
        <v>81</v>
      </c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  <c r="AA668" s="132">
        <v>24</v>
      </c>
      <c r="AB668" s="132"/>
      <c r="AC668" s="132"/>
      <c r="AD668" s="132"/>
      <c r="AE668" s="132"/>
      <c r="AF668" s="132"/>
      <c r="AG668" s="132"/>
      <c r="AH668" s="132"/>
      <c r="AI668" s="132">
        <v>10</v>
      </c>
      <c r="AJ668" s="132"/>
      <c r="AK668" s="132"/>
      <c r="AL668" s="132"/>
      <c r="AM668" s="132"/>
      <c r="AN668" s="132"/>
      <c r="AO668" s="132"/>
      <c r="AP668" s="132"/>
      <c r="AQ668" s="132"/>
      <c r="AR668" s="132"/>
      <c r="AS668" s="132"/>
      <c r="AT668" s="132"/>
      <c r="AU668" s="132"/>
      <c r="AV668" s="132"/>
      <c r="AW668" s="132"/>
      <c r="AX668" s="132"/>
      <c r="AY668" s="132"/>
      <c r="AZ668" s="132"/>
      <c r="BA668" s="132">
        <f t="shared" si="20"/>
        <v>34</v>
      </c>
    </row>
    <row r="669" spans="1:53" ht="27" customHeight="1" x14ac:dyDescent="0.3">
      <c r="A669" s="22">
        <v>40</v>
      </c>
      <c r="B669" s="11">
        <v>41911</v>
      </c>
      <c r="C669" s="18" t="s">
        <v>70</v>
      </c>
      <c r="D669" s="8" t="s">
        <v>51</v>
      </c>
      <c r="E669" s="12" t="s">
        <v>391</v>
      </c>
      <c r="F669" s="48" t="s">
        <v>61</v>
      </c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>
        <v>4</v>
      </c>
      <c r="X669" s="132"/>
      <c r="Y669" s="132"/>
      <c r="Z669" s="132"/>
      <c r="AA669" s="132">
        <v>298</v>
      </c>
      <c r="AB669" s="132"/>
      <c r="AC669" s="132"/>
      <c r="AD669" s="132"/>
      <c r="AE669" s="132"/>
      <c r="AF669" s="132"/>
      <c r="AG669" s="132"/>
      <c r="AH669" s="132"/>
      <c r="AI669" s="132"/>
      <c r="AJ669" s="132"/>
      <c r="AK669" s="132"/>
      <c r="AL669" s="132"/>
      <c r="AM669" s="132"/>
      <c r="AN669" s="132"/>
      <c r="AO669" s="132"/>
      <c r="AP669" s="132"/>
      <c r="AQ669" s="132"/>
      <c r="AR669" s="132"/>
      <c r="AS669" s="132"/>
      <c r="AT669" s="132"/>
      <c r="AU669" s="132"/>
      <c r="AV669" s="132"/>
      <c r="AW669" s="132"/>
      <c r="AX669" s="132"/>
      <c r="AY669" s="132"/>
      <c r="AZ669" s="132"/>
      <c r="BA669" s="132">
        <f t="shared" si="20"/>
        <v>302</v>
      </c>
    </row>
    <row r="670" spans="1:53" ht="27" customHeight="1" x14ac:dyDescent="0.3">
      <c r="A670" s="22">
        <v>40</v>
      </c>
      <c r="B670" s="11">
        <v>41911</v>
      </c>
      <c r="C670" s="18" t="s">
        <v>68</v>
      </c>
      <c r="D670" s="8" t="s">
        <v>62</v>
      </c>
      <c r="E670" s="12" t="s">
        <v>391</v>
      </c>
      <c r="F670" s="48" t="s">
        <v>61</v>
      </c>
      <c r="G670" s="132">
        <v>1</v>
      </c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  <c r="AA670" s="132"/>
      <c r="AB670" s="132"/>
      <c r="AC670" s="132"/>
      <c r="AD670" s="132"/>
      <c r="AE670" s="132"/>
      <c r="AF670" s="132"/>
      <c r="AG670" s="132"/>
      <c r="AH670" s="132"/>
      <c r="AI670" s="132"/>
      <c r="AJ670" s="132"/>
      <c r="AK670" s="132"/>
      <c r="AL670" s="132"/>
      <c r="AM670" s="132"/>
      <c r="AN670" s="132"/>
      <c r="AO670" s="132"/>
      <c r="AP670" s="132"/>
      <c r="AQ670" s="132"/>
      <c r="AR670" s="132"/>
      <c r="AS670" s="132"/>
      <c r="AT670" s="132"/>
      <c r="AU670" s="132"/>
      <c r="AV670" s="132"/>
      <c r="AW670" s="132"/>
      <c r="AX670" s="132"/>
      <c r="AY670" s="132"/>
      <c r="AZ670" s="132"/>
      <c r="BA670" s="132">
        <f t="shared" si="20"/>
        <v>0</v>
      </c>
    </row>
    <row r="671" spans="1:53" ht="27" customHeight="1" x14ac:dyDescent="0.3">
      <c r="A671" s="22">
        <v>40</v>
      </c>
      <c r="B671" s="11">
        <v>41911</v>
      </c>
      <c r="C671" s="18" t="s">
        <v>361</v>
      </c>
      <c r="D671" s="8" t="s">
        <v>57</v>
      </c>
      <c r="E671" s="12" t="s">
        <v>391</v>
      </c>
      <c r="F671" s="48" t="s">
        <v>61</v>
      </c>
      <c r="G671" s="132">
        <v>1</v>
      </c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  <c r="AA671" s="132"/>
      <c r="AB671" s="132"/>
      <c r="AC671" s="132"/>
      <c r="AD671" s="132"/>
      <c r="AE671" s="132"/>
      <c r="AF671" s="132"/>
      <c r="AG671" s="132"/>
      <c r="AH671" s="132"/>
      <c r="AI671" s="132"/>
      <c r="AJ671" s="132"/>
      <c r="AK671" s="132"/>
      <c r="AL671" s="132"/>
      <c r="AM671" s="132"/>
      <c r="AN671" s="132"/>
      <c r="AO671" s="132"/>
      <c r="AP671" s="132"/>
      <c r="AQ671" s="132"/>
      <c r="AR671" s="132"/>
      <c r="AS671" s="132"/>
      <c r="AT671" s="132"/>
      <c r="AU671" s="132"/>
      <c r="AV671" s="132"/>
      <c r="AW671" s="132"/>
      <c r="AX671" s="132"/>
      <c r="AY671" s="132"/>
      <c r="AZ671" s="132"/>
      <c r="BA671" s="132">
        <f t="shared" si="20"/>
        <v>0</v>
      </c>
    </row>
    <row r="672" spans="1:53" ht="27" customHeight="1" x14ac:dyDescent="0.3">
      <c r="A672" s="22">
        <v>40</v>
      </c>
      <c r="B672" s="11">
        <v>41911</v>
      </c>
      <c r="C672" s="11" t="s">
        <v>67</v>
      </c>
      <c r="D672" s="8" t="s">
        <v>59</v>
      </c>
      <c r="E672" s="12" t="s">
        <v>406</v>
      </c>
      <c r="F672" s="48" t="s">
        <v>61</v>
      </c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>
        <v>4</v>
      </c>
      <c r="X672" s="132"/>
      <c r="Y672" s="132"/>
      <c r="Z672" s="132"/>
      <c r="AA672" s="132"/>
      <c r="AB672" s="132"/>
      <c r="AC672" s="132"/>
      <c r="AD672" s="132"/>
      <c r="AE672" s="132"/>
      <c r="AF672" s="132"/>
      <c r="AG672" s="132"/>
      <c r="AH672" s="132"/>
      <c r="AI672" s="132"/>
      <c r="AJ672" s="132"/>
      <c r="AK672" s="132"/>
      <c r="AL672" s="132"/>
      <c r="AM672" s="132"/>
      <c r="AN672" s="132"/>
      <c r="AO672" s="132"/>
      <c r="AP672" s="132"/>
      <c r="AQ672" s="132"/>
      <c r="AR672" s="132"/>
      <c r="AS672" s="132"/>
      <c r="AT672" s="132"/>
      <c r="AU672" s="132"/>
      <c r="AV672" s="132"/>
      <c r="AW672" s="132"/>
      <c r="AX672" s="132"/>
      <c r="AY672" s="132"/>
      <c r="AZ672" s="132"/>
      <c r="BA672" s="132">
        <f t="shared" si="20"/>
        <v>4</v>
      </c>
    </row>
    <row r="673" spans="1:53" ht="27" customHeight="1" x14ac:dyDescent="0.3">
      <c r="A673" s="22">
        <v>40</v>
      </c>
      <c r="B673" s="11">
        <v>41911</v>
      </c>
      <c r="C673" s="18" t="s">
        <v>365</v>
      </c>
      <c r="D673" s="8" t="s">
        <v>859</v>
      </c>
      <c r="E673" s="12" t="s">
        <v>406</v>
      </c>
      <c r="F673" s="48" t="s">
        <v>61</v>
      </c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  <c r="AA673" s="132">
        <v>1</v>
      </c>
      <c r="AB673" s="132"/>
      <c r="AC673" s="132"/>
      <c r="AD673" s="132"/>
      <c r="AE673" s="132"/>
      <c r="AF673" s="132"/>
      <c r="AG673" s="132"/>
      <c r="AH673" s="132"/>
      <c r="AI673" s="132"/>
      <c r="AJ673" s="132"/>
      <c r="AK673" s="132"/>
      <c r="AL673" s="132"/>
      <c r="AM673" s="132"/>
      <c r="AN673" s="132"/>
      <c r="AO673" s="132"/>
      <c r="AP673" s="132"/>
      <c r="AQ673" s="132"/>
      <c r="AR673" s="132"/>
      <c r="AS673" s="132"/>
      <c r="AT673" s="132"/>
      <c r="AU673" s="132"/>
      <c r="AV673" s="132"/>
      <c r="AW673" s="132"/>
      <c r="AX673" s="132"/>
      <c r="AY673" s="132"/>
      <c r="AZ673" s="132"/>
      <c r="BA673" s="132">
        <f t="shared" si="20"/>
        <v>1</v>
      </c>
    </row>
    <row r="674" spans="1:53" ht="27" customHeight="1" x14ac:dyDescent="0.3">
      <c r="A674" s="22">
        <v>40</v>
      </c>
      <c r="B674" s="11">
        <v>41911</v>
      </c>
      <c r="C674" s="18" t="s">
        <v>69</v>
      </c>
      <c r="D674" s="8" t="s">
        <v>48</v>
      </c>
      <c r="E674" s="12" t="s">
        <v>406</v>
      </c>
      <c r="F674" s="48" t="s">
        <v>61</v>
      </c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  <c r="AA674" s="132">
        <v>20</v>
      </c>
      <c r="AB674" s="132"/>
      <c r="AC674" s="132"/>
      <c r="AD674" s="132"/>
      <c r="AE674" s="132"/>
      <c r="AF674" s="132"/>
      <c r="AG674" s="132"/>
      <c r="AH674" s="132"/>
      <c r="AI674" s="132"/>
      <c r="AJ674" s="132">
        <v>13</v>
      </c>
      <c r="AK674" s="132"/>
      <c r="AL674" s="132"/>
      <c r="AM674" s="132"/>
      <c r="AN674" s="132"/>
      <c r="AO674" s="132"/>
      <c r="AP674" s="132"/>
      <c r="AQ674" s="132"/>
      <c r="AR674" s="132"/>
      <c r="AS674" s="132"/>
      <c r="AT674" s="132"/>
      <c r="AU674" s="132"/>
      <c r="AV674" s="132"/>
      <c r="AW674" s="132"/>
      <c r="AX674" s="132"/>
      <c r="AY674" s="132"/>
      <c r="AZ674" s="132"/>
      <c r="BA674" s="132">
        <f t="shared" si="20"/>
        <v>33</v>
      </c>
    </row>
    <row r="675" spans="1:53" ht="27" customHeight="1" x14ac:dyDescent="0.3">
      <c r="A675" s="22">
        <v>40</v>
      </c>
      <c r="B675" s="11">
        <v>41914</v>
      </c>
      <c r="C675" s="18" t="s">
        <v>75</v>
      </c>
      <c r="D675" s="8" t="s">
        <v>60</v>
      </c>
      <c r="E675" s="12" t="s">
        <v>391</v>
      </c>
      <c r="F675" s="48" t="s">
        <v>78</v>
      </c>
      <c r="G675" s="132">
        <v>1</v>
      </c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  <c r="AA675" s="132"/>
      <c r="AB675" s="132"/>
      <c r="AC675" s="132"/>
      <c r="AD675" s="132"/>
      <c r="AE675" s="132"/>
      <c r="AF675" s="132"/>
      <c r="AG675" s="132"/>
      <c r="AH675" s="132"/>
      <c r="AI675" s="132"/>
      <c r="AJ675" s="132"/>
      <c r="AK675" s="132"/>
      <c r="AL675" s="132"/>
      <c r="AM675" s="132"/>
      <c r="AN675" s="132"/>
      <c r="AO675" s="132"/>
      <c r="AP675" s="132"/>
      <c r="AQ675" s="132"/>
      <c r="AR675" s="132"/>
      <c r="AS675" s="132"/>
      <c r="AT675" s="132"/>
      <c r="AU675" s="132"/>
      <c r="AV675" s="132"/>
      <c r="AW675" s="132"/>
      <c r="AX675" s="132"/>
      <c r="AY675" s="132"/>
      <c r="AZ675" s="132"/>
      <c r="BA675" s="132">
        <f t="shared" si="20"/>
        <v>0</v>
      </c>
    </row>
    <row r="676" spans="1:53" ht="27" customHeight="1" x14ac:dyDescent="0.3">
      <c r="A676" s="22">
        <v>40</v>
      </c>
      <c r="B676" s="11">
        <v>41914</v>
      </c>
      <c r="C676" s="11" t="s">
        <v>71</v>
      </c>
      <c r="D676" s="8" t="s">
        <v>49</v>
      </c>
      <c r="E676" s="12" t="s">
        <v>391</v>
      </c>
      <c r="F676" s="48" t="s">
        <v>77</v>
      </c>
      <c r="G676" s="132">
        <v>1</v>
      </c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  <c r="AA676" s="132"/>
      <c r="AB676" s="132"/>
      <c r="AC676" s="132"/>
      <c r="AD676" s="132"/>
      <c r="AE676" s="132"/>
      <c r="AF676" s="132"/>
      <c r="AG676" s="132"/>
      <c r="AH676" s="132"/>
      <c r="AI676" s="132"/>
      <c r="AJ676" s="132"/>
      <c r="AK676" s="132"/>
      <c r="AL676" s="132"/>
      <c r="AM676" s="132"/>
      <c r="AN676" s="132"/>
      <c r="AO676" s="132"/>
      <c r="AP676" s="132"/>
      <c r="AQ676" s="132"/>
      <c r="AR676" s="132"/>
      <c r="AS676" s="132"/>
      <c r="AT676" s="132"/>
      <c r="AU676" s="132"/>
      <c r="AV676" s="132"/>
      <c r="AW676" s="132"/>
      <c r="AX676" s="132"/>
      <c r="AY676" s="132"/>
      <c r="AZ676" s="132"/>
      <c r="BA676" s="132">
        <f t="shared" si="20"/>
        <v>0</v>
      </c>
    </row>
    <row r="677" spans="1:53" ht="27" customHeight="1" x14ac:dyDescent="0.3">
      <c r="A677" s="22">
        <v>40</v>
      </c>
      <c r="B677" s="11">
        <v>41914</v>
      </c>
      <c r="C677" s="18" t="s">
        <v>366</v>
      </c>
      <c r="D677" s="8" t="s">
        <v>273</v>
      </c>
      <c r="E677" s="12" t="s">
        <v>391</v>
      </c>
      <c r="F677" s="48" t="s">
        <v>79</v>
      </c>
      <c r="G677" s="132">
        <v>1</v>
      </c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  <c r="AA677" s="132"/>
      <c r="AB677" s="132"/>
      <c r="AC677" s="132"/>
      <c r="AD677" s="132"/>
      <c r="AE677" s="132"/>
      <c r="AF677" s="132"/>
      <c r="AG677" s="132"/>
      <c r="AH677" s="132"/>
      <c r="AI677" s="132"/>
      <c r="AJ677" s="132"/>
      <c r="AK677" s="132"/>
      <c r="AL677" s="132"/>
      <c r="AM677" s="132"/>
      <c r="AN677" s="132"/>
      <c r="AO677" s="132"/>
      <c r="AP677" s="132"/>
      <c r="AQ677" s="132"/>
      <c r="AR677" s="132"/>
      <c r="AS677" s="132"/>
      <c r="AT677" s="132"/>
      <c r="AU677" s="132"/>
      <c r="AV677" s="132"/>
      <c r="AW677" s="132"/>
      <c r="AX677" s="132"/>
      <c r="AY677" s="132"/>
      <c r="AZ677" s="132"/>
      <c r="BA677" s="132">
        <f t="shared" si="20"/>
        <v>0</v>
      </c>
    </row>
    <row r="678" spans="1:53" ht="27" customHeight="1" x14ac:dyDescent="0.3">
      <c r="A678" s="22">
        <v>40</v>
      </c>
      <c r="B678" s="11">
        <v>41914</v>
      </c>
      <c r="C678" s="18" t="s">
        <v>73</v>
      </c>
      <c r="D678" s="8" t="s">
        <v>272</v>
      </c>
      <c r="E678" s="12" t="s">
        <v>391</v>
      </c>
      <c r="F678" s="48" t="s">
        <v>63</v>
      </c>
      <c r="G678" s="132">
        <v>1</v>
      </c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  <c r="AA678" s="132"/>
      <c r="AB678" s="132"/>
      <c r="AC678" s="132"/>
      <c r="AD678" s="132"/>
      <c r="AE678" s="132"/>
      <c r="AF678" s="132"/>
      <c r="AG678" s="132"/>
      <c r="AH678" s="132"/>
      <c r="AI678" s="132"/>
      <c r="AJ678" s="132"/>
      <c r="AK678" s="132"/>
      <c r="AL678" s="132"/>
      <c r="AM678" s="132"/>
      <c r="AN678" s="132"/>
      <c r="AO678" s="132"/>
      <c r="AP678" s="132"/>
      <c r="AQ678" s="132"/>
      <c r="AR678" s="132"/>
      <c r="AS678" s="132"/>
      <c r="AT678" s="132"/>
      <c r="AU678" s="132"/>
      <c r="AV678" s="132"/>
      <c r="AW678" s="132"/>
      <c r="AX678" s="132"/>
      <c r="AY678" s="132"/>
      <c r="AZ678" s="132"/>
      <c r="BA678" s="132">
        <f t="shared" si="20"/>
        <v>0</v>
      </c>
    </row>
    <row r="679" spans="1:53" ht="27" customHeight="1" x14ac:dyDescent="0.3">
      <c r="A679" s="22">
        <v>40</v>
      </c>
      <c r="B679" s="11">
        <v>41914</v>
      </c>
      <c r="C679" s="11" t="s">
        <v>72</v>
      </c>
      <c r="D679" s="8" t="s">
        <v>50</v>
      </c>
      <c r="E679" s="12" t="s">
        <v>406</v>
      </c>
      <c r="F679" s="48" t="s">
        <v>80</v>
      </c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  <c r="AA679" s="132">
        <v>3</v>
      </c>
      <c r="AB679" s="132"/>
      <c r="AC679" s="132"/>
      <c r="AD679" s="132"/>
      <c r="AE679" s="132"/>
      <c r="AF679" s="132"/>
      <c r="AG679" s="132"/>
      <c r="AH679" s="132"/>
      <c r="AI679" s="132"/>
      <c r="AJ679" s="132"/>
      <c r="AK679" s="132"/>
      <c r="AL679" s="132"/>
      <c r="AM679" s="132"/>
      <c r="AN679" s="132"/>
      <c r="AO679" s="132"/>
      <c r="AP679" s="132"/>
      <c r="AQ679" s="132"/>
      <c r="AR679" s="132"/>
      <c r="AS679" s="132"/>
      <c r="AT679" s="132"/>
      <c r="AU679" s="132"/>
      <c r="AV679" s="132"/>
      <c r="AW679" s="132"/>
      <c r="AX679" s="132"/>
      <c r="AY679" s="132"/>
      <c r="AZ679" s="132"/>
      <c r="BA679" s="132">
        <f t="shared" si="20"/>
        <v>3</v>
      </c>
    </row>
    <row r="680" spans="1:53" ht="27" customHeight="1" x14ac:dyDescent="0.3">
      <c r="A680" s="22">
        <v>40</v>
      </c>
      <c r="B680" s="11">
        <v>41914</v>
      </c>
      <c r="C680" s="18" t="s">
        <v>74</v>
      </c>
      <c r="D680" s="8" t="s">
        <v>271</v>
      </c>
      <c r="E680" s="12" t="s">
        <v>406</v>
      </c>
      <c r="F680" s="48" t="s">
        <v>81</v>
      </c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>
        <v>1</v>
      </c>
      <c r="W680" s="132"/>
      <c r="X680" s="132"/>
      <c r="Y680" s="132"/>
      <c r="Z680" s="132"/>
      <c r="AA680" s="132">
        <v>4</v>
      </c>
      <c r="AB680" s="132"/>
      <c r="AC680" s="132"/>
      <c r="AD680" s="132"/>
      <c r="AE680" s="132"/>
      <c r="AF680" s="132"/>
      <c r="AG680" s="132"/>
      <c r="AH680" s="132"/>
      <c r="AI680" s="132"/>
      <c r="AJ680" s="132">
        <v>9</v>
      </c>
      <c r="AK680" s="132"/>
      <c r="AL680" s="132"/>
      <c r="AM680" s="132"/>
      <c r="AN680" s="132"/>
      <c r="AO680" s="132"/>
      <c r="AP680" s="132"/>
      <c r="AQ680" s="132"/>
      <c r="AR680" s="132"/>
      <c r="AS680" s="132"/>
      <c r="AT680" s="132"/>
      <c r="AU680" s="132"/>
      <c r="AV680" s="132"/>
      <c r="AW680" s="132"/>
      <c r="AX680" s="132"/>
      <c r="AY680" s="132"/>
      <c r="AZ680" s="132"/>
      <c r="BA680" s="132">
        <f t="shared" si="20"/>
        <v>14</v>
      </c>
    </row>
    <row r="681" spans="1:53" ht="27" customHeight="1" x14ac:dyDescent="0.3">
      <c r="A681" s="22">
        <v>40</v>
      </c>
      <c r="B681" s="11">
        <v>41914</v>
      </c>
      <c r="C681" s="18" t="s">
        <v>70</v>
      </c>
      <c r="D681" s="8" t="s">
        <v>51</v>
      </c>
      <c r="E681" s="12" t="s">
        <v>391</v>
      </c>
      <c r="F681" s="48" t="s">
        <v>61</v>
      </c>
      <c r="G681" s="132">
        <v>1</v>
      </c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  <c r="AA681" s="132"/>
      <c r="AB681" s="132"/>
      <c r="AC681" s="132"/>
      <c r="AD681" s="132"/>
      <c r="AE681" s="132"/>
      <c r="AF681" s="132"/>
      <c r="AG681" s="132"/>
      <c r="AH681" s="132"/>
      <c r="AI681" s="132"/>
      <c r="AJ681" s="132"/>
      <c r="AK681" s="132"/>
      <c r="AL681" s="132"/>
      <c r="AM681" s="132"/>
      <c r="AN681" s="132"/>
      <c r="AO681" s="132"/>
      <c r="AP681" s="132"/>
      <c r="AQ681" s="132"/>
      <c r="AR681" s="132"/>
      <c r="AS681" s="132"/>
      <c r="AT681" s="132"/>
      <c r="AU681" s="132"/>
      <c r="AV681" s="132"/>
      <c r="AW681" s="132"/>
      <c r="AX681" s="132"/>
      <c r="AY681" s="132"/>
      <c r="AZ681" s="132"/>
      <c r="BA681" s="132">
        <f t="shared" ref="BA681:BA744" si="21">SUM(H681:AY681)</f>
        <v>0</v>
      </c>
    </row>
    <row r="682" spans="1:53" ht="27" customHeight="1" x14ac:dyDescent="0.3">
      <c r="A682" s="22">
        <v>40</v>
      </c>
      <c r="B682" s="11">
        <v>41914</v>
      </c>
      <c r="C682" s="18" t="s">
        <v>68</v>
      </c>
      <c r="D682" s="8" t="s">
        <v>62</v>
      </c>
      <c r="E682" s="12" t="s">
        <v>391</v>
      </c>
      <c r="F682" s="48" t="s">
        <v>61</v>
      </c>
      <c r="G682" s="132">
        <v>1</v>
      </c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  <c r="AA682" s="132"/>
      <c r="AB682" s="132"/>
      <c r="AC682" s="132"/>
      <c r="AD682" s="132"/>
      <c r="AE682" s="132"/>
      <c r="AF682" s="132"/>
      <c r="AG682" s="132"/>
      <c r="AH682" s="132"/>
      <c r="AI682" s="132"/>
      <c r="AJ682" s="132"/>
      <c r="AK682" s="132"/>
      <c r="AL682" s="132"/>
      <c r="AM682" s="132"/>
      <c r="AN682" s="132"/>
      <c r="AO682" s="132"/>
      <c r="AP682" s="132"/>
      <c r="AQ682" s="132"/>
      <c r="AR682" s="132"/>
      <c r="AS682" s="132"/>
      <c r="AT682" s="132"/>
      <c r="AU682" s="132"/>
      <c r="AV682" s="132"/>
      <c r="AW682" s="132"/>
      <c r="AX682" s="132"/>
      <c r="AY682" s="132"/>
      <c r="AZ682" s="132"/>
      <c r="BA682" s="132">
        <f t="shared" si="21"/>
        <v>0</v>
      </c>
    </row>
    <row r="683" spans="1:53" ht="27" customHeight="1" x14ac:dyDescent="0.3">
      <c r="A683" s="22">
        <v>40</v>
      </c>
      <c r="B683" s="11">
        <v>41914</v>
      </c>
      <c r="C683" s="18" t="s">
        <v>361</v>
      </c>
      <c r="D683" s="8" t="s">
        <v>57</v>
      </c>
      <c r="E683" s="12" t="s">
        <v>406</v>
      </c>
      <c r="F683" s="48" t="s">
        <v>61</v>
      </c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>
        <v>4</v>
      </c>
      <c r="X683" s="132"/>
      <c r="Y683" s="132"/>
      <c r="Z683" s="132">
        <v>2</v>
      </c>
      <c r="AA683" s="132">
        <v>19</v>
      </c>
      <c r="AB683" s="132"/>
      <c r="AC683" s="132"/>
      <c r="AD683" s="132"/>
      <c r="AE683" s="132"/>
      <c r="AF683" s="132"/>
      <c r="AG683" s="132"/>
      <c r="AH683" s="132"/>
      <c r="AI683" s="132">
        <v>1</v>
      </c>
      <c r="AJ683" s="132">
        <v>2</v>
      </c>
      <c r="AK683" s="132"/>
      <c r="AL683" s="132"/>
      <c r="AM683" s="132"/>
      <c r="AN683" s="132"/>
      <c r="AO683" s="132"/>
      <c r="AP683" s="132"/>
      <c r="AQ683" s="132"/>
      <c r="AR683" s="132"/>
      <c r="AS683" s="132"/>
      <c r="AT683" s="132"/>
      <c r="AU683" s="132"/>
      <c r="AV683" s="132"/>
      <c r="AW683" s="132"/>
      <c r="AX683" s="132"/>
      <c r="AY683" s="132"/>
      <c r="AZ683" s="132"/>
      <c r="BA683" s="132">
        <f t="shared" si="21"/>
        <v>28</v>
      </c>
    </row>
    <row r="684" spans="1:53" ht="27" customHeight="1" x14ac:dyDescent="0.3">
      <c r="A684" s="22">
        <v>40</v>
      </c>
      <c r="B684" s="11">
        <v>41914</v>
      </c>
      <c r="C684" s="11" t="s">
        <v>67</v>
      </c>
      <c r="D684" s="8" t="s">
        <v>59</v>
      </c>
      <c r="E684" s="12" t="s">
        <v>406</v>
      </c>
      <c r="F684" s="48" t="s">
        <v>61</v>
      </c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>
        <v>2</v>
      </c>
      <c r="X684" s="132"/>
      <c r="Y684" s="132"/>
      <c r="Z684" s="132">
        <v>1</v>
      </c>
      <c r="AA684" s="132">
        <v>4</v>
      </c>
      <c r="AB684" s="132"/>
      <c r="AC684" s="132"/>
      <c r="AD684" s="132"/>
      <c r="AE684" s="132"/>
      <c r="AF684" s="132"/>
      <c r="AG684" s="132"/>
      <c r="AH684" s="132"/>
      <c r="AI684" s="132"/>
      <c r="AJ684" s="132"/>
      <c r="AK684" s="132"/>
      <c r="AL684" s="132"/>
      <c r="AM684" s="132"/>
      <c r="AN684" s="132"/>
      <c r="AO684" s="132"/>
      <c r="AP684" s="132"/>
      <c r="AQ684" s="132"/>
      <c r="AR684" s="132"/>
      <c r="AS684" s="132"/>
      <c r="AT684" s="132"/>
      <c r="AU684" s="132"/>
      <c r="AV684" s="132"/>
      <c r="AW684" s="132"/>
      <c r="AX684" s="132"/>
      <c r="AY684" s="132"/>
      <c r="AZ684" s="132"/>
      <c r="BA684" s="132">
        <f t="shared" si="21"/>
        <v>7</v>
      </c>
    </row>
    <row r="685" spans="1:53" ht="27" customHeight="1" x14ac:dyDescent="0.3">
      <c r="A685" s="22">
        <v>40</v>
      </c>
      <c r="B685" s="11">
        <v>41914</v>
      </c>
      <c r="C685" s="18" t="s">
        <v>365</v>
      </c>
      <c r="D685" s="8" t="s">
        <v>859</v>
      </c>
      <c r="E685" s="12" t="s">
        <v>406</v>
      </c>
      <c r="F685" s="48" t="s">
        <v>61</v>
      </c>
      <c r="G685" s="132">
        <v>1</v>
      </c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  <c r="AA685" s="132"/>
      <c r="AB685" s="132"/>
      <c r="AC685" s="132"/>
      <c r="AD685" s="132"/>
      <c r="AE685" s="132"/>
      <c r="AF685" s="132"/>
      <c r="AG685" s="132"/>
      <c r="AH685" s="132"/>
      <c r="AI685" s="132"/>
      <c r="AJ685" s="132"/>
      <c r="AK685" s="132"/>
      <c r="AL685" s="132"/>
      <c r="AM685" s="132"/>
      <c r="AN685" s="132"/>
      <c r="AO685" s="132"/>
      <c r="AP685" s="132"/>
      <c r="AQ685" s="132"/>
      <c r="AR685" s="132"/>
      <c r="AS685" s="132"/>
      <c r="AT685" s="132"/>
      <c r="AU685" s="132"/>
      <c r="AV685" s="132"/>
      <c r="AW685" s="132"/>
      <c r="AX685" s="132"/>
      <c r="AY685" s="132"/>
      <c r="AZ685" s="132"/>
      <c r="BA685" s="132">
        <f t="shared" si="21"/>
        <v>0</v>
      </c>
    </row>
    <row r="686" spans="1:53" ht="27" customHeight="1" x14ac:dyDescent="0.3">
      <c r="A686" s="22">
        <v>40</v>
      </c>
      <c r="B686" s="11">
        <v>41914</v>
      </c>
      <c r="C686" s="18" t="s">
        <v>69</v>
      </c>
      <c r="D686" s="8" t="s">
        <v>48</v>
      </c>
      <c r="E686" s="12" t="s">
        <v>406</v>
      </c>
      <c r="F686" s="48" t="s">
        <v>61</v>
      </c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>
        <v>4</v>
      </c>
      <c r="X686" s="132"/>
      <c r="Y686" s="132"/>
      <c r="Z686" s="132"/>
      <c r="AA686" s="132">
        <v>21</v>
      </c>
      <c r="AB686" s="132"/>
      <c r="AC686" s="132"/>
      <c r="AD686" s="132"/>
      <c r="AE686" s="132"/>
      <c r="AF686" s="132"/>
      <c r="AG686" s="132"/>
      <c r="AH686" s="132"/>
      <c r="AI686" s="132">
        <v>2</v>
      </c>
      <c r="AJ686" s="132">
        <v>1</v>
      </c>
      <c r="AK686" s="132"/>
      <c r="AL686" s="132"/>
      <c r="AM686" s="132"/>
      <c r="AN686" s="132"/>
      <c r="AO686" s="132"/>
      <c r="AP686" s="132"/>
      <c r="AQ686" s="132"/>
      <c r="AR686" s="132"/>
      <c r="AS686" s="132"/>
      <c r="AT686" s="132"/>
      <c r="AU686" s="132"/>
      <c r="AV686" s="132"/>
      <c r="AW686" s="132"/>
      <c r="AX686" s="132"/>
      <c r="AY686" s="132"/>
      <c r="AZ686" s="132"/>
      <c r="BA686" s="132">
        <f t="shared" si="21"/>
        <v>28</v>
      </c>
    </row>
    <row r="687" spans="1:53" ht="27" customHeight="1" x14ac:dyDescent="0.3">
      <c r="A687" s="22">
        <v>41</v>
      </c>
      <c r="B687" s="11">
        <v>41918</v>
      </c>
      <c r="C687" s="18" t="s">
        <v>75</v>
      </c>
      <c r="D687" s="8" t="s">
        <v>60</v>
      </c>
      <c r="E687" s="12" t="s">
        <v>391</v>
      </c>
      <c r="F687" s="48" t="s">
        <v>78</v>
      </c>
      <c r="G687" s="132">
        <v>1</v>
      </c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  <c r="AA687" s="132"/>
      <c r="AB687" s="132"/>
      <c r="AC687" s="132"/>
      <c r="AD687" s="132"/>
      <c r="AE687" s="132"/>
      <c r="AF687" s="132"/>
      <c r="AG687" s="132"/>
      <c r="AH687" s="132"/>
      <c r="AI687" s="132"/>
      <c r="AJ687" s="132"/>
      <c r="AK687" s="132"/>
      <c r="AL687" s="132"/>
      <c r="AM687" s="132"/>
      <c r="AN687" s="132"/>
      <c r="AO687" s="132"/>
      <c r="AP687" s="132"/>
      <c r="AQ687" s="132"/>
      <c r="AR687" s="132"/>
      <c r="AS687" s="132"/>
      <c r="AT687" s="132"/>
      <c r="AU687" s="132"/>
      <c r="AV687" s="132"/>
      <c r="AW687" s="132"/>
      <c r="AX687" s="132"/>
      <c r="AY687" s="132"/>
      <c r="AZ687" s="132"/>
      <c r="BA687" s="132">
        <f t="shared" si="21"/>
        <v>0</v>
      </c>
    </row>
    <row r="688" spans="1:53" ht="27" customHeight="1" x14ac:dyDescent="0.3">
      <c r="A688" s="22">
        <v>41</v>
      </c>
      <c r="B688" s="11">
        <v>41918</v>
      </c>
      <c r="C688" s="11" t="s">
        <v>71</v>
      </c>
      <c r="D688" s="8" t="s">
        <v>49</v>
      </c>
      <c r="E688" s="12" t="s">
        <v>391</v>
      </c>
      <c r="F688" s="48" t="s">
        <v>77</v>
      </c>
      <c r="G688" s="132">
        <v>1</v>
      </c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  <c r="AA688" s="132"/>
      <c r="AB688" s="132"/>
      <c r="AC688" s="132"/>
      <c r="AD688" s="132"/>
      <c r="AE688" s="132"/>
      <c r="AF688" s="132"/>
      <c r="AG688" s="132"/>
      <c r="AH688" s="132"/>
      <c r="AI688" s="132"/>
      <c r="AJ688" s="132"/>
      <c r="AK688" s="132"/>
      <c r="AL688" s="132"/>
      <c r="AM688" s="132"/>
      <c r="AN688" s="132"/>
      <c r="AO688" s="132"/>
      <c r="AP688" s="132"/>
      <c r="AQ688" s="132"/>
      <c r="AR688" s="132"/>
      <c r="AS688" s="132"/>
      <c r="AT688" s="132"/>
      <c r="AU688" s="132"/>
      <c r="AV688" s="132"/>
      <c r="AW688" s="132"/>
      <c r="AX688" s="132"/>
      <c r="AY688" s="132"/>
      <c r="AZ688" s="132"/>
      <c r="BA688" s="132">
        <f t="shared" si="21"/>
        <v>0</v>
      </c>
    </row>
    <row r="689" spans="1:53" ht="27" customHeight="1" x14ac:dyDescent="0.3">
      <c r="A689" s="22">
        <v>41</v>
      </c>
      <c r="B689" s="11">
        <v>41918</v>
      </c>
      <c r="C689" s="18" t="s">
        <v>366</v>
      </c>
      <c r="D689" s="8" t="s">
        <v>273</v>
      </c>
      <c r="E689" s="12" t="s">
        <v>391</v>
      </c>
      <c r="F689" s="48" t="s">
        <v>79</v>
      </c>
      <c r="G689" s="132">
        <v>1</v>
      </c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  <c r="AA689" s="132"/>
      <c r="AB689" s="132"/>
      <c r="AC689" s="132"/>
      <c r="AD689" s="132"/>
      <c r="AE689" s="132"/>
      <c r="AF689" s="132"/>
      <c r="AG689" s="132"/>
      <c r="AH689" s="132"/>
      <c r="AI689" s="132"/>
      <c r="AJ689" s="132"/>
      <c r="AK689" s="132"/>
      <c r="AL689" s="132"/>
      <c r="AM689" s="132"/>
      <c r="AN689" s="132"/>
      <c r="AO689" s="132"/>
      <c r="AP689" s="132"/>
      <c r="AQ689" s="132"/>
      <c r="AR689" s="132"/>
      <c r="AS689" s="132"/>
      <c r="AT689" s="132"/>
      <c r="AU689" s="132"/>
      <c r="AV689" s="132"/>
      <c r="AW689" s="132"/>
      <c r="AX689" s="132"/>
      <c r="AY689" s="132"/>
      <c r="AZ689" s="132"/>
      <c r="BA689" s="132">
        <f t="shared" si="21"/>
        <v>0</v>
      </c>
    </row>
    <row r="690" spans="1:53" ht="27" customHeight="1" x14ac:dyDescent="0.3">
      <c r="A690" s="22">
        <v>41</v>
      </c>
      <c r="B690" s="11">
        <v>41918</v>
      </c>
      <c r="C690" s="18" t="s">
        <v>73</v>
      </c>
      <c r="D690" s="8" t="s">
        <v>272</v>
      </c>
      <c r="E690" s="12" t="s">
        <v>391</v>
      </c>
      <c r="F690" s="48" t="s">
        <v>63</v>
      </c>
      <c r="G690" s="132">
        <v>1</v>
      </c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  <c r="AA690" s="132"/>
      <c r="AB690" s="132"/>
      <c r="AC690" s="132"/>
      <c r="AD690" s="132"/>
      <c r="AE690" s="132"/>
      <c r="AF690" s="132"/>
      <c r="AG690" s="132"/>
      <c r="AH690" s="132"/>
      <c r="AI690" s="132"/>
      <c r="AJ690" s="132"/>
      <c r="AK690" s="132"/>
      <c r="AL690" s="132"/>
      <c r="AM690" s="132"/>
      <c r="AN690" s="132"/>
      <c r="AO690" s="132"/>
      <c r="AP690" s="132"/>
      <c r="AQ690" s="132"/>
      <c r="AR690" s="132"/>
      <c r="AS690" s="132"/>
      <c r="AT690" s="132"/>
      <c r="AU690" s="132"/>
      <c r="AV690" s="132"/>
      <c r="AW690" s="132"/>
      <c r="AX690" s="132"/>
      <c r="AY690" s="132"/>
      <c r="AZ690" s="132"/>
      <c r="BA690" s="132">
        <f t="shared" si="21"/>
        <v>0</v>
      </c>
    </row>
    <row r="691" spans="1:53" ht="27" customHeight="1" x14ac:dyDescent="0.3">
      <c r="A691" s="22">
        <v>41</v>
      </c>
      <c r="B691" s="11">
        <v>41918</v>
      </c>
      <c r="C691" s="11" t="s">
        <v>72</v>
      </c>
      <c r="D691" s="8" t="s">
        <v>50</v>
      </c>
      <c r="E691" s="12" t="s">
        <v>406</v>
      </c>
      <c r="F691" s="48" t="s">
        <v>80</v>
      </c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>
        <v>1</v>
      </c>
      <c r="V691" s="132"/>
      <c r="W691" s="132"/>
      <c r="X691" s="132"/>
      <c r="Y691" s="132"/>
      <c r="Z691" s="132"/>
      <c r="AA691" s="132">
        <v>8</v>
      </c>
      <c r="AB691" s="132"/>
      <c r="AC691" s="132"/>
      <c r="AD691" s="132"/>
      <c r="AE691" s="132"/>
      <c r="AF691" s="132"/>
      <c r="AG691" s="132"/>
      <c r="AH691" s="132"/>
      <c r="AI691" s="132"/>
      <c r="AJ691" s="132"/>
      <c r="AK691" s="132"/>
      <c r="AL691" s="132"/>
      <c r="AM691" s="132"/>
      <c r="AN691" s="132"/>
      <c r="AO691" s="132"/>
      <c r="AP691" s="132"/>
      <c r="AQ691" s="132"/>
      <c r="AR691" s="132"/>
      <c r="AS691" s="132"/>
      <c r="AT691" s="132"/>
      <c r="AU691" s="132"/>
      <c r="AV691" s="132"/>
      <c r="AW691" s="132"/>
      <c r="AX691" s="132"/>
      <c r="AY691" s="132"/>
      <c r="AZ691" s="132"/>
      <c r="BA691" s="132">
        <f t="shared" si="21"/>
        <v>9</v>
      </c>
    </row>
    <row r="692" spans="1:53" ht="27.75" customHeight="1" x14ac:dyDescent="0.3">
      <c r="A692" s="22">
        <v>41</v>
      </c>
      <c r="B692" s="11">
        <v>41918</v>
      </c>
      <c r="C692" s="18" t="s">
        <v>74</v>
      </c>
      <c r="D692" s="8" t="s">
        <v>271</v>
      </c>
      <c r="E692" s="12" t="s">
        <v>406</v>
      </c>
      <c r="F692" s="48" t="s">
        <v>81</v>
      </c>
      <c r="G692" s="132">
        <v>1</v>
      </c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  <c r="AA692" s="132"/>
      <c r="AB692" s="132"/>
      <c r="AC692" s="132"/>
      <c r="AD692" s="132"/>
      <c r="AE692" s="132"/>
      <c r="AF692" s="132"/>
      <c r="AG692" s="132"/>
      <c r="AH692" s="132"/>
      <c r="AI692" s="132"/>
      <c r="AJ692" s="132"/>
      <c r="AK692" s="132"/>
      <c r="AL692" s="132"/>
      <c r="AM692" s="132"/>
      <c r="AN692" s="132"/>
      <c r="AO692" s="132"/>
      <c r="AP692" s="132"/>
      <c r="AQ692" s="132"/>
      <c r="AR692" s="132"/>
      <c r="AS692" s="132"/>
      <c r="AT692" s="132"/>
      <c r="AU692" s="132"/>
      <c r="AV692" s="132"/>
      <c r="AW692" s="132"/>
      <c r="AX692" s="132"/>
      <c r="AY692" s="132"/>
      <c r="AZ692" s="132"/>
      <c r="BA692" s="132">
        <f t="shared" si="21"/>
        <v>0</v>
      </c>
    </row>
    <row r="693" spans="1:53" ht="27" customHeight="1" x14ac:dyDescent="0.3">
      <c r="A693" s="22">
        <v>41</v>
      </c>
      <c r="B693" s="11">
        <v>41918</v>
      </c>
      <c r="C693" s="18" t="s">
        <v>70</v>
      </c>
      <c r="D693" s="8" t="s">
        <v>51</v>
      </c>
      <c r="E693" s="12" t="s">
        <v>391</v>
      </c>
      <c r="F693" s="48" t="s">
        <v>61</v>
      </c>
      <c r="G693" s="132">
        <v>1</v>
      </c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  <c r="AA693" s="132"/>
      <c r="AB693" s="132"/>
      <c r="AC693" s="132"/>
      <c r="AD693" s="132"/>
      <c r="AE693" s="132"/>
      <c r="AF693" s="132"/>
      <c r="AG693" s="132"/>
      <c r="AH693" s="132"/>
      <c r="AI693" s="132"/>
      <c r="AJ693" s="132"/>
      <c r="AK693" s="132"/>
      <c r="AL693" s="132"/>
      <c r="AM693" s="132"/>
      <c r="AN693" s="132"/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>
        <f t="shared" si="21"/>
        <v>0</v>
      </c>
    </row>
    <row r="694" spans="1:53" ht="27" customHeight="1" x14ac:dyDescent="0.3">
      <c r="A694" s="22">
        <v>41</v>
      </c>
      <c r="B694" s="11">
        <v>41918</v>
      </c>
      <c r="C694" s="18" t="s">
        <v>68</v>
      </c>
      <c r="D694" s="8" t="s">
        <v>62</v>
      </c>
      <c r="E694" s="12" t="s">
        <v>391</v>
      </c>
      <c r="F694" s="48" t="s">
        <v>61</v>
      </c>
      <c r="G694" s="132">
        <v>1</v>
      </c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  <c r="AA694" s="132"/>
      <c r="AB694" s="132"/>
      <c r="AC694" s="132"/>
      <c r="AD694" s="132"/>
      <c r="AE694" s="132"/>
      <c r="AF694" s="132"/>
      <c r="AG694" s="132"/>
      <c r="AH694" s="132"/>
      <c r="AI694" s="132"/>
      <c r="AJ694" s="132"/>
      <c r="AK694" s="132"/>
      <c r="AL694" s="132"/>
      <c r="AM694" s="132"/>
      <c r="AN694" s="132"/>
      <c r="AO694" s="132"/>
      <c r="AP694" s="132"/>
      <c r="AQ694" s="132"/>
      <c r="AR694" s="132"/>
      <c r="AS694" s="132"/>
      <c r="AT694" s="132"/>
      <c r="AU694" s="132"/>
      <c r="AV694" s="132"/>
      <c r="AW694" s="132"/>
      <c r="AX694" s="132"/>
      <c r="AY694" s="132"/>
      <c r="AZ694" s="132"/>
      <c r="BA694" s="132">
        <f t="shared" si="21"/>
        <v>0</v>
      </c>
    </row>
    <row r="695" spans="1:53" ht="27" customHeight="1" x14ac:dyDescent="0.3">
      <c r="A695" s="22">
        <v>41</v>
      </c>
      <c r="B695" s="11">
        <v>41918</v>
      </c>
      <c r="C695" s="18" t="s">
        <v>361</v>
      </c>
      <c r="D695" s="8" t="s">
        <v>57</v>
      </c>
      <c r="E695" s="12" t="s">
        <v>406</v>
      </c>
      <c r="F695" s="48" t="s">
        <v>61</v>
      </c>
      <c r="G695" s="132">
        <v>1</v>
      </c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  <c r="AA695" s="132"/>
      <c r="AB695" s="132"/>
      <c r="AC695" s="132"/>
      <c r="AD695" s="132"/>
      <c r="AE695" s="132"/>
      <c r="AF695" s="132"/>
      <c r="AG695" s="132"/>
      <c r="AH695" s="132"/>
      <c r="AI695" s="132"/>
      <c r="AJ695" s="132"/>
      <c r="AK695" s="132"/>
      <c r="AL695" s="132"/>
      <c r="AM695" s="132"/>
      <c r="AN695" s="132"/>
      <c r="AO695" s="132"/>
      <c r="AP695" s="132"/>
      <c r="AQ695" s="132"/>
      <c r="AR695" s="132"/>
      <c r="AS695" s="132"/>
      <c r="AT695" s="132"/>
      <c r="AU695" s="132"/>
      <c r="AV695" s="132"/>
      <c r="AW695" s="132"/>
      <c r="AX695" s="132"/>
      <c r="AY695" s="132"/>
      <c r="AZ695" s="132"/>
      <c r="BA695" s="132">
        <f t="shared" si="21"/>
        <v>0</v>
      </c>
    </row>
    <row r="696" spans="1:53" ht="27" customHeight="1" x14ac:dyDescent="0.3">
      <c r="A696" s="22">
        <v>41</v>
      </c>
      <c r="B696" s="11">
        <v>41918</v>
      </c>
      <c r="C696" s="11" t="s">
        <v>67</v>
      </c>
      <c r="D696" s="8" t="s">
        <v>59</v>
      </c>
      <c r="E696" s="12" t="s">
        <v>406</v>
      </c>
      <c r="F696" s="48" t="s">
        <v>61</v>
      </c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  <c r="AA696" s="132">
        <v>2</v>
      </c>
      <c r="AB696" s="132"/>
      <c r="AC696" s="132"/>
      <c r="AD696" s="132"/>
      <c r="AE696" s="132"/>
      <c r="AF696" s="132"/>
      <c r="AG696" s="132"/>
      <c r="AH696" s="132"/>
      <c r="AI696" s="132"/>
      <c r="AJ696" s="132"/>
      <c r="AK696" s="132"/>
      <c r="AL696" s="132"/>
      <c r="AM696" s="132"/>
      <c r="AN696" s="132"/>
      <c r="AO696" s="132"/>
      <c r="AP696" s="132"/>
      <c r="AQ696" s="132"/>
      <c r="AR696" s="132"/>
      <c r="AS696" s="132"/>
      <c r="AT696" s="132"/>
      <c r="AU696" s="132"/>
      <c r="AV696" s="132"/>
      <c r="AW696" s="132"/>
      <c r="AX696" s="132"/>
      <c r="AY696" s="132"/>
      <c r="AZ696" s="132"/>
      <c r="BA696" s="132">
        <f t="shared" si="21"/>
        <v>2</v>
      </c>
    </row>
    <row r="697" spans="1:53" ht="27" customHeight="1" x14ac:dyDescent="0.3">
      <c r="A697" s="22">
        <v>41</v>
      </c>
      <c r="B697" s="11">
        <v>41918</v>
      </c>
      <c r="C697" s="18" t="s">
        <v>365</v>
      </c>
      <c r="D697" s="8" t="s">
        <v>859</v>
      </c>
      <c r="E697" s="12" t="s">
        <v>406</v>
      </c>
      <c r="F697" s="48" t="s">
        <v>61</v>
      </c>
      <c r="G697" s="132">
        <v>1</v>
      </c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  <c r="AA697" s="132"/>
      <c r="AB697" s="132"/>
      <c r="AC697" s="132"/>
      <c r="AD697" s="132"/>
      <c r="AE697" s="132"/>
      <c r="AF697" s="132"/>
      <c r="AG697" s="132"/>
      <c r="AH697" s="132"/>
      <c r="AI697" s="132"/>
      <c r="AJ697" s="132"/>
      <c r="AK697" s="132"/>
      <c r="AL697" s="132"/>
      <c r="AM697" s="132"/>
      <c r="AN697" s="132"/>
      <c r="AO697" s="132"/>
      <c r="AP697" s="132"/>
      <c r="AQ697" s="132"/>
      <c r="AR697" s="132"/>
      <c r="AS697" s="132"/>
      <c r="AT697" s="132"/>
      <c r="AU697" s="132"/>
      <c r="AV697" s="132"/>
      <c r="AW697" s="132"/>
      <c r="AX697" s="132"/>
      <c r="AY697" s="132"/>
      <c r="AZ697" s="132"/>
      <c r="BA697" s="132">
        <f t="shared" si="21"/>
        <v>0</v>
      </c>
    </row>
    <row r="698" spans="1:53" ht="27" customHeight="1" x14ac:dyDescent="0.3">
      <c r="A698" s="22">
        <v>41</v>
      </c>
      <c r="B698" s="11">
        <v>41918</v>
      </c>
      <c r="C698" s="18" t="s">
        <v>69</v>
      </c>
      <c r="D698" s="8" t="s">
        <v>48</v>
      </c>
      <c r="E698" s="12" t="s">
        <v>406</v>
      </c>
      <c r="F698" s="48" t="s">
        <v>61</v>
      </c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>
        <v>1</v>
      </c>
      <c r="X698" s="132"/>
      <c r="Y698" s="132"/>
      <c r="Z698" s="132"/>
      <c r="AA698" s="132"/>
      <c r="AB698" s="132"/>
      <c r="AC698" s="132"/>
      <c r="AD698" s="132"/>
      <c r="AE698" s="132"/>
      <c r="AF698" s="132"/>
      <c r="AG698" s="132"/>
      <c r="AH698" s="132"/>
      <c r="AI698" s="132"/>
      <c r="AJ698" s="132">
        <v>4</v>
      </c>
      <c r="AK698" s="132"/>
      <c r="AL698" s="132"/>
      <c r="AM698" s="132"/>
      <c r="AN698" s="132"/>
      <c r="AO698" s="132"/>
      <c r="AP698" s="132"/>
      <c r="AQ698" s="132"/>
      <c r="AR698" s="132"/>
      <c r="AS698" s="132"/>
      <c r="AT698" s="132"/>
      <c r="AU698" s="132"/>
      <c r="AV698" s="132"/>
      <c r="AW698" s="132"/>
      <c r="AX698" s="132"/>
      <c r="AY698" s="132"/>
      <c r="AZ698" s="132"/>
      <c r="BA698" s="132">
        <f t="shared" si="21"/>
        <v>5</v>
      </c>
    </row>
    <row r="699" spans="1:53" ht="27" customHeight="1" x14ac:dyDescent="0.3">
      <c r="A699" s="22">
        <v>41</v>
      </c>
      <c r="B699" s="11">
        <v>41921</v>
      </c>
      <c r="C699" s="18" t="s">
        <v>75</v>
      </c>
      <c r="D699" s="8" t="s">
        <v>60</v>
      </c>
      <c r="E699" s="12" t="s">
        <v>391</v>
      </c>
      <c r="F699" s="48" t="s">
        <v>78</v>
      </c>
      <c r="G699" s="132">
        <v>1</v>
      </c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  <c r="AA699" s="132"/>
      <c r="AB699" s="132"/>
      <c r="AC699" s="132"/>
      <c r="AD699" s="132"/>
      <c r="AE699" s="132"/>
      <c r="AF699" s="132"/>
      <c r="AG699" s="132"/>
      <c r="AH699" s="132"/>
      <c r="AI699" s="132"/>
      <c r="AJ699" s="132"/>
      <c r="AK699" s="132"/>
      <c r="AL699" s="132"/>
      <c r="AM699" s="132"/>
      <c r="AN699" s="132"/>
      <c r="AO699" s="132"/>
      <c r="AP699" s="132"/>
      <c r="AQ699" s="132"/>
      <c r="AR699" s="132"/>
      <c r="AS699" s="132"/>
      <c r="AT699" s="132"/>
      <c r="AU699" s="132"/>
      <c r="AV699" s="132"/>
      <c r="AW699" s="132"/>
      <c r="AX699" s="132"/>
      <c r="AY699" s="132"/>
      <c r="AZ699" s="132"/>
      <c r="BA699" s="132">
        <f t="shared" si="21"/>
        <v>0</v>
      </c>
    </row>
    <row r="700" spans="1:53" ht="27" customHeight="1" x14ac:dyDescent="0.3">
      <c r="A700" s="22">
        <v>41</v>
      </c>
      <c r="B700" s="11">
        <v>41921</v>
      </c>
      <c r="C700" s="11" t="s">
        <v>71</v>
      </c>
      <c r="D700" s="8" t="s">
        <v>49</v>
      </c>
      <c r="E700" s="12" t="s">
        <v>391</v>
      </c>
      <c r="F700" s="48" t="s">
        <v>77</v>
      </c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  <c r="AA700" s="132">
        <v>18</v>
      </c>
      <c r="AB700" s="132"/>
      <c r="AC700" s="132"/>
      <c r="AD700" s="132"/>
      <c r="AE700" s="132"/>
      <c r="AF700" s="132"/>
      <c r="AG700" s="132"/>
      <c r="AH700" s="132"/>
      <c r="AI700" s="132"/>
      <c r="AJ700" s="132"/>
      <c r="AK700" s="132"/>
      <c r="AL700" s="132"/>
      <c r="AM700" s="132"/>
      <c r="AN700" s="132"/>
      <c r="AO700" s="132"/>
      <c r="AP700" s="132"/>
      <c r="AQ700" s="132"/>
      <c r="AR700" s="132"/>
      <c r="AS700" s="132"/>
      <c r="AT700" s="132"/>
      <c r="AU700" s="132"/>
      <c r="AV700" s="132"/>
      <c r="AW700" s="132"/>
      <c r="AX700" s="132"/>
      <c r="AY700" s="132"/>
      <c r="AZ700" s="132"/>
      <c r="BA700" s="132">
        <f t="shared" si="21"/>
        <v>18</v>
      </c>
    </row>
    <row r="701" spans="1:53" ht="27" customHeight="1" x14ac:dyDescent="0.3">
      <c r="A701" s="22">
        <v>41</v>
      </c>
      <c r="B701" s="11">
        <v>41921</v>
      </c>
      <c r="C701" s="18" t="s">
        <v>366</v>
      </c>
      <c r="D701" s="8" t="s">
        <v>273</v>
      </c>
      <c r="E701" s="12" t="s">
        <v>391</v>
      </c>
      <c r="F701" s="48" t="s">
        <v>79</v>
      </c>
      <c r="G701" s="132">
        <v>1</v>
      </c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  <c r="AA701" s="132"/>
      <c r="AB701" s="132"/>
      <c r="AC701" s="132"/>
      <c r="AD701" s="132"/>
      <c r="AE701" s="132"/>
      <c r="AF701" s="132"/>
      <c r="AG701" s="132"/>
      <c r="AH701" s="132"/>
      <c r="AI701" s="132"/>
      <c r="AJ701" s="132"/>
      <c r="AK701" s="132"/>
      <c r="AL701" s="132"/>
      <c r="AM701" s="132"/>
      <c r="AN701" s="132"/>
      <c r="AO701" s="132"/>
      <c r="AP701" s="132"/>
      <c r="AQ701" s="132"/>
      <c r="AR701" s="132"/>
      <c r="AS701" s="132"/>
      <c r="AT701" s="132"/>
      <c r="AU701" s="132"/>
      <c r="AV701" s="132"/>
      <c r="AW701" s="132"/>
      <c r="AX701" s="132"/>
      <c r="AY701" s="132"/>
      <c r="AZ701" s="132"/>
      <c r="BA701" s="132">
        <f t="shared" si="21"/>
        <v>0</v>
      </c>
    </row>
    <row r="702" spans="1:53" ht="27" customHeight="1" x14ac:dyDescent="0.3">
      <c r="A702" s="22">
        <v>41</v>
      </c>
      <c r="B702" s="11">
        <v>41921</v>
      </c>
      <c r="C702" s="18" t="s">
        <v>73</v>
      </c>
      <c r="D702" s="8" t="s">
        <v>272</v>
      </c>
      <c r="E702" s="12" t="s">
        <v>391</v>
      </c>
      <c r="F702" s="48" t="s">
        <v>63</v>
      </c>
      <c r="G702" s="132">
        <v>1</v>
      </c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  <c r="AA702" s="132"/>
      <c r="AB702" s="132"/>
      <c r="AC702" s="132"/>
      <c r="AD702" s="132"/>
      <c r="AE702" s="132"/>
      <c r="AF702" s="132"/>
      <c r="AG702" s="132"/>
      <c r="AH702" s="132"/>
      <c r="AI702" s="132"/>
      <c r="AJ702" s="132"/>
      <c r="AK702" s="132"/>
      <c r="AL702" s="132"/>
      <c r="AM702" s="132"/>
      <c r="AN702" s="132"/>
      <c r="AO702" s="132"/>
      <c r="AP702" s="132"/>
      <c r="AQ702" s="132"/>
      <c r="AR702" s="132"/>
      <c r="AS702" s="132"/>
      <c r="AT702" s="132"/>
      <c r="AU702" s="132"/>
      <c r="AV702" s="132"/>
      <c r="AW702" s="132"/>
      <c r="AX702" s="132"/>
      <c r="AY702" s="132"/>
      <c r="AZ702" s="132"/>
      <c r="BA702" s="132">
        <f t="shared" si="21"/>
        <v>0</v>
      </c>
    </row>
    <row r="703" spans="1:53" ht="27" customHeight="1" x14ac:dyDescent="0.3">
      <c r="A703" s="22">
        <v>41</v>
      </c>
      <c r="B703" s="11">
        <v>41921</v>
      </c>
      <c r="C703" s="11" t="s">
        <v>72</v>
      </c>
      <c r="D703" s="8" t="s">
        <v>50</v>
      </c>
      <c r="E703" s="12" t="s">
        <v>406</v>
      </c>
      <c r="F703" s="48" t="s">
        <v>80</v>
      </c>
      <c r="G703" s="132">
        <v>1</v>
      </c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  <c r="AA703" s="132"/>
      <c r="AB703" s="132"/>
      <c r="AC703" s="132"/>
      <c r="AD703" s="132"/>
      <c r="AE703" s="132"/>
      <c r="AF703" s="132"/>
      <c r="AG703" s="132"/>
      <c r="AH703" s="132"/>
      <c r="AI703" s="132"/>
      <c r="AJ703" s="132"/>
      <c r="AK703" s="132"/>
      <c r="AL703" s="132"/>
      <c r="AM703" s="132"/>
      <c r="AN703" s="132"/>
      <c r="AO703" s="132"/>
      <c r="AP703" s="132"/>
      <c r="AQ703" s="132"/>
      <c r="AR703" s="132"/>
      <c r="AS703" s="132"/>
      <c r="AT703" s="132"/>
      <c r="AU703" s="132"/>
      <c r="AV703" s="132"/>
      <c r="AW703" s="132"/>
      <c r="AX703" s="132"/>
      <c r="AY703" s="132"/>
      <c r="AZ703" s="132"/>
      <c r="BA703" s="132">
        <f t="shared" si="21"/>
        <v>0</v>
      </c>
    </row>
    <row r="704" spans="1:53" ht="27" customHeight="1" x14ac:dyDescent="0.3">
      <c r="A704" s="22">
        <v>41</v>
      </c>
      <c r="B704" s="11">
        <v>41921</v>
      </c>
      <c r="C704" s="18" t="s">
        <v>74</v>
      </c>
      <c r="D704" s="8" t="s">
        <v>271</v>
      </c>
      <c r="E704" s="12" t="s">
        <v>406</v>
      </c>
      <c r="F704" s="48" t="s">
        <v>81</v>
      </c>
      <c r="G704" s="132">
        <v>1</v>
      </c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  <c r="AA704" s="132"/>
      <c r="AB704" s="132"/>
      <c r="AC704" s="132"/>
      <c r="AD704" s="132"/>
      <c r="AE704" s="132"/>
      <c r="AF704" s="132"/>
      <c r="AG704" s="132"/>
      <c r="AH704" s="132"/>
      <c r="AI704" s="132"/>
      <c r="AJ704" s="132"/>
      <c r="AK704" s="132"/>
      <c r="AL704" s="132"/>
      <c r="AM704" s="132"/>
      <c r="AN704" s="132"/>
      <c r="AO704" s="132"/>
      <c r="AP704" s="132"/>
      <c r="AQ704" s="132"/>
      <c r="AR704" s="132"/>
      <c r="AS704" s="132"/>
      <c r="AT704" s="132"/>
      <c r="AU704" s="132"/>
      <c r="AV704" s="132"/>
      <c r="AW704" s="132"/>
      <c r="AX704" s="132"/>
      <c r="AY704" s="132"/>
      <c r="AZ704" s="132"/>
      <c r="BA704" s="132">
        <f t="shared" si="21"/>
        <v>0</v>
      </c>
    </row>
    <row r="705" spans="1:53" ht="27" customHeight="1" x14ac:dyDescent="0.3">
      <c r="A705" s="22">
        <v>41</v>
      </c>
      <c r="B705" s="11">
        <v>41921</v>
      </c>
      <c r="C705" s="18" t="s">
        <v>70</v>
      </c>
      <c r="D705" s="8" t="s">
        <v>51</v>
      </c>
      <c r="E705" s="12" t="s">
        <v>391</v>
      </c>
      <c r="F705" s="48" t="s">
        <v>61</v>
      </c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  <c r="AA705" s="132">
        <v>220</v>
      </c>
      <c r="AB705" s="132"/>
      <c r="AC705" s="132"/>
      <c r="AD705" s="132"/>
      <c r="AE705" s="132"/>
      <c r="AF705" s="132"/>
      <c r="AG705" s="132"/>
      <c r="AH705" s="132"/>
      <c r="AI705" s="132"/>
      <c r="AJ705" s="132"/>
      <c r="AK705" s="132"/>
      <c r="AL705" s="132"/>
      <c r="AM705" s="132"/>
      <c r="AN705" s="132"/>
      <c r="AO705" s="132"/>
      <c r="AP705" s="132"/>
      <c r="AQ705" s="132"/>
      <c r="AR705" s="132"/>
      <c r="AS705" s="132"/>
      <c r="AT705" s="132"/>
      <c r="AU705" s="132"/>
      <c r="AV705" s="132"/>
      <c r="AW705" s="132"/>
      <c r="AX705" s="132"/>
      <c r="AY705" s="132"/>
      <c r="AZ705" s="132"/>
      <c r="BA705" s="132">
        <f t="shared" si="21"/>
        <v>220</v>
      </c>
    </row>
    <row r="706" spans="1:53" ht="27" customHeight="1" x14ac:dyDescent="0.3">
      <c r="A706" s="22">
        <v>41</v>
      </c>
      <c r="B706" s="11">
        <v>41921</v>
      </c>
      <c r="C706" s="18" t="s">
        <v>68</v>
      </c>
      <c r="D706" s="8" t="s">
        <v>62</v>
      </c>
      <c r="E706" s="12" t="s">
        <v>391</v>
      </c>
      <c r="F706" s="48" t="s">
        <v>61</v>
      </c>
      <c r="G706" s="132">
        <v>1</v>
      </c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  <c r="AA706" s="132"/>
      <c r="AB706" s="132"/>
      <c r="AC706" s="132"/>
      <c r="AD706" s="132"/>
      <c r="AE706" s="132"/>
      <c r="AF706" s="132"/>
      <c r="AG706" s="132"/>
      <c r="AH706" s="132"/>
      <c r="AI706" s="132"/>
      <c r="AJ706" s="132"/>
      <c r="AK706" s="132"/>
      <c r="AL706" s="132"/>
      <c r="AM706" s="132"/>
      <c r="AN706" s="132"/>
      <c r="AO706" s="132"/>
      <c r="AP706" s="132"/>
      <c r="AQ706" s="132"/>
      <c r="AR706" s="132"/>
      <c r="AS706" s="132"/>
      <c r="AT706" s="132"/>
      <c r="AU706" s="132"/>
      <c r="AV706" s="132"/>
      <c r="AW706" s="132"/>
      <c r="AX706" s="132"/>
      <c r="AY706" s="132"/>
      <c r="AZ706" s="132"/>
      <c r="BA706" s="132">
        <f t="shared" si="21"/>
        <v>0</v>
      </c>
    </row>
    <row r="707" spans="1:53" ht="27" customHeight="1" x14ac:dyDescent="0.3">
      <c r="A707" s="22">
        <v>41</v>
      </c>
      <c r="B707" s="11">
        <v>41921</v>
      </c>
      <c r="C707" s="18" t="s">
        <v>361</v>
      </c>
      <c r="D707" s="8" t="s">
        <v>57</v>
      </c>
      <c r="E707" s="12" t="s">
        <v>391</v>
      </c>
      <c r="F707" s="48" t="s">
        <v>61</v>
      </c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>
        <v>1</v>
      </c>
      <c r="W707" s="132">
        <v>4</v>
      </c>
      <c r="X707" s="132"/>
      <c r="Y707" s="132"/>
      <c r="Z707" s="132"/>
      <c r="AA707" s="132"/>
      <c r="AB707" s="132"/>
      <c r="AC707" s="132"/>
      <c r="AD707" s="132"/>
      <c r="AE707" s="132"/>
      <c r="AF707" s="132"/>
      <c r="AG707" s="132"/>
      <c r="AH707" s="132"/>
      <c r="AI707" s="132"/>
      <c r="AJ707" s="132"/>
      <c r="AK707" s="132"/>
      <c r="AL707" s="132"/>
      <c r="AM707" s="132"/>
      <c r="AN707" s="132"/>
      <c r="AO707" s="132"/>
      <c r="AP707" s="132"/>
      <c r="AQ707" s="132"/>
      <c r="AR707" s="132"/>
      <c r="AS707" s="132"/>
      <c r="AT707" s="132"/>
      <c r="AU707" s="132"/>
      <c r="AV707" s="132"/>
      <c r="AW707" s="132"/>
      <c r="AX707" s="132"/>
      <c r="AY707" s="132"/>
      <c r="AZ707" s="132"/>
      <c r="BA707" s="132">
        <f t="shared" si="21"/>
        <v>5</v>
      </c>
    </row>
    <row r="708" spans="1:53" ht="27" customHeight="1" x14ac:dyDescent="0.3">
      <c r="A708" s="22">
        <v>41</v>
      </c>
      <c r="B708" s="11">
        <v>41921</v>
      </c>
      <c r="C708" s="11" t="s">
        <v>67</v>
      </c>
      <c r="D708" s="8" t="s">
        <v>59</v>
      </c>
      <c r="E708" s="12" t="s">
        <v>391</v>
      </c>
      <c r="F708" s="48" t="s">
        <v>61</v>
      </c>
      <c r="G708" s="132">
        <v>1</v>
      </c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  <c r="AA708" s="132"/>
      <c r="AB708" s="132"/>
      <c r="AC708" s="132"/>
      <c r="AD708" s="132"/>
      <c r="AE708" s="132"/>
      <c r="AF708" s="132"/>
      <c r="AG708" s="132"/>
      <c r="AH708" s="132"/>
      <c r="AI708" s="132"/>
      <c r="AJ708" s="132"/>
      <c r="AK708" s="132"/>
      <c r="AL708" s="132"/>
      <c r="AM708" s="132"/>
      <c r="AN708" s="132"/>
      <c r="AO708" s="132"/>
      <c r="AP708" s="132"/>
      <c r="AQ708" s="132"/>
      <c r="AR708" s="132"/>
      <c r="AS708" s="132"/>
      <c r="AT708" s="132"/>
      <c r="AU708" s="132"/>
      <c r="AV708" s="132"/>
      <c r="AW708" s="132"/>
      <c r="AX708" s="132"/>
      <c r="AY708" s="132"/>
      <c r="AZ708" s="132"/>
      <c r="BA708" s="132">
        <f t="shared" si="21"/>
        <v>0</v>
      </c>
    </row>
    <row r="709" spans="1:53" ht="27" customHeight="1" x14ac:dyDescent="0.3">
      <c r="A709" s="22">
        <v>41</v>
      </c>
      <c r="B709" s="11">
        <v>41921</v>
      </c>
      <c r="C709" s="18" t="s">
        <v>365</v>
      </c>
      <c r="D709" s="8" t="s">
        <v>859</v>
      </c>
      <c r="E709" s="12" t="s">
        <v>406</v>
      </c>
      <c r="F709" s="48" t="s">
        <v>61</v>
      </c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  <c r="AA709" s="132">
        <v>4</v>
      </c>
      <c r="AB709" s="132"/>
      <c r="AC709" s="132"/>
      <c r="AD709" s="132"/>
      <c r="AE709" s="132"/>
      <c r="AF709" s="132"/>
      <c r="AG709" s="132"/>
      <c r="AH709" s="132"/>
      <c r="AI709" s="132"/>
      <c r="AJ709" s="132"/>
      <c r="AK709" s="132"/>
      <c r="AL709" s="132"/>
      <c r="AM709" s="132"/>
      <c r="AN709" s="132"/>
      <c r="AO709" s="132"/>
      <c r="AP709" s="132"/>
      <c r="AQ709" s="132"/>
      <c r="AR709" s="132"/>
      <c r="AS709" s="132"/>
      <c r="AT709" s="132"/>
      <c r="AU709" s="132"/>
      <c r="AV709" s="132"/>
      <c r="AW709" s="132"/>
      <c r="AX709" s="132"/>
      <c r="AY709" s="132"/>
      <c r="AZ709" s="132"/>
      <c r="BA709" s="132">
        <f t="shared" si="21"/>
        <v>4</v>
      </c>
    </row>
    <row r="710" spans="1:53" ht="27" customHeight="1" x14ac:dyDescent="0.3">
      <c r="A710" s="22">
        <v>41</v>
      </c>
      <c r="B710" s="11">
        <v>41921</v>
      </c>
      <c r="C710" s="18" t="s">
        <v>69</v>
      </c>
      <c r="D710" s="8" t="s">
        <v>48</v>
      </c>
      <c r="E710" s="12" t="s">
        <v>406</v>
      </c>
      <c r="F710" s="48" t="s">
        <v>61</v>
      </c>
      <c r="G710" s="132">
        <v>1</v>
      </c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  <c r="AA710" s="132"/>
      <c r="AB710" s="132"/>
      <c r="AC710" s="132"/>
      <c r="AD710" s="132"/>
      <c r="AE710" s="132"/>
      <c r="AF710" s="132"/>
      <c r="AG710" s="132"/>
      <c r="AH710" s="132"/>
      <c r="AI710" s="132"/>
      <c r="AJ710" s="132"/>
      <c r="AK710" s="132"/>
      <c r="AL710" s="132"/>
      <c r="AM710" s="132"/>
      <c r="AN710" s="132"/>
      <c r="AO710" s="132"/>
      <c r="AP710" s="132"/>
      <c r="AQ710" s="132"/>
      <c r="AR710" s="132"/>
      <c r="AS710" s="132"/>
      <c r="AT710" s="132"/>
      <c r="AU710" s="132"/>
      <c r="AV710" s="132"/>
      <c r="AW710" s="132"/>
      <c r="AX710" s="132"/>
      <c r="AY710" s="132"/>
      <c r="AZ710" s="132"/>
      <c r="BA710" s="132">
        <f t="shared" si="21"/>
        <v>0</v>
      </c>
    </row>
    <row r="711" spans="1:53" ht="27" customHeight="1" x14ac:dyDescent="0.3">
      <c r="A711" s="22">
        <v>42</v>
      </c>
      <c r="B711" s="11">
        <v>41925</v>
      </c>
      <c r="C711" s="18" t="s">
        <v>75</v>
      </c>
      <c r="D711" s="8" t="s">
        <v>60</v>
      </c>
      <c r="E711" s="12" t="s">
        <v>391</v>
      </c>
      <c r="F711" s="48" t="s">
        <v>78</v>
      </c>
      <c r="G711" s="132">
        <v>1</v>
      </c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  <c r="AA711" s="132"/>
      <c r="AB711" s="132"/>
      <c r="AC711" s="132"/>
      <c r="AD711" s="132"/>
      <c r="AE711" s="132"/>
      <c r="AF711" s="132"/>
      <c r="AG711" s="132"/>
      <c r="AH711" s="132"/>
      <c r="AI711" s="132"/>
      <c r="AJ711" s="132"/>
      <c r="AK711" s="132"/>
      <c r="AL711" s="132"/>
      <c r="AM711" s="132"/>
      <c r="AN711" s="132"/>
      <c r="AO711" s="132"/>
      <c r="AP711" s="132"/>
      <c r="AQ711" s="132"/>
      <c r="AR711" s="132"/>
      <c r="AS711" s="132"/>
      <c r="AT711" s="132"/>
      <c r="AU711" s="132"/>
      <c r="AV711" s="132"/>
      <c r="AW711" s="132"/>
      <c r="AX711" s="132"/>
      <c r="AY711" s="132"/>
      <c r="AZ711" s="132"/>
      <c r="BA711" s="132">
        <f t="shared" si="21"/>
        <v>0</v>
      </c>
    </row>
    <row r="712" spans="1:53" ht="27" customHeight="1" x14ac:dyDescent="0.3">
      <c r="A712" s="22">
        <v>42</v>
      </c>
      <c r="B712" s="11">
        <v>41925</v>
      </c>
      <c r="C712" s="11" t="s">
        <v>71</v>
      </c>
      <c r="D712" s="8" t="s">
        <v>49</v>
      </c>
      <c r="E712" s="12" t="s">
        <v>391</v>
      </c>
      <c r="F712" s="48" t="s">
        <v>77</v>
      </c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>
        <v>1</v>
      </c>
      <c r="V712" s="132"/>
      <c r="W712" s="132"/>
      <c r="X712" s="132"/>
      <c r="Y712" s="132"/>
      <c r="Z712" s="132"/>
      <c r="AA712" s="132">
        <v>32</v>
      </c>
      <c r="AB712" s="132"/>
      <c r="AC712" s="132"/>
      <c r="AD712" s="132"/>
      <c r="AE712" s="132"/>
      <c r="AF712" s="132"/>
      <c r="AG712" s="132"/>
      <c r="AH712" s="132"/>
      <c r="AI712" s="132"/>
      <c r="AJ712" s="132"/>
      <c r="AK712" s="132"/>
      <c r="AL712" s="132"/>
      <c r="AM712" s="132"/>
      <c r="AN712" s="132"/>
      <c r="AO712" s="132"/>
      <c r="AP712" s="132"/>
      <c r="AQ712" s="132"/>
      <c r="AR712" s="132"/>
      <c r="AS712" s="132"/>
      <c r="AT712" s="132"/>
      <c r="AU712" s="132"/>
      <c r="AV712" s="132"/>
      <c r="AW712" s="132"/>
      <c r="AX712" s="132"/>
      <c r="AY712" s="132"/>
      <c r="AZ712" s="132"/>
      <c r="BA712" s="132">
        <f t="shared" si="21"/>
        <v>33</v>
      </c>
    </row>
    <row r="713" spans="1:53" ht="27" customHeight="1" x14ac:dyDescent="0.3">
      <c r="A713" s="22">
        <v>42</v>
      </c>
      <c r="B713" s="11">
        <v>41925</v>
      </c>
      <c r="C713" s="18" t="s">
        <v>366</v>
      </c>
      <c r="D713" s="8" t="s">
        <v>273</v>
      </c>
      <c r="E713" s="12" t="s">
        <v>391</v>
      </c>
      <c r="F713" s="48" t="s">
        <v>79</v>
      </c>
      <c r="G713" s="132">
        <v>1</v>
      </c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  <c r="AA713" s="132"/>
      <c r="AB713" s="132"/>
      <c r="AC713" s="132"/>
      <c r="AD713" s="132"/>
      <c r="AE713" s="132"/>
      <c r="AF713" s="132"/>
      <c r="AG713" s="132"/>
      <c r="AH713" s="132"/>
      <c r="AI713" s="132"/>
      <c r="AJ713" s="132"/>
      <c r="AK713" s="132"/>
      <c r="AL713" s="132"/>
      <c r="AM713" s="132"/>
      <c r="AN713" s="132"/>
      <c r="AO713" s="132"/>
      <c r="AP713" s="132"/>
      <c r="AQ713" s="132"/>
      <c r="AR713" s="132"/>
      <c r="AS713" s="132"/>
      <c r="AT713" s="132"/>
      <c r="AU713" s="132"/>
      <c r="AV713" s="132"/>
      <c r="AW713" s="132"/>
      <c r="AX713" s="132"/>
      <c r="AY713" s="132"/>
      <c r="AZ713" s="132"/>
      <c r="BA713" s="132">
        <f t="shared" si="21"/>
        <v>0</v>
      </c>
    </row>
    <row r="714" spans="1:53" ht="27" customHeight="1" x14ac:dyDescent="0.3">
      <c r="A714" s="22">
        <v>42</v>
      </c>
      <c r="B714" s="11">
        <v>41925</v>
      </c>
      <c r="C714" s="18" t="s">
        <v>73</v>
      </c>
      <c r="D714" s="8" t="s">
        <v>272</v>
      </c>
      <c r="E714" s="12" t="s">
        <v>391</v>
      </c>
      <c r="F714" s="48" t="s">
        <v>63</v>
      </c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  <c r="AA714" s="132">
        <v>194</v>
      </c>
      <c r="AB714" s="132"/>
      <c r="AC714" s="132"/>
      <c r="AD714" s="132"/>
      <c r="AE714" s="132"/>
      <c r="AF714" s="132"/>
      <c r="AG714" s="132"/>
      <c r="AH714" s="132"/>
      <c r="AI714" s="132"/>
      <c r="AJ714" s="132"/>
      <c r="AK714" s="132"/>
      <c r="AL714" s="132"/>
      <c r="AM714" s="132"/>
      <c r="AN714" s="132"/>
      <c r="AO714" s="132"/>
      <c r="AP714" s="132"/>
      <c r="AQ714" s="132"/>
      <c r="AR714" s="132"/>
      <c r="AS714" s="132"/>
      <c r="AT714" s="132"/>
      <c r="AU714" s="132"/>
      <c r="AV714" s="132"/>
      <c r="AW714" s="132"/>
      <c r="AX714" s="132"/>
      <c r="AY714" s="132"/>
      <c r="AZ714" s="132"/>
      <c r="BA714" s="132">
        <f t="shared" si="21"/>
        <v>194</v>
      </c>
    </row>
    <row r="715" spans="1:53" ht="27" customHeight="1" x14ac:dyDescent="0.3">
      <c r="A715" s="22">
        <v>42</v>
      </c>
      <c r="B715" s="11">
        <v>41925</v>
      </c>
      <c r="C715" s="11" t="s">
        <v>72</v>
      </c>
      <c r="D715" s="8" t="s">
        <v>50</v>
      </c>
      <c r="E715" s="12" t="s">
        <v>406</v>
      </c>
      <c r="F715" s="48" t="s">
        <v>80</v>
      </c>
      <c r="G715" s="132">
        <v>1</v>
      </c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  <c r="AA715" s="132"/>
      <c r="AB715" s="132"/>
      <c r="AC715" s="132"/>
      <c r="AD715" s="132"/>
      <c r="AE715" s="132"/>
      <c r="AF715" s="132"/>
      <c r="AG715" s="132"/>
      <c r="AH715" s="132"/>
      <c r="AI715" s="132"/>
      <c r="AJ715" s="132"/>
      <c r="AK715" s="132"/>
      <c r="AL715" s="132"/>
      <c r="AM715" s="132"/>
      <c r="AN715" s="132"/>
      <c r="AO715" s="132"/>
      <c r="AP715" s="132"/>
      <c r="AQ715" s="132"/>
      <c r="AR715" s="132"/>
      <c r="AS715" s="132"/>
      <c r="AT715" s="132"/>
      <c r="AU715" s="132"/>
      <c r="AV715" s="132"/>
      <c r="AW715" s="132"/>
      <c r="AX715" s="132"/>
      <c r="AY715" s="132"/>
      <c r="AZ715" s="132"/>
      <c r="BA715" s="132">
        <f t="shared" si="21"/>
        <v>0</v>
      </c>
    </row>
    <row r="716" spans="1:53" ht="27" customHeight="1" x14ac:dyDescent="0.3">
      <c r="A716" s="22">
        <v>42</v>
      </c>
      <c r="B716" s="11">
        <v>41925</v>
      </c>
      <c r="C716" s="18" t="s">
        <v>74</v>
      </c>
      <c r="D716" s="8" t="s">
        <v>271</v>
      </c>
      <c r="E716" s="12" t="s">
        <v>406</v>
      </c>
      <c r="F716" s="48" t="s">
        <v>81</v>
      </c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  <c r="AA716" s="132"/>
      <c r="AB716" s="132"/>
      <c r="AC716" s="132"/>
      <c r="AD716" s="132"/>
      <c r="AE716" s="132"/>
      <c r="AF716" s="132"/>
      <c r="AG716" s="132"/>
      <c r="AH716" s="132"/>
      <c r="AI716" s="132"/>
      <c r="AJ716" s="132">
        <v>1</v>
      </c>
      <c r="AK716" s="132"/>
      <c r="AL716" s="132"/>
      <c r="AM716" s="132"/>
      <c r="AN716" s="132"/>
      <c r="AO716" s="132"/>
      <c r="AP716" s="132"/>
      <c r="AQ716" s="132"/>
      <c r="AR716" s="132"/>
      <c r="AS716" s="132"/>
      <c r="AT716" s="132"/>
      <c r="AU716" s="132"/>
      <c r="AV716" s="132"/>
      <c r="AW716" s="132"/>
      <c r="AX716" s="132"/>
      <c r="AY716" s="132"/>
      <c r="AZ716" s="132"/>
      <c r="BA716" s="132">
        <f t="shared" si="21"/>
        <v>1</v>
      </c>
    </row>
    <row r="717" spans="1:53" ht="27" customHeight="1" x14ac:dyDescent="0.3">
      <c r="A717" s="22">
        <v>42</v>
      </c>
      <c r="B717" s="11">
        <v>41925</v>
      </c>
      <c r="C717" s="18" t="s">
        <v>70</v>
      </c>
      <c r="D717" s="8" t="s">
        <v>51</v>
      </c>
      <c r="E717" s="12" t="s">
        <v>391</v>
      </c>
      <c r="F717" s="48" t="s">
        <v>61</v>
      </c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  <c r="AA717" s="132">
        <v>230</v>
      </c>
      <c r="AB717" s="132"/>
      <c r="AC717" s="132"/>
      <c r="AD717" s="132"/>
      <c r="AE717" s="132"/>
      <c r="AF717" s="132"/>
      <c r="AG717" s="132"/>
      <c r="AH717" s="132"/>
      <c r="AI717" s="132"/>
      <c r="AJ717" s="132"/>
      <c r="AK717" s="132"/>
      <c r="AL717" s="132"/>
      <c r="AM717" s="132"/>
      <c r="AN717" s="132"/>
      <c r="AO717" s="132"/>
      <c r="AP717" s="132"/>
      <c r="AQ717" s="132"/>
      <c r="AR717" s="132"/>
      <c r="AS717" s="132"/>
      <c r="AT717" s="132"/>
      <c r="AU717" s="132"/>
      <c r="AV717" s="132"/>
      <c r="AW717" s="132"/>
      <c r="AX717" s="132"/>
      <c r="AY717" s="132"/>
      <c r="AZ717" s="132"/>
      <c r="BA717" s="132">
        <f t="shared" si="21"/>
        <v>230</v>
      </c>
    </row>
    <row r="718" spans="1:53" ht="27" customHeight="1" x14ac:dyDescent="0.3">
      <c r="A718" s="22">
        <v>42</v>
      </c>
      <c r="B718" s="11">
        <v>41925</v>
      </c>
      <c r="C718" s="18" t="s">
        <v>68</v>
      </c>
      <c r="D718" s="8" t="s">
        <v>62</v>
      </c>
      <c r="E718" s="12" t="s">
        <v>391</v>
      </c>
      <c r="F718" s="48" t="s">
        <v>61</v>
      </c>
      <c r="G718" s="132">
        <v>1</v>
      </c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  <c r="AA718" s="132"/>
      <c r="AB718" s="132"/>
      <c r="AC718" s="132"/>
      <c r="AD718" s="132"/>
      <c r="AE718" s="132"/>
      <c r="AF718" s="132"/>
      <c r="AG718" s="132"/>
      <c r="AH718" s="132"/>
      <c r="AI718" s="132"/>
      <c r="AJ718" s="132"/>
      <c r="AK718" s="132"/>
      <c r="AL718" s="132"/>
      <c r="AM718" s="132"/>
      <c r="AN718" s="132"/>
      <c r="AO718" s="132"/>
      <c r="AP718" s="132"/>
      <c r="AQ718" s="132"/>
      <c r="AR718" s="132"/>
      <c r="AS718" s="132"/>
      <c r="AT718" s="132"/>
      <c r="AU718" s="132"/>
      <c r="AV718" s="132"/>
      <c r="AW718" s="132"/>
      <c r="AX718" s="132"/>
      <c r="AY718" s="132"/>
      <c r="AZ718" s="132"/>
      <c r="BA718" s="132">
        <f t="shared" si="21"/>
        <v>0</v>
      </c>
    </row>
    <row r="719" spans="1:53" ht="27" customHeight="1" x14ac:dyDescent="0.3">
      <c r="A719" s="22">
        <v>42</v>
      </c>
      <c r="B719" s="11">
        <v>41925</v>
      </c>
      <c r="C719" s="18" t="s">
        <v>361</v>
      </c>
      <c r="D719" s="8" t="s">
        <v>57</v>
      </c>
      <c r="E719" s="12" t="s">
        <v>406</v>
      </c>
      <c r="F719" s="48" t="s">
        <v>61</v>
      </c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>
        <v>5</v>
      </c>
      <c r="X719" s="132"/>
      <c r="Y719" s="132"/>
      <c r="Z719" s="132"/>
      <c r="AA719" s="132">
        <v>18</v>
      </c>
      <c r="AB719" s="132"/>
      <c r="AC719" s="132"/>
      <c r="AD719" s="132"/>
      <c r="AE719" s="132"/>
      <c r="AF719" s="132"/>
      <c r="AG719" s="132"/>
      <c r="AH719" s="132"/>
      <c r="AI719" s="132"/>
      <c r="AJ719" s="132">
        <v>3</v>
      </c>
      <c r="AK719" s="132"/>
      <c r="AL719" s="132"/>
      <c r="AM719" s="132"/>
      <c r="AN719" s="132"/>
      <c r="AO719" s="132"/>
      <c r="AP719" s="132"/>
      <c r="AQ719" s="132"/>
      <c r="AR719" s="132"/>
      <c r="AS719" s="132"/>
      <c r="AT719" s="132"/>
      <c r="AU719" s="132"/>
      <c r="AV719" s="132"/>
      <c r="AW719" s="132"/>
      <c r="AX719" s="132"/>
      <c r="AY719" s="132"/>
      <c r="AZ719" s="132"/>
      <c r="BA719" s="132">
        <f t="shared" si="21"/>
        <v>26</v>
      </c>
    </row>
    <row r="720" spans="1:53" ht="27" customHeight="1" x14ac:dyDescent="0.3">
      <c r="A720" s="22">
        <v>42</v>
      </c>
      <c r="B720" s="11">
        <v>41925</v>
      </c>
      <c r="C720" s="11" t="s">
        <v>67</v>
      </c>
      <c r="D720" s="8" t="s">
        <v>59</v>
      </c>
      <c r="E720" s="12" t="s">
        <v>406</v>
      </c>
      <c r="F720" s="48" t="s">
        <v>61</v>
      </c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>
        <v>1</v>
      </c>
      <c r="V720" s="132"/>
      <c r="W720" s="132">
        <v>1</v>
      </c>
      <c r="X720" s="132"/>
      <c r="Y720" s="132"/>
      <c r="Z720" s="132"/>
      <c r="AA720" s="132">
        <v>7</v>
      </c>
      <c r="AB720" s="132"/>
      <c r="AC720" s="132"/>
      <c r="AD720" s="132"/>
      <c r="AE720" s="132"/>
      <c r="AF720" s="132"/>
      <c r="AG720" s="132"/>
      <c r="AH720" s="132"/>
      <c r="AI720" s="132"/>
      <c r="AJ720" s="132"/>
      <c r="AK720" s="132"/>
      <c r="AL720" s="132"/>
      <c r="AM720" s="132"/>
      <c r="AN720" s="132"/>
      <c r="AO720" s="132"/>
      <c r="AP720" s="132"/>
      <c r="AQ720" s="132"/>
      <c r="AR720" s="132"/>
      <c r="AS720" s="132"/>
      <c r="AT720" s="132"/>
      <c r="AU720" s="132"/>
      <c r="AV720" s="132"/>
      <c r="AW720" s="132"/>
      <c r="AX720" s="132"/>
      <c r="AY720" s="132"/>
      <c r="AZ720" s="132"/>
      <c r="BA720" s="132">
        <f t="shared" si="21"/>
        <v>9</v>
      </c>
    </row>
    <row r="721" spans="1:53" ht="27" customHeight="1" x14ac:dyDescent="0.3">
      <c r="A721" s="22">
        <v>42</v>
      </c>
      <c r="B721" s="11">
        <v>41925</v>
      </c>
      <c r="C721" s="18" t="s">
        <v>365</v>
      </c>
      <c r="D721" s="8" t="s">
        <v>859</v>
      </c>
      <c r="E721" s="12" t="s">
        <v>406</v>
      </c>
      <c r="F721" s="48" t="s">
        <v>61</v>
      </c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  <c r="AA721" s="132">
        <v>2</v>
      </c>
      <c r="AB721" s="132"/>
      <c r="AC721" s="132"/>
      <c r="AD721" s="132"/>
      <c r="AE721" s="132"/>
      <c r="AF721" s="132"/>
      <c r="AG721" s="132"/>
      <c r="AH721" s="132"/>
      <c r="AI721" s="132"/>
      <c r="AJ721" s="132"/>
      <c r="AK721" s="132"/>
      <c r="AL721" s="132"/>
      <c r="AM721" s="132"/>
      <c r="AN721" s="132"/>
      <c r="AO721" s="132"/>
      <c r="AP721" s="132"/>
      <c r="AQ721" s="132"/>
      <c r="AR721" s="132"/>
      <c r="AS721" s="132"/>
      <c r="AT721" s="132"/>
      <c r="AU721" s="132"/>
      <c r="AV721" s="132"/>
      <c r="AW721" s="132"/>
      <c r="AX721" s="132"/>
      <c r="AY721" s="132"/>
      <c r="AZ721" s="132"/>
      <c r="BA721" s="132">
        <f t="shared" si="21"/>
        <v>2</v>
      </c>
    </row>
    <row r="722" spans="1:53" ht="27" customHeight="1" x14ac:dyDescent="0.3">
      <c r="A722" s="22">
        <v>42</v>
      </c>
      <c r="B722" s="11">
        <v>41925</v>
      </c>
      <c r="C722" s="18" t="s">
        <v>69</v>
      </c>
      <c r="D722" s="8" t="s">
        <v>48</v>
      </c>
      <c r="E722" s="12" t="s">
        <v>406</v>
      </c>
      <c r="F722" s="48" t="s">
        <v>61</v>
      </c>
      <c r="G722" s="132">
        <v>1</v>
      </c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  <c r="AA722" s="132"/>
      <c r="AB722" s="132"/>
      <c r="AC722" s="132"/>
      <c r="AD722" s="132"/>
      <c r="AE722" s="132"/>
      <c r="AF722" s="132"/>
      <c r="AG722" s="132"/>
      <c r="AH722" s="132"/>
      <c r="AI722" s="132"/>
      <c r="AJ722" s="132"/>
      <c r="AK722" s="132"/>
      <c r="AL722" s="132"/>
      <c r="AM722" s="132"/>
      <c r="AN722" s="132"/>
      <c r="AO722" s="132"/>
      <c r="AP722" s="132"/>
      <c r="AQ722" s="132"/>
      <c r="AR722" s="132"/>
      <c r="AS722" s="132"/>
      <c r="AT722" s="132"/>
      <c r="AU722" s="132"/>
      <c r="AV722" s="132"/>
      <c r="AW722" s="132"/>
      <c r="AX722" s="132"/>
      <c r="AY722" s="132"/>
      <c r="AZ722" s="132"/>
      <c r="BA722" s="132">
        <f t="shared" si="21"/>
        <v>0</v>
      </c>
    </row>
    <row r="723" spans="1:53" ht="27" customHeight="1" x14ac:dyDescent="0.3">
      <c r="A723" s="22">
        <v>42</v>
      </c>
      <c r="B723" s="11">
        <v>41928</v>
      </c>
      <c r="C723" s="18" t="s">
        <v>75</v>
      </c>
      <c r="D723" s="8" t="s">
        <v>60</v>
      </c>
      <c r="E723" s="12" t="s">
        <v>391</v>
      </c>
      <c r="F723" s="48" t="s">
        <v>78</v>
      </c>
      <c r="G723" s="132"/>
      <c r="H723" s="132"/>
      <c r="I723" s="132"/>
      <c r="J723" s="132"/>
      <c r="K723" s="132">
        <v>1</v>
      </c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  <c r="AA723" s="132">
        <v>4</v>
      </c>
      <c r="AB723" s="132"/>
      <c r="AC723" s="132"/>
      <c r="AD723" s="132"/>
      <c r="AE723" s="132"/>
      <c r="AF723" s="132"/>
      <c r="AG723" s="132"/>
      <c r="AH723" s="132"/>
      <c r="AI723" s="132"/>
      <c r="AJ723" s="132"/>
      <c r="AK723" s="132"/>
      <c r="AL723" s="132"/>
      <c r="AM723" s="132"/>
      <c r="AN723" s="132"/>
      <c r="AO723" s="132"/>
      <c r="AP723" s="132"/>
      <c r="AQ723" s="132"/>
      <c r="AR723" s="132"/>
      <c r="AS723" s="132"/>
      <c r="AT723" s="132"/>
      <c r="AU723" s="132"/>
      <c r="AV723" s="132"/>
      <c r="AW723" s="132"/>
      <c r="AX723" s="132"/>
      <c r="AY723" s="132"/>
      <c r="AZ723" s="132"/>
      <c r="BA723" s="132">
        <f t="shared" si="21"/>
        <v>5</v>
      </c>
    </row>
    <row r="724" spans="1:53" ht="27" customHeight="1" x14ac:dyDescent="0.3">
      <c r="A724" s="22">
        <v>42</v>
      </c>
      <c r="B724" s="11">
        <v>41928</v>
      </c>
      <c r="C724" s="11" t="s">
        <v>71</v>
      </c>
      <c r="D724" s="8" t="s">
        <v>49</v>
      </c>
      <c r="E724" s="12" t="s">
        <v>391</v>
      </c>
      <c r="F724" s="48" t="s">
        <v>77</v>
      </c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>
        <v>1</v>
      </c>
      <c r="V724" s="132"/>
      <c r="W724" s="132">
        <v>1</v>
      </c>
      <c r="X724" s="132"/>
      <c r="Y724" s="132"/>
      <c r="Z724" s="132"/>
      <c r="AA724" s="132">
        <v>99</v>
      </c>
      <c r="AB724" s="132"/>
      <c r="AC724" s="132"/>
      <c r="AD724" s="132">
        <v>1</v>
      </c>
      <c r="AE724" s="132"/>
      <c r="AF724" s="132"/>
      <c r="AG724" s="132"/>
      <c r="AH724" s="132"/>
      <c r="AI724" s="132"/>
      <c r="AJ724" s="132"/>
      <c r="AK724" s="132"/>
      <c r="AL724" s="132"/>
      <c r="AM724" s="132"/>
      <c r="AN724" s="132"/>
      <c r="AO724" s="132"/>
      <c r="AP724" s="132"/>
      <c r="AQ724" s="132"/>
      <c r="AR724" s="132"/>
      <c r="AS724" s="132"/>
      <c r="AT724" s="132"/>
      <c r="AU724" s="132"/>
      <c r="AV724" s="132"/>
      <c r="AW724" s="132"/>
      <c r="AX724" s="132"/>
      <c r="AY724" s="132"/>
      <c r="AZ724" s="132"/>
      <c r="BA724" s="132">
        <f t="shared" si="21"/>
        <v>102</v>
      </c>
    </row>
    <row r="725" spans="1:53" ht="27" customHeight="1" x14ac:dyDescent="0.3">
      <c r="A725" s="22">
        <v>42</v>
      </c>
      <c r="B725" s="11">
        <v>41928</v>
      </c>
      <c r="C725" s="18" t="s">
        <v>366</v>
      </c>
      <c r="D725" s="8" t="s">
        <v>273</v>
      </c>
      <c r="E725" s="12" t="s">
        <v>391</v>
      </c>
      <c r="F725" s="48" t="s">
        <v>79</v>
      </c>
      <c r="G725" s="132">
        <v>1</v>
      </c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  <c r="AA725" s="132"/>
      <c r="AB725" s="132"/>
      <c r="AC725" s="132"/>
      <c r="AD725" s="132"/>
      <c r="AE725" s="132"/>
      <c r="AF725" s="132"/>
      <c r="AG725" s="132"/>
      <c r="AH725" s="132"/>
      <c r="AI725" s="132"/>
      <c r="AJ725" s="132"/>
      <c r="AK725" s="132"/>
      <c r="AL725" s="132"/>
      <c r="AM725" s="132"/>
      <c r="AN725" s="132"/>
      <c r="AO725" s="132"/>
      <c r="AP725" s="132"/>
      <c r="AQ725" s="132"/>
      <c r="AR725" s="132"/>
      <c r="AS725" s="132"/>
      <c r="AT725" s="132"/>
      <c r="AU725" s="132"/>
      <c r="AV725" s="132"/>
      <c r="AW725" s="132"/>
      <c r="AX725" s="132"/>
      <c r="AY725" s="132"/>
      <c r="AZ725" s="132"/>
      <c r="BA725" s="132">
        <f t="shared" si="21"/>
        <v>0</v>
      </c>
    </row>
    <row r="726" spans="1:53" ht="27" customHeight="1" x14ac:dyDescent="0.3">
      <c r="A726" s="22">
        <v>42</v>
      </c>
      <c r="B726" s="11">
        <v>41928</v>
      </c>
      <c r="C726" s="18" t="s">
        <v>73</v>
      </c>
      <c r="D726" s="8" t="s">
        <v>272</v>
      </c>
      <c r="E726" s="12" t="s">
        <v>391</v>
      </c>
      <c r="F726" s="48" t="s">
        <v>63</v>
      </c>
      <c r="G726" s="132"/>
      <c r="H726" s="132"/>
      <c r="I726" s="132"/>
      <c r="J726" s="132"/>
      <c r="K726" s="132"/>
      <c r="L726" s="132"/>
      <c r="M726" s="132">
        <v>1</v>
      </c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  <c r="AA726" s="132">
        <v>127</v>
      </c>
      <c r="AB726" s="132"/>
      <c r="AC726" s="132"/>
      <c r="AD726" s="132"/>
      <c r="AE726" s="132"/>
      <c r="AF726" s="132"/>
      <c r="AG726" s="132"/>
      <c r="AH726" s="132"/>
      <c r="AI726" s="132"/>
      <c r="AJ726" s="132"/>
      <c r="AK726" s="132"/>
      <c r="AL726" s="132"/>
      <c r="AM726" s="132"/>
      <c r="AN726" s="132"/>
      <c r="AO726" s="132"/>
      <c r="AP726" s="132"/>
      <c r="AQ726" s="132"/>
      <c r="AR726" s="132"/>
      <c r="AS726" s="132"/>
      <c r="AT726" s="132"/>
      <c r="AU726" s="132"/>
      <c r="AV726" s="132"/>
      <c r="AW726" s="132"/>
      <c r="AX726" s="132"/>
      <c r="AY726" s="132"/>
      <c r="AZ726" s="132"/>
      <c r="BA726" s="132">
        <f t="shared" si="21"/>
        <v>128</v>
      </c>
    </row>
    <row r="727" spans="1:53" ht="27" customHeight="1" x14ac:dyDescent="0.3">
      <c r="A727" s="22">
        <v>42</v>
      </c>
      <c r="B727" s="11">
        <v>41928</v>
      </c>
      <c r="C727" s="11" t="s">
        <v>72</v>
      </c>
      <c r="D727" s="8" t="s">
        <v>50</v>
      </c>
      <c r="E727" s="12" t="s">
        <v>406</v>
      </c>
      <c r="F727" s="48" t="s">
        <v>80</v>
      </c>
      <c r="G727" s="132">
        <v>1</v>
      </c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  <c r="AA727" s="132"/>
      <c r="AB727" s="132"/>
      <c r="AC727" s="132"/>
      <c r="AD727" s="132"/>
      <c r="AE727" s="132"/>
      <c r="AF727" s="132"/>
      <c r="AG727" s="132"/>
      <c r="AH727" s="132"/>
      <c r="AI727" s="132"/>
      <c r="AJ727" s="132"/>
      <c r="AK727" s="132"/>
      <c r="AL727" s="132"/>
      <c r="AM727" s="132"/>
      <c r="AN727" s="132"/>
      <c r="AO727" s="132"/>
      <c r="AP727" s="132"/>
      <c r="AQ727" s="132"/>
      <c r="AR727" s="132"/>
      <c r="AS727" s="132"/>
      <c r="AT727" s="132"/>
      <c r="AU727" s="132"/>
      <c r="AV727" s="132"/>
      <c r="AW727" s="132"/>
      <c r="AX727" s="132"/>
      <c r="AY727" s="132"/>
      <c r="AZ727" s="132"/>
      <c r="BA727" s="132">
        <f t="shared" si="21"/>
        <v>0</v>
      </c>
    </row>
    <row r="728" spans="1:53" ht="27" customHeight="1" x14ac:dyDescent="0.3">
      <c r="A728" s="22">
        <v>42</v>
      </c>
      <c r="B728" s="11">
        <v>41928</v>
      </c>
      <c r="C728" s="18" t="s">
        <v>74</v>
      </c>
      <c r="D728" s="8" t="s">
        <v>271</v>
      </c>
      <c r="E728" s="12" t="s">
        <v>406</v>
      </c>
      <c r="F728" s="48" t="s">
        <v>81</v>
      </c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  <c r="AA728" s="132">
        <v>9</v>
      </c>
      <c r="AB728" s="132"/>
      <c r="AC728" s="132"/>
      <c r="AD728" s="132"/>
      <c r="AE728" s="132"/>
      <c r="AF728" s="132"/>
      <c r="AG728" s="132"/>
      <c r="AH728" s="132"/>
      <c r="AI728" s="132"/>
      <c r="AJ728" s="132"/>
      <c r="AK728" s="132"/>
      <c r="AL728" s="132"/>
      <c r="AM728" s="132"/>
      <c r="AN728" s="132"/>
      <c r="AO728" s="132"/>
      <c r="AP728" s="132"/>
      <c r="AQ728" s="132"/>
      <c r="AR728" s="132"/>
      <c r="AS728" s="132"/>
      <c r="AT728" s="132"/>
      <c r="AU728" s="132"/>
      <c r="AV728" s="132"/>
      <c r="AW728" s="132"/>
      <c r="AX728" s="132"/>
      <c r="AY728" s="132"/>
      <c r="AZ728" s="132"/>
      <c r="BA728" s="132">
        <f t="shared" si="21"/>
        <v>9</v>
      </c>
    </row>
    <row r="729" spans="1:53" ht="27" customHeight="1" x14ac:dyDescent="0.3">
      <c r="A729" s="22">
        <v>42</v>
      </c>
      <c r="B729" s="11">
        <v>41928</v>
      </c>
      <c r="C729" s="18" t="s">
        <v>70</v>
      </c>
      <c r="D729" s="8" t="s">
        <v>51</v>
      </c>
      <c r="E729" s="12" t="s">
        <v>391</v>
      </c>
      <c r="F729" s="48" t="s">
        <v>61</v>
      </c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>
        <v>1</v>
      </c>
      <c r="W729" s="132"/>
      <c r="X729" s="132"/>
      <c r="Y729" s="132">
        <v>1</v>
      </c>
      <c r="Z729" s="132">
        <v>2</v>
      </c>
      <c r="AA729" s="132">
        <v>192</v>
      </c>
      <c r="AB729" s="132"/>
      <c r="AC729" s="132"/>
      <c r="AD729" s="132"/>
      <c r="AE729" s="132"/>
      <c r="AF729" s="132"/>
      <c r="AG729" s="132"/>
      <c r="AH729" s="132"/>
      <c r="AI729" s="132"/>
      <c r="AJ729" s="132"/>
      <c r="AK729" s="132"/>
      <c r="AL729" s="132"/>
      <c r="AM729" s="132"/>
      <c r="AN729" s="132"/>
      <c r="AO729" s="132"/>
      <c r="AP729" s="132"/>
      <c r="AQ729" s="132"/>
      <c r="AR729" s="132"/>
      <c r="AS729" s="132"/>
      <c r="AT729" s="132"/>
      <c r="AU729" s="132"/>
      <c r="AV729" s="132"/>
      <c r="AW729" s="132"/>
      <c r="AX729" s="132"/>
      <c r="AY729" s="132"/>
      <c r="AZ729" s="132"/>
      <c r="BA729" s="132">
        <f t="shared" si="21"/>
        <v>196</v>
      </c>
    </row>
    <row r="730" spans="1:53" ht="27" customHeight="1" x14ac:dyDescent="0.3">
      <c r="A730" s="22">
        <v>42</v>
      </c>
      <c r="B730" s="11">
        <v>41928</v>
      </c>
      <c r="C730" s="18" t="s">
        <v>68</v>
      </c>
      <c r="D730" s="8" t="s">
        <v>62</v>
      </c>
      <c r="E730" s="12" t="s">
        <v>391</v>
      </c>
      <c r="F730" s="48" t="s">
        <v>61</v>
      </c>
      <c r="G730" s="132"/>
      <c r="H730" s="132"/>
      <c r="I730" s="132"/>
      <c r="J730" s="132"/>
      <c r="K730" s="132"/>
      <c r="L730" s="132"/>
      <c r="M730" s="132">
        <v>1</v>
      </c>
      <c r="N730" s="132"/>
      <c r="O730" s="132"/>
      <c r="P730" s="132"/>
      <c r="Q730" s="132"/>
      <c r="R730" s="132"/>
      <c r="S730" s="132"/>
      <c r="T730" s="132"/>
      <c r="U730" s="132">
        <v>2</v>
      </c>
      <c r="V730" s="132"/>
      <c r="W730" s="132"/>
      <c r="X730" s="132"/>
      <c r="Y730" s="132"/>
      <c r="Z730" s="132">
        <v>5</v>
      </c>
      <c r="AA730" s="132">
        <v>40</v>
      </c>
      <c r="AB730" s="132"/>
      <c r="AC730" s="132"/>
      <c r="AD730" s="132"/>
      <c r="AE730" s="132"/>
      <c r="AF730" s="132"/>
      <c r="AG730" s="132"/>
      <c r="AH730" s="132"/>
      <c r="AI730" s="132"/>
      <c r="AJ730" s="132"/>
      <c r="AK730" s="132"/>
      <c r="AL730" s="132"/>
      <c r="AM730" s="132"/>
      <c r="AN730" s="132"/>
      <c r="AO730" s="132"/>
      <c r="AP730" s="132"/>
      <c r="AQ730" s="132"/>
      <c r="AR730" s="132"/>
      <c r="AS730" s="132"/>
      <c r="AT730" s="132"/>
      <c r="AU730" s="132"/>
      <c r="AV730" s="132"/>
      <c r="AW730" s="132"/>
      <c r="AX730" s="132"/>
      <c r="AY730" s="132"/>
      <c r="AZ730" s="132"/>
      <c r="BA730" s="132">
        <f t="shared" si="21"/>
        <v>48</v>
      </c>
    </row>
    <row r="731" spans="1:53" ht="27" customHeight="1" x14ac:dyDescent="0.3">
      <c r="A731" s="22">
        <v>42</v>
      </c>
      <c r="B731" s="11">
        <v>41928</v>
      </c>
      <c r="C731" s="18" t="s">
        <v>361</v>
      </c>
      <c r="D731" s="8" t="s">
        <v>57</v>
      </c>
      <c r="E731" s="12" t="s">
        <v>406</v>
      </c>
      <c r="F731" s="48" t="s">
        <v>61</v>
      </c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>
        <v>2</v>
      </c>
      <c r="X731" s="132"/>
      <c r="Y731" s="132"/>
      <c r="Z731" s="132"/>
      <c r="AA731" s="132">
        <v>130</v>
      </c>
      <c r="AB731" s="132"/>
      <c r="AC731" s="132"/>
      <c r="AD731" s="132"/>
      <c r="AE731" s="132"/>
      <c r="AF731" s="132"/>
      <c r="AG731" s="132"/>
      <c r="AH731" s="132"/>
      <c r="AI731" s="132"/>
      <c r="AJ731" s="132">
        <v>5</v>
      </c>
      <c r="AK731" s="132"/>
      <c r="AL731" s="132"/>
      <c r="AM731" s="132"/>
      <c r="AN731" s="132"/>
      <c r="AO731" s="132"/>
      <c r="AP731" s="132"/>
      <c r="AQ731" s="132"/>
      <c r="AR731" s="132"/>
      <c r="AS731" s="132"/>
      <c r="AT731" s="132"/>
      <c r="AU731" s="132"/>
      <c r="AV731" s="132"/>
      <c r="AW731" s="132"/>
      <c r="AX731" s="132"/>
      <c r="AY731" s="132"/>
      <c r="AZ731" s="132"/>
      <c r="BA731" s="132">
        <f t="shared" si="21"/>
        <v>137</v>
      </c>
    </row>
    <row r="732" spans="1:53" ht="27" customHeight="1" x14ac:dyDescent="0.3">
      <c r="A732" s="22">
        <v>42</v>
      </c>
      <c r="B732" s="11">
        <v>41928</v>
      </c>
      <c r="C732" s="11" t="s">
        <v>67</v>
      </c>
      <c r="D732" s="8" t="s">
        <v>59</v>
      </c>
      <c r="E732" s="12" t="s">
        <v>406</v>
      </c>
      <c r="F732" s="48" t="s">
        <v>61</v>
      </c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>
        <v>1</v>
      </c>
      <c r="X732" s="132"/>
      <c r="Y732" s="132"/>
      <c r="Z732" s="132"/>
      <c r="AA732" s="132">
        <v>1</v>
      </c>
      <c r="AB732" s="132"/>
      <c r="AC732" s="132"/>
      <c r="AD732" s="132"/>
      <c r="AE732" s="132"/>
      <c r="AF732" s="132"/>
      <c r="AG732" s="132"/>
      <c r="AH732" s="132"/>
      <c r="AI732" s="132"/>
      <c r="AJ732" s="132"/>
      <c r="AK732" s="132"/>
      <c r="AL732" s="132"/>
      <c r="AM732" s="132"/>
      <c r="AN732" s="132"/>
      <c r="AO732" s="132"/>
      <c r="AP732" s="132"/>
      <c r="AQ732" s="132"/>
      <c r="AR732" s="132"/>
      <c r="AS732" s="132"/>
      <c r="AT732" s="132"/>
      <c r="AU732" s="132"/>
      <c r="AV732" s="132"/>
      <c r="AW732" s="132"/>
      <c r="AX732" s="132"/>
      <c r="AY732" s="132"/>
      <c r="AZ732" s="132"/>
      <c r="BA732" s="132">
        <f t="shared" si="21"/>
        <v>2</v>
      </c>
    </row>
    <row r="733" spans="1:53" ht="27" customHeight="1" x14ac:dyDescent="0.3">
      <c r="A733" s="22">
        <v>42</v>
      </c>
      <c r="B733" s="11">
        <v>41928</v>
      </c>
      <c r="C733" s="18" t="s">
        <v>365</v>
      </c>
      <c r="D733" s="8" t="s">
        <v>859</v>
      </c>
      <c r="E733" s="12" t="s">
        <v>406</v>
      </c>
      <c r="F733" s="48" t="s">
        <v>61</v>
      </c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  <c r="AA733" s="132">
        <v>1</v>
      </c>
      <c r="AB733" s="132"/>
      <c r="AC733" s="132"/>
      <c r="AD733" s="132"/>
      <c r="AE733" s="132"/>
      <c r="AF733" s="132"/>
      <c r="AG733" s="132"/>
      <c r="AH733" s="132"/>
      <c r="AI733" s="132"/>
      <c r="AJ733" s="132"/>
      <c r="AK733" s="132"/>
      <c r="AL733" s="132"/>
      <c r="AM733" s="132"/>
      <c r="AN733" s="132"/>
      <c r="AO733" s="132"/>
      <c r="AP733" s="132"/>
      <c r="AQ733" s="132"/>
      <c r="AR733" s="132"/>
      <c r="AS733" s="132"/>
      <c r="AT733" s="132"/>
      <c r="AU733" s="132"/>
      <c r="AV733" s="132"/>
      <c r="AW733" s="132"/>
      <c r="AX733" s="132"/>
      <c r="AY733" s="132"/>
      <c r="AZ733" s="132"/>
      <c r="BA733" s="132">
        <f t="shared" si="21"/>
        <v>1</v>
      </c>
    </row>
    <row r="734" spans="1:53" ht="27" customHeight="1" x14ac:dyDescent="0.3">
      <c r="A734" s="22">
        <v>42</v>
      </c>
      <c r="B734" s="11">
        <v>41928</v>
      </c>
      <c r="C734" s="18" t="s">
        <v>69</v>
      </c>
      <c r="D734" s="8" t="s">
        <v>48</v>
      </c>
      <c r="E734" s="12" t="s">
        <v>406</v>
      </c>
      <c r="F734" s="48" t="s">
        <v>61</v>
      </c>
      <c r="G734" s="132">
        <v>1</v>
      </c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  <c r="AA734" s="132"/>
      <c r="AB734" s="132"/>
      <c r="AC734" s="132"/>
      <c r="AD734" s="132"/>
      <c r="AE734" s="132"/>
      <c r="AF734" s="132"/>
      <c r="AG734" s="132"/>
      <c r="AH734" s="132"/>
      <c r="AI734" s="132"/>
      <c r="AJ734" s="132"/>
      <c r="AK734" s="132"/>
      <c r="AL734" s="132"/>
      <c r="AM734" s="132"/>
      <c r="AN734" s="132"/>
      <c r="AO734" s="132"/>
      <c r="AP734" s="132"/>
      <c r="AQ734" s="132"/>
      <c r="AR734" s="132"/>
      <c r="AS734" s="132"/>
      <c r="AT734" s="132"/>
      <c r="AU734" s="132"/>
      <c r="AV734" s="132"/>
      <c r="AW734" s="132"/>
      <c r="AX734" s="132"/>
      <c r="AY734" s="132"/>
      <c r="AZ734" s="132"/>
      <c r="BA734" s="132">
        <f t="shared" si="21"/>
        <v>0</v>
      </c>
    </row>
    <row r="735" spans="1:53" ht="27" customHeight="1" x14ac:dyDescent="0.3">
      <c r="A735" s="22">
        <v>43</v>
      </c>
      <c r="B735" s="11">
        <v>41932</v>
      </c>
      <c r="C735" s="18" t="s">
        <v>75</v>
      </c>
      <c r="D735" s="8" t="s">
        <v>60</v>
      </c>
      <c r="E735" s="12" t="s">
        <v>625</v>
      </c>
      <c r="F735" s="48" t="s">
        <v>78</v>
      </c>
      <c r="G735" s="132">
        <v>1</v>
      </c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  <c r="AA735" s="132"/>
      <c r="AB735" s="132"/>
      <c r="AC735" s="132"/>
      <c r="AD735" s="132"/>
      <c r="AE735" s="132"/>
      <c r="AF735" s="132"/>
      <c r="AG735" s="132"/>
      <c r="AH735" s="132"/>
      <c r="AI735" s="132"/>
      <c r="AJ735" s="132"/>
      <c r="AK735" s="132"/>
      <c r="AL735" s="132"/>
      <c r="AM735" s="132"/>
      <c r="AN735" s="132"/>
      <c r="AO735" s="132"/>
      <c r="AP735" s="132"/>
      <c r="AQ735" s="132"/>
      <c r="AR735" s="132"/>
      <c r="AS735" s="132"/>
      <c r="AT735" s="132"/>
      <c r="AU735" s="132"/>
      <c r="AV735" s="132"/>
      <c r="AW735" s="132"/>
      <c r="AX735" s="132"/>
      <c r="AY735" s="132"/>
      <c r="AZ735" s="132"/>
      <c r="BA735" s="132">
        <f t="shared" si="21"/>
        <v>0</v>
      </c>
    </row>
    <row r="736" spans="1:53" ht="27" customHeight="1" x14ac:dyDescent="0.3">
      <c r="A736" s="22">
        <v>43</v>
      </c>
      <c r="B736" s="11">
        <v>41932</v>
      </c>
      <c r="C736" s="11" t="s">
        <v>71</v>
      </c>
      <c r="D736" s="8" t="s">
        <v>49</v>
      </c>
      <c r="E736" s="12" t="s">
        <v>625</v>
      </c>
      <c r="F736" s="48" t="s">
        <v>77</v>
      </c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>
        <v>2</v>
      </c>
      <c r="V736" s="132"/>
      <c r="W736" s="132"/>
      <c r="X736" s="132"/>
      <c r="Y736" s="132"/>
      <c r="Z736" s="132"/>
      <c r="AA736" s="132">
        <v>86</v>
      </c>
      <c r="AB736" s="132"/>
      <c r="AC736" s="132"/>
      <c r="AD736" s="132"/>
      <c r="AE736" s="132"/>
      <c r="AF736" s="132"/>
      <c r="AG736" s="132"/>
      <c r="AH736" s="132"/>
      <c r="AI736" s="132"/>
      <c r="AJ736" s="132"/>
      <c r="AK736" s="132"/>
      <c r="AL736" s="132"/>
      <c r="AM736" s="132"/>
      <c r="AN736" s="132"/>
      <c r="AO736" s="132"/>
      <c r="AP736" s="132"/>
      <c r="AQ736" s="132"/>
      <c r="AR736" s="132"/>
      <c r="AS736" s="132"/>
      <c r="AT736" s="132"/>
      <c r="AU736" s="132"/>
      <c r="AV736" s="132"/>
      <c r="AW736" s="132"/>
      <c r="AX736" s="132"/>
      <c r="AY736" s="132"/>
      <c r="AZ736" s="132"/>
      <c r="BA736" s="132">
        <f t="shared" si="21"/>
        <v>88</v>
      </c>
    </row>
    <row r="737" spans="1:53" ht="27" customHeight="1" x14ac:dyDescent="0.3">
      <c r="A737" s="22">
        <v>43</v>
      </c>
      <c r="B737" s="11">
        <v>41932</v>
      </c>
      <c r="C737" s="18" t="s">
        <v>366</v>
      </c>
      <c r="D737" s="8" t="s">
        <v>273</v>
      </c>
      <c r="E737" s="12" t="s">
        <v>625</v>
      </c>
      <c r="F737" s="48" t="s">
        <v>79</v>
      </c>
      <c r="G737" s="132">
        <v>1</v>
      </c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  <c r="AA737" s="132"/>
      <c r="AB737" s="132"/>
      <c r="AC737" s="132"/>
      <c r="AD737" s="132"/>
      <c r="AE737" s="132"/>
      <c r="AF737" s="132"/>
      <c r="AG737" s="132"/>
      <c r="AH737" s="132"/>
      <c r="AI737" s="132"/>
      <c r="AJ737" s="132"/>
      <c r="AK737" s="132"/>
      <c r="AL737" s="132"/>
      <c r="AM737" s="132"/>
      <c r="AN737" s="132"/>
      <c r="AO737" s="132"/>
      <c r="AP737" s="132"/>
      <c r="AQ737" s="132"/>
      <c r="AR737" s="132"/>
      <c r="AS737" s="132"/>
      <c r="AT737" s="132"/>
      <c r="AU737" s="132"/>
      <c r="AV737" s="132"/>
      <c r="AW737" s="132"/>
      <c r="AX737" s="132"/>
      <c r="AY737" s="132"/>
      <c r="AZ737" s="132"/>
      <c r="BA737" s="132">
        <f t="shared" si="21"/>
        <v>0</v>
      </c>
    </row>
    <row r="738" spans="1:53" ht="27" customHeight="1" x14ac:dyDescent="0.3">
      <c r="A738" s="22">
        <v>43</v>
      </c>
      <c r="B738" s="11">
        <v>41932</v>
      </c>
      <c r="C738" s="18" t="s">
        <v>73</v>
      </c>
      <c r="D738" s="8" t="s">
        <v>272</v>
      </c>
      <c r="E738" s="12" t="s">
        <v>625</v>
      </c>
      <c r="F738" s="48" t="s">
        <v>63</v>
      </c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  <c r="AA738" s="132">
        <v>118</v>
      </c>
      <c r="AB738" s="132"/>
      <c r="AC738" s="132"/>
      <c r="AD738" s="132"/>
      <c r="AE738" s="132"/>
      <c r="AF738" s="132"/>
      <c r="AG738" s="132"/>
      <c r="AH738" s="132"/>
      <c r="AI738" s="132"/>
      <c r="AJ738" s="132"/>
      <c r="AK738" s="132"/>
      <c r="AL738" s="132"/>
      <c r="AM738" s="132"/>
      <c r="AN738" s="132"/>
      <c r="AO738" s="132"/>
      <c r="AP738" s="132"/>
      <c r="AQ738" s="132"/>
      <c r="AR738" s="132"/>
      <c r="AS738" s="132"/>
      <c r="AT738" s="132"/>
      <c r="AU738" s="132"/>
      <c r="AV738" s="132"/>
      <c r="AW738" s="132"/>
      <c r="AX738" s="132"/>
      <c r="AY738" s="132"/>
      <c r="AZ738" s="132"/>
      <c r="BA738" s="132">
        <f t="shared" si="21"/>
        <v>118</v>
      </c>
    </row>
    <row r="739" spans="1:53" ht="27" customHeight="1" x14ac:dyDescent="0.3">
      <c r="A739" s="22">
        <v>43</v>
      </c>
      <c r="B739" s="11">
        <v>41932</v>
      </c>
      <c r="C739" s="11" t="s">
        <v>72</v>
      </c>
      <c r="D739" s="8" t="s">
        <v>50</v>
      </c>
      <c r="E739" s="12" t="s">
        <v>391</v>
      </c>
      <c r="F739" s="48" t="s">
        <v>80</v>
      </c>
      <c r="G739" s="132">
        <v>1</v>
      </c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  <c r="AA739" s="132"/>
      <c r="AB739" s="132"/>
      <c r="AC739" s="132"/>
      <c r="AD739" s="132"/>
      <c r="AE739" s="132"/>
      <c r="AF739" s="132"/>
      <c r="AG739" s="132"/>
      <c r="AH739" s="132"/>
      <c r="AI739" s="132"/>
      <c r="AJ739" s="132"/>
      <c r="AK739" s="132"/>
      <c r="AL739" s="132"/>
      <c r="AM739" s="132"/>
      <c r="AN739" s="132"/>
      <c r="AO739" s="132"/>
      <c r="AP739" s="132"/>
      <c r="AQ739" s="132"/>
      <c r="AR739" s="132"/>
      <c r="AS739" s="132"/>
      <c r="AT739" s="132"/>
      <c r="AU739" s="132"/>
      <c r="AV739" s="132"/>
      <c r="AW739" s="132"/>
      <c r="AX739" s="132"/>
      <c r="AY739" s="132"/>
      <c r="AZ739" s="132"/>
      <c r="BA739" s="132">
        <f t="shared" si="21"/>
        <v>0</v>
      </c>
    </row>
    <row r="740" spans="1:53" ht="27" customHeight="1" x14ac:dyDescent="0.3">
      <c r="A740" s="22">
        <v>43</v>
      </c>
      <c r="B740" s="11">
        <v>41932</v>
      </c>
      <c r="C740" s="18" t="s">
        <v>74</v>
      </c>
      <c r="D740" s="8" t="s">
        <v>271</v>
      </c>
      <c r="E740" s="12" t="s">
        <v>391</v>
      </c>
      <c r="F740" s="48" t="s">
        <v>81</v>
      </c>
      <c r="G740" s="132">
        <v>1</v>
      </c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  <c r="AA740" s="132"/>
      <c r="AB740" s="132"/>
      <c r="AC740" s="132"/>
      <c r="AD740" s="132"/>
      <c r="AE740" s="132"/>
      <c r="AF740" s="132"/>
      <c r="AG740" s="132"/>
      <c r="AH740" s="132"/>
      <c r="AI740" s="132"/>
      <c r="AJ740" s="132"/>
      <c r="AK740" s="132"/>
      <c r="AL740" s="132"/>
      <c r="AM740" s="132"/>
      <c r="AN740" s="132"/>
      <c r="AO740" s="132"/>
      <c r="AP740" s="132"/>
      <c r="AQ740" s="132"/>
      <c r="AR740" s="132"/>
      <c r="AS740" s="132"/>
      <c r="AT740" s="132"/>
      <c r="AU740" s="132"/>
      <c r="AV740" s="132"/>
      <c r="AW740" s="132"/>
      <c r="AX740" s="132"/>
      <c r="AY740" s="132"/>
      <c r="AZ740" s="132"/>
      <c r="BA740" s="132">
        <f t="shared" si="21"/>
        <v>0</v>
      </c>
    </row>
    <row r="741" spans="1:53" ht="27" customHeight="1" x14ac:dyDescent="0.3">
      <c r="A741" s="22">
        <v>43</v>
      </c>
      <c r="B741" s="11">
        <v>41932</v>
      </c>
      <c r="C741" s="18" t="s">
        <v>70</v>
      </c>
      <c r="D741" s="8" t="s">
        <v>51</v>
      </c>
      <c r="E741" s="12" t="s">
        <v>625</v>
      </c>
      <c r="F741" s="48" t="s">
        <v>61</v>
      </c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>
        <v>1</v>
      </c>
      <c r="X741" s="132"/>
      <c r="Y741" s="132"/>
      <c r="Z741" s="132"/>
      <c r="AA741" s="132">
        <v>31</v>
      </c>
      <c r="AB741" s="132"/>
      <c r="AC741" s="132"/>
      <c r="AD741" s="132"/>
      <c r="AE741" s="132"/>
      <c r="AF741" s="132"/>
      <c r="AG741" s="132"/>
      <c r="AH741" s="132"/>
      <c r="AI741" s="132"/>
      <c r="AJ741" s="132">
        <v>1</v>
      </c>
      <c r="AK741" s="132"/>
      <c r="AL741" s="132"/>
      <c r="AM741" s="132"/>
      <c r="AN741" s="132"/>
      <c r="AO741" s="132"/>
      <c r="AP741" s="132"/>
      <c r="AQ741" s="132"/>
      <c r="AR741" s="132"/>
      <c r="AS741" s="132"/>
      <c r="AT741" s="132"/>
      <c r="AU741" s="132"/>
      <c r="AV741" s="132"/>
      <c r="AW741" s="132"/>
      <c r="AX741" s="132"/>
      <c r="AY741" s="132"/>
      <c r="AZ741" s="132"/>
      <c r="BA741" s="132">
        <f t="shared" si="21"/>
        <v>33</v>
      </c>
    </row>
    <row r="742" spans="1:53" ht="27" customHeight="1" x14ac:dyDescent="0.3">
      <c r="A742" s="22">
        <v>43</v>
      </c>
      <c r="B742" s="11">
        <v>41932</v>
      </c>
      <c r="C742" s="18" t="s">
        <v>68</v>
      </c>
      <c r="D742" s="8" t="s">
        <v>62</v>
      </c>
      <c r="E742" s="12" t="s">
        <v>625</v>
      </c>
      <c r="F742" s="48" t="s">
        <v>61</v>
      </c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>
        <v>1</v>
      </c>
      <c r="W742" s="132"/>
      <c r="X742" s="132"/>
      <c r="Y742" s="132"/>
      <c r="Z742" s="132"/>
      <c r="AA742" s="132">
        <v>14</v>
      </c>
      <c r="AB742" s="132"/>
      <c r="AC742" s="132"/>
      <c r="AD742" s="132"/>
      <c r="AE742" s="132"/>
      <c r="AF742" s="132"/>
      <c r="AG742" s="132"/>
      <c r="AH742" s="132"/>
      <c r="AI742" s="132"/>
      <c r="AJ742" s="132">
        <v>2</v>
      </c>
      <c r="AK742" s="132"/>
      <c r="AL742" s="132"/>
      <c r="AM742" s="132"/>
      <c r="AN742" s="132"/>
      <c r="AO742" s="132"/>
      <c r="AP742" s="132"/>
      <c r="AQ742" s="132"/>
      <c r="AR742" s="132"/>
      <c r="AS742" s="132"/>
      <c r="AT742" s="132"/>
      <c r="AU742" s="132"/>
      <c r="AV742" s="132"/>
      <c r="AW742" s="132"/>
      <c r="AX742" s="132"/>
      <c r="AY742" s="132"/>
      <c r="AZ742" s="132"/>
      <c r="BA742" s="132">
        <f t="shared" si="21"/>
        <v>17</v>
      </c>
    </row>
    <row r="743" spans="1:53" ht="27" customHeight="1" x14ac:dyDescent="0.3">
      <c r="A743" s="22">
        <v>43</v>
      </c>
      <c r="B743" s="11">
        <v>41932</v>
      </c>
      <c r="C743" s="18" t="s">
        <v>361</v>
      </c>
      <c r="D743" s="8" t="s">
        <v>57</v>
      </c>
      <c r="E743" s="12" t="s">
        <v>391</v>
      </c>
      <c r="F743" s="48" t="s">
        <v>61</v>
      </c>
      <c r="G743" s="132"/>
      <c r="H743" s="132">
        <v>1</v>
      </c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  <c r="AA743" s="132">
        <v>64</v>
      </c>
      <c r="AB743" s="132"/>
      <c r="AC743" s="132"/>
      <c r="AD743" s="132"/>
      <c r="AE743" s="132"/>
      <c r="AF743" s="132"/>
      <c r="AG743" s="132"/>
      <c r="AH743" s="132"/>
      <c r="AI743" s="132"/>
      <c r="AJ743" s="132">
        <v>2</v>
      </c>
      <c r="AK743" s="132"/>
      <c r="AL743" s="132"/>
      <c r="AM743" s="132"/>
      <c r="AN743" s="132"/>
      <c r="AO743" s="132"/>
      <c r="AP743" s="132"/>
      <c r="AQ743" s="132"/>
      <c r="AR743" s="132"/>
      <c r="AS743" s="132"/>
      <c r="AT743" s="132"/>
      <c r="AU743" s="132"/>
      <c r="AV743" s="132"/>
      <c r="AW743" s="132"/>
      <c r="AX743" s="132"/>
      <c r="AY743" s="132"/>
      <c r="AZ743" s="132"/>
      <c r="BA743" s="132">
        <f t="shared" si="21"/>
        <v>67</v>
      </c>
    </row>
    <row r="744" spans="1:53" ht="27" customHeight="1" x14ac:dyDescent="0.3">
      <c r="A744" s="22">
        <v>43</v>
      </c>
      <c r="B744" s="11">
        <v>41932</v>
      </c>
      <c r="C744" s="11" t="s">
        <v>67</v>
      </c>
      <c r="D744" s="8" t="s">
        <v>59</v>
      </c>
      <c r="E744" s="12" t="s">
        <v>391</v>
      </c>
      <c r="F744" s="48" t="s">
        <v>61</v>
      </c>
      <c r="G744" s="132">
        <v>1</v>
      </c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  <c r="AA744" s="132"/>
      <c r="AB744" s="132"/>
      <c r="AC744" s="132"/>
      <c r="AD744" s="132"/>
      <c r="AE744" s="132"/>
      <c r="AF744" s="132"/>
      <c r="AG744" s="132"/>
      <c r="AH744" s="132"/>
      <c r="AI744" s="132"/>
      <c r="AJ744" s="132"/>
      <c r="AK744" s="132"/>
      <c r="AL744" s="132"/>
      <c r="AM744" s="132"/>
      <c r="AN744" s="132"/>
      <c r="AO744" s="132"/>
      <c r="AP744" s="132"/>
      <c r="AQ744" s="132"/>
      <c r="AR744" s="132"/>
      <c r="AS744" s="132"/>
      <c r="AT744" s="132"/>
      <c r="AU744" s="132"/>
      <c r="AV744" s="132"/>
      <c r="AW744" s="132"/>
      <c r="AX744" s="132"/>
      <c r="AY744" s="132"/>
      <c r="AZ744" s="132"/>
      <c r="BA744" s="132">
        <f t="shared" si="21"/>
        <v>0</v>
      </c>
    </row>
    <row r="745" spans="1:53" ht="27" customHeight="1" x14ac:dyDescent="0.3">
      <c r="A745" s="22">
        <v>43</v>
      </c>
      <c r="B745" s="11">
        <v>41932</v>
      </c>
      <c r="C745" s="18" t="s">
        <v>365</v>
      </c>
      <c r="D745" s="8" t="s">
        <v>859</v>
      </c>
      <c r="E745" s="12" t="s">
        <v>391</v>
      </c>
      <c r="F745" s="48" t="s">
        <v>61</v>
      </c>
      <c r="G745" s="132">
        <v>1</v>
      </c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  <c r="AA745" s="132"/>
      <c r="AB745" s="132"/>
      <c r="AC745" s="132"/>
      <c r="AD745" s="132"/>
      <c r="AE745" s="132"/>
      <c r="AF745" s="132"/>
      <c r="AG745" s="132"/>
      <c r="AH745" s="132"/>
      <c r="AI745" s="132"/>
      <c r="AJ745" s="132"/>
      <c r="AK745" s="132"/>
      <c r="AL745" s="132"/>
      <c r="AM745" s="132"/>
      <c r="AN745" s="132"/>
      <c r="AO745" s="132"/>
      <c r="AP745" s="132"/>
      <c r="AQ745" s="132"/>
      <c r="AR745" s="132"/>
      <c r="AS745" s="132"/>
      <c r="AT745" s="132"/>
      <c r="AU745" s="132"/>
      <c r="AV745" s="132"/>
      <c r="AW745" s="132"/>
      <c r="AX745" s="132"/>
      <c r="AY745" s="132"/>
      <c r="AZ745" s="132"/>
      <c r="BA745" s="132">
        <f t="shared" ref="BA745:BA808" si="22">SUM(H745:AY745)</f>
        <v>0</v>
      </c>
    </row>
    <row r="746" spans="1:53" ht="27" customHeight="1" x14ac:dyDescent="0.3">
      <c r="A746" s="22">
        <v>43</v>
      </c>
      <c r="B746" s="11">
        <v>41932</v>
      </c>
      <c r="C746" s="18" t="s">
        <v>69</v>
      </c>
      <c r="D746" s="8" t="s">
        <v>48</v>
      </c>
      <c r="E746" s="12" t="s">
        <v>391</v>
      </c>
      <c r="F746" s="48" t="s">
        <v>61</v>
      </c>
      <c r="G746" s="132">
        <v>1</v>
      </c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  <c r="AA746" s="132"/>
      <c r="AB746" s="132"/>
      <c r="AC746" s="132"/>
      <c r="AD746" s="132"/>
      <c r="AE746" s="132"/>
      <c r="AF746" s="132"/>
      <c r="AG746" s="132"/>
      <c r="AH746" s="132"/>
      <c r="AI746" s="132"/>
      <c r="AJ746" s="132"/>
      <c r="AK746" s="132"/>
      <c r="AL746" s="132"/>
      <c r="AM746" s="132"/>
      <c r="AN746" s="132"/>
      <c r="AO746" s="132"/>
      <c r="AP746" s="132"/>
      <c r="AQ746" s="132"/>
      <c r="AR746" s="132"/>
      <c r="AS746" s="132"/>
      <c r="AT746" s="132"/>
      <c r="AU746" s="132"/>
      <c r="AV746" s="132"/>
      <c r="AW746" s="132"/>
      <c r="AX746" s="132"/>
      <c r="AY746" s="132"/>
      <c r="AZ746" s="132"/>
      <c r="BA746" s="132">
        <f t="shared" si="22"/>
        <v>0</v>
      </c>
    </row>
    <row r="747" spans="1:53" ht="27.75" customHeight="1" x14ac:dyDescent="0.3">
      <c r="A747" s="22">
        <v>43</v>
      </c>
      <c r="B747" s="11">
        <v>41935</v>
      </c>
      <c r="C747" s="18" t="s">
        <v>75</v>
      </c>
      <c r="D747" s="8" t="s">
        <v>60</v>
      </c>
      <c r="E747" s="12" t="s">
        <v>391</v>
      </c>
      <c r="F747" s="48" t="s">
        <v>78</v>
      </c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  <c r="AA747" s="132">
        <v>68</v>
      </c>
      <c r="AB747" s="132"/>
      <c r="AC747" s="132"/>
      <c r="AD747" s="132"/>
      <c r="AE747" s="132"/>
      <c r="AF747" s="132"/>
      <c r="AG747" s="132"/>
      <c r="AH747" s="132"/>
      <c r="AI747" s="132"/>
      <c r="AJ747" s="132"/>
      <c r="AK747" s="132"/>
      <c r="AL747" s="132"/>
      <c r="AM747" s="132"/>
      <c r="AN747" s="132"/>
      <c r="AO747" s="132"/>
      <c r="AP747" s="132"/>
      <c r="AQ747" s="132"/>
      <c r="AR747" s="132"/>
      <c r="AS747" s="132"/>
      <c r="AT747" s="132"/>
      <c r="AU747" s="132"/>
      <c r="AV747" s="132"/>
      <c r="AW747" s="132"/>
      <c r="AX747" s="132"/>
      <c r="AY747" s="132"/>
      <c r="AZ747" s="132"/>
      <c r="BA747" s="132">
        <f t="shared" si="22"/>
        <v>68</v>
      </c>
    </row>
    <row r="748" spans="1:53" ht="27" customHeight="1" x14ac:dyDescent="0.3">
      <c r="A748" s="22">
        <v>43</v>
      </c>
      <c r="B748" s="11">
        <v>41935</v>
      </c>
      <c r="C748" s="11" t="s">
        <v>71</v>
      </c>
      <c r="D748" s="8" t="s">
        <v>49</v>
      </c>
      <c r="E748" s="12" t="s">
        <v>391</v>
      </c>
      <c r="F748" s="48" t="s">
        <v>77</v>
      </c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>
        <v>1</v>
      </c>
      <c r="V748" s="132"/>
      <c r="W748" s="132"/>
      <c r="X748" s="132"/>
      <c r="Y748" s="132"/>
      <c r="Z748" s="132"/>
      <c r="AA748" s="132">
        <v>30</v>
      </c>
      <c r="AB748" s="132"/>
      <c r="AC748" s="132"/>
      <c r="AD748" s="132"/>
      <c r="AE748" s="132"/>
      <c r="AF748" s="132"/>
      <c r="AG748" s="132"/>
      <c r="AH748" s="132"/>
      <c r="AI748" s="132"/>
      <c r="AJ748" s="132"/>
      <c r="AK748" s="132"/>
      <c r="AL748" s="132"/>
      <c r="AM748" s="132"/>
      <c r="AN748" s="132"/>
      <c r="AO748" s="132"/>
      <c r="AP748" s="132"/>
      <c r="AQ748" s="132"/>
      <c r="AR748" s="132"/>
      <c r="AS748" s="132"/>
      <c r="AT748" s="132"/>
      <c r="AU748" s="132"/>
      <c r="AV748" s="132"/>
      <c r="AW748" s="132"/>
      <c r="AX748" s="132"/>
      <c r="AY748" s="132"/>
      <c r="AZ748" s="132"/>
      <c r="BA748" s="132">
        <f t="shared" si="22"/>
        <v>31</v>
      </c>
    </row>
    <row r="749" spans="1:53" ht="27" customHeight="1" x14ac:dyDescent="0.3">
      <c r="A749" s="22">
        <v>43</v>
      </c>
      <c r="B749" s="11">
        <v>41935</v>
      </c>
      <c r="C749" s="18" t="s">
        <v>366</v>
      </c>
      <c r="D749" s="8" t="s">
        <v>273</v>
      </c>
      <c r="E749" s="12" t="s">
        <v>391</v>
      </c>
      <c r="F749" s="48" t="s">
        <v>79</v>
      </c>
      <c r="G749" s="132">
        <v>1</v>
      </c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  <c r="AA749" s="132"/>
      <c r="AB749" s="132"/>
      <c r="AC749" s="132"/>
      <c r="AD749" s="132"/>
      <c r="AE749" s="132"/>
      <c r="AF749" s="132"/>
      <c r="AG749" s="132"/>
      <c r="AH749" s="132"/>
      <c r="AI749" s="132"/>
      <c r="AJ749" s="132"/>
      <c r="AK749" s="132"/>
      <c r="AL749" s="132"/>
      <c r="AM749" s="132"/>
      <c r="AN749" s="132"/>
      <c r="AO749" s="132"/>
      <c r="AP749" s="132"/>
      <c r="AQ749" s="132"/>
      <c r="AR749" s="132"/>
      <c r="AS749" s="132"/>
      <c r="AT749" s="132"/>
      <c r="AU749" s="132"/>
      <c r="AV749" s="132"/>
      <c r="AW749" s="132"/>
      <c r="AX749" s="132"/>
      <c r="AY749" s="132"/>
      <c r="AZ749" s="132"/>
      <c r="BA749" s="132">
        <f t="shared" si="22"/>
        <v>0</v>
      </c>
    </row>
    <row r="750" spans="1:53" ht="27" customHeight="1" x14ac:dyDescent="0.3">
      <c r="A750" s="22">
        <v>43</v>
      </c>
      <c r="B750" s="11">
        <v>41935</v>
      </c>
      <c r="C750" s="18" t="s">
        <v>73</v>
      </c>
      <c r="D750" s="8" t="s">
        <v>272</v>
      </c>
      <c r="E750" s="12" t="s">
        <v>391</v>
      </c>
      <c r="F750" s="48" t="s">
        <v>63</v>
      </c>
      <c r="G750" s="132"/>
      <c r="H750" s="132"/>
      <c r="I750" s="132"/>
      <c r="J750" s="132"/>
      <c r="K750" s="132"/>
      <c r="L750" s="132"/>
      <c r="M750" s="132">
        <v>1</v>
      </c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  <c r="AA750" s="132">
        <v>41</v>
      </c>
      <c r="AB750" s="132"/>
      <c r="AC750" s="132"/>
      <c r="AD750" s="132"/>
      <c r="AE750" s="132"/>
      <c r="AF750" s="132"/>
      <c r="AG750" s="132"/>
      <c r="AH750" s="132"/>
      <c r="AI750" s="132"/>
      <c r="AJ750" s="132"/>
      <c r="AK750" s="132"/>
      <c r="AL750" s="132"/>
      <c r="AM750" s="132"/>
      <c r="AN750" s="132"/>
      <c r="AO750" s="132"/>
      <c r="AP750" s="132"/>
      <c r="AQ750" s="132"/>
      <c r="AR750" s="132"/>
      <c r="AS750" s="132"/>
      <c r="AT750" s="132"/>
      <c r="AU750" s="132"/>
      <c r="AV750" s="132"/>
      <c r="AW750" s="132"/>
      <c r="AX750" s="132"/>
      <c r="AY750" s="132"/>
      <c r="AZ750" s="132"/>
      <c r="BA750" s="132">
        <f t="shared" si="22"/>
        <v>42</v>
      </c>
    </row>
    <row r="751" spans="1:53" ht="27" customHeight="1" x14ac:dyDescent="0.3">
      <c r="A751" s="22">
        <v>43</v>
      </c>
      <c r="B751" s="11">
        <v>41935</v>
      </c>
      <c r="C751" s="11" t="s">
        <v>72</v>
      </c>
      <c r="D751" s="8" t="s">
        <v>50</v>
      </c>
      <c r="E751" s="12" t="s">
        <v>406</v>
      </c>
      <c r="F751" s="48" t="s">
        <v>80</v>
      </c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  <c r="AA751" s="132">
        <v>2</v>
      </c>
      <c r="AB751" s="132"/>
      <c r="AC751" s="132"/>
      <c r="AD751" s="132"/>
      <c r="AE751" s="132"/>
      <c r="AF751" s="132"/>
      <c r="AG751" s="132"/>
      <c r="AH751" s="132"/>
      <c r="AI751" s="132"/>
      <c r="AJ751" s="132"/>
      <c r="AK751" s="132"/>
      <c r="AL751" s="132"/>
      <c r="AM751" s="132"/>
      <c r="AN751" s="132"/>
      <c r="AO751" s="132"/>
      <c r="AP751" s="132"/>
      <c r="AQ751" s="132"/>
      <c r="AR751" s="132"/>
      <c r="AS751" s="132"/>
      <c r="AT751" s="132"/>
      <c r="AU751" s="132"/>
      <c r="AV751" s="132"/>
      <c r="AW751" s="132"/>
      <c r="AX751" s="132"/>
      <c r="AY751" s="132"/>
      <c r="AZ751" s="132"/>
      <c r="BA751" s="132">
        <f t="shared" si="22"/>
        <v>2</v>
      </c>
    </row>
    <row r="752" spans="1:53" ht="27" customHeight="1" x14ac:dyDescent="0.3">
      <c r="A752" s="22">
        <v>43</v>
      </c>
      <c r="B752" s="11">
        <v>41935</v>
      </c>
      <c r="C752" s="18" t="s">
        <v>74</v>
      </c>
      <c r="D752" s="8" t="s">
        <v>271</v>
      </c>
      <c r="E752" s="12" t="s">
        <v>406</v>
      </c>
      <c r="F752" s="48" t="s">
        <v>81</v>
      </c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  <c r="AA752" s="132">
        <v>2</v>
      </c>
      <c r="AB752" s="132"/>
      <c r="AC752" s="132"/>
      <c r="AD752" s="132"/>
      <c r="AE752" s="132"/>
      <c r="AF752" s="132"/>
      <c r="AG752" s="132"/>
      <c r="AH752" s="132"/>
      <c r="AI752" s="132"/>
      <c r="AJ752" s="132"/>
      <c r="AK752" s="132"/>
      <c r="AL752" s="132"/>
      <c r="AM752" s="132"/>
      <c r="AN752" s="132"/>
      <c r="AO752" s="132"/>
      <c r="AP752" s="132"/>
      <c r="AQ752" s="132"/>
      <c r="AR752" s="132"/>
      <c r="AS752" s="132"/>
      <c r="AT752" s="132"/>
      <c r="AU752" s="132"/>
      <c r="AV752" s="132"/>
      <c r="AW752" s="132"/>
      <c r="AX752" s="132"/>
      <c r="AY752" s="132"/>
      <c r="AZ752" s="132"/>
      <c r="BA752" s="132">
        <f t="shared" si="22"/>
        <v>2</v>
      </c>
    </row>
    <row r="753" spans="1:53" ht="27" customHeight="1" x14ac:dyDescent="0.3">
      <c r="A753" s="22">
        <v>43</v>
      </c>
      <c r="B753" s="11">
        <v>41935</v>
      </c>
      <c r="C753" s="18" t="s">
        <v>70</v>
      </c>
      <c r="D753" s="8" t="s">
        <v>51</v>
      </c>
      <c r="E753" s="12" t="s">
        <v>391</v>
      </c>
      <c r="F753" s="48" t="s">
        <v>61</v>
      </c>
      <c r="G753" s="132">
        <v>1</v>
      </c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  <c r="AA753" s="132"/>
      <c r="AB753" s="132"/>
      <c r="AC753" s="132"/>
      <c r="AD753" s="132"/>
      <c r="AE753" s="132"/>
      <c r="AF753" s="132"/>
      <c r="AG753" s="132"/>
      <c r="AH753" s="132"/>
      <c r="AI753" s="132"/>
      <c r="AJ753" s="132"/>
      <c r="AK753" s="132"/>
      <c r="AL753" s="132"/>
      <c r="AM753" s="132"/>
      <c r="AN753" s="132"/>
      <c r="AO753" s="132"/>
      <c r="AP753" s="132"/>
      <c r="AQ753" s="132"/>
      <c r="AR753" s="132"/>
      <c r="AS753" s="132"/>
      <c r="AT753" s="132"/>
      <c r="AU753" s="132"/>
      <c r="AV753" s="132"/>
      <c r="AW753" s="132"/>
      <c r="AX753" s="132"/>
      <c r="AY753" s="132"/>
      <c r="AZ753" s="132"/>
      <c r="BA753" s="132">
        <f t="shared" si="22"/>
        <v>0</v>
      </c>
    </row>
    <row r="754" spans="1:53" ht="27" customHeight="1" x14ac:dyDescent="0.3">
      <c r="A754" s="22">
        <v>43</v>
      </c>
      <c r="B754" s="11">
        <v>41935</v>
      </c>
      <c r="C754" s="18" t="s">
        <v>68</v>
      </c>
      <c r="D754" s="8" t="s">
        <v>62</v>
      </c>
      <c r="E754" s="12" t="s">
        <v>391</v>
      </c>
      <c r="F754" s="48" t="s">
        <v>61</v>
      </c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>
        <v>1</v>
      </c>
      <c r="W754" s="132"/>
      <c r="X754" s="132"/>
      <c r="Y754" s="132"/>
      <c r="Z754" s="132"/>
      <c r="AA754" s="132">
        <v>5</v>
      </c>
      <c r="AB754" s="132"/>
      <c r="AC754" s="132"/>
      <c r="AD754" s="132"/>
      <c r="AE754" s="132"/>
      <c r="AF754" s="132"/>
      <c r="AG754" s="132"/>
      <c r="AH754" s="132"/>
      <c r="AI754" s="132"/>
      <c r="AJ754" s="132">
        <v>3</v>
      </c>
      <c r="AK754" s="132"/>
      <c r="AL754" s="132"/>
      <c r="AM754" s="132"/>
      <c r="AN754" s="132"/>
      <c r="AO754" s="132"/>
      <c r="AP754" s="132"/>
      <c r="AQ754" s="132"/>
      <c r="AR754" s="132"/>
      <c r="AS754" s="132"/>
      <c r="AT754" s="132"/>
      <c r="AU754" s="132"/>
      <c r="AV754" s="132"/>
      <c r="AW754" s="132"/>
      <c r="AX754" s="132"/>
      <c r="AY754" s="132"/>
      <c r="AZ754" s="132"/>
      <c r="BA754" s="132">
        <f t="shared" si="22"/>
        <v>9</v>
      </c>
    </row>
    <row r="755" spans="1:53" ht="27" customHeight="1" x14ac:dyDescent="0.3">
      <c r="A755" s="22">
        <v>43</v>
      </c>
      <c r="B755" s="11">
        <v>41935</v>
      </c>
      <c r="C755" s="18" t="s">
        <v>361</v>
      </c>
      <c r="D755" s="8" t="s">
        <v>57</v>
      </c>
      <c r="E755" s="12" t="s">
        <v>406</v>
      </c>
      <c r="F755" s="48" t="s">
        <v>61</v>
      </c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>
        <v>3</v>
      </c>
      <c r="V755" s="132"/>
      <c r="W755" s="132"/>
      <c r="X755" s="132"/>
      <c r="Y755" s="132"/>
      <c r="Z755" s="132"/>
      <c r="AA755" s="132">
        <v>43</v>
      </c>
      <c r="AB755" s="132"/>
      <c r="AC755" s="132"/>
      <c r="AD755" s="132"/>
      <c r="AE755" s="132"/>
      <c r="AF755" s="132"/>
      <c r="AG755" s="132"/>
      <c r="AH755" s="132"/>
      <c r="AI755" s="132"/>
      <c r="AJ755" s="132"/>
      <c r="AK755" s="132"/>
      <c r="AL755" s="132"/>
      <c r="AM755" s="132"/>
      <c r="AN755" s="132"/>
      <c r="AO755" s="132"/>
      <c r="AP755" s="132"/>
      <c r="AQ755" s="132"/>
      <c r="AR755" s="132"/>
      <c r="AS755" s="132"/>
      <c r="AT755" s="132"/>
      <c r="AU755" s="132"/>
      <c r="AV755" s="132"/>
      <c r="AW755" s="132"/>
      <c r="AX755" s="132"/>
      <c r="AY755" s="132"/>
      <c r="AZ755" s="132"/>
      <c r="BA755" s="132">
        <f t="shared" si="22"/>
        <v>46</v>
      </c>
    </row>
    <row r="756" spans="1:53" ht="27" customHeight="1" x14ac:dyDescent="0.3">
      <c r="A756" s="22">
        <v>43</v>
      </c>
      <c r="B756" s="11">
        <v>41935</v>
      </c>
      <c r="C756" s="11" t="s">
        <v>67</v>
      </c>
      <c r="D756" s="8" t="s">
        <v>59</v>
      </c>
      <c r="E756" s="12" t="s">
        <v>406</v>
      </c>
      <c r="F756" s="48" t="s">
        <v>61</v>
      </c>
      <c r="G756" s="132">
        <v>1</v>
      </c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  <c r="AA756" s="132"/>
      <c r="AB756" s="132"/>
      <c r="AC756" s="132"/>
      <c r="AD756" s="132"/>
      <c r="AE756" s="132"/>
      <c r="AF756" s="132"/>
      <c r="AG756" s="132"/>
      <c r="AH756" s="132"/>
      <c r="AI756" s="132"/>
      <c r="AJ756" s="132"/>
      <c r="AK756" s="132"/>
      <c r="AL756" s="132"/>
      <c r="AM756" s="132"/>
      <c r="AN756" s="132"/>
      <c r="AO756" s="132"/>
      <c r="AP756" s="132"/>
      <c r="AQ756" s="132"/>
      <c r="AR756" s="132"/>
      <c r="AS756" s="132"/>
      <c r="AT756" s="132"/>
      <c r="AU756" s="132"/>
      <c r="AV756" s="132"/>
      <c r="AW756" s="132"/>
      <c r="AX756" s="132"/>
      <c r="AY756" s="132"/>
      <c r="AZ756" s="132"/>
      <c r="BA756" s="132">
        <f t="shared" si="22"/>
        <v>0</v>
      </c>
    </row>
    <row r="757" spans="1:53" ht="27" customHeight="1" x14ac:dyDescent="0.3">
      <c r="A757" s="22">
        <v>43</v>
      </c>
      <c r="B757" s="11">
        <v>41935</v>
      </c>
      <c r="C757" s="18" t="s">
        <v>365</v>
      </c>
      <c r="D757" s="8" t="s">
        <v>859</v>
      </c>
      <c r="E757" s="12" t="s">
        <v>406</v>
      </c>
      <c r="F757" s="48" t="s">
        <v>61</v>
      </c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  <c r="AA757" s="132">
        <v>1</v>
      </c>
      <c r="AB757" s="132"/>
      <c r="AC757" s="132"/>
      <c r="AD757" s="132"/>
      <c r="AE757" s="132"/>
      <c r="AF757" s="132"/>
      <c r="AG757" s="132"/>
      <c r="AH757" s="132"/>
      <c r="AI757" s="132"/>
      <c r="AJ757" s="132"/>
      <c r="AK757" s="132"/>
      <c r="AL757" s="132"/>
      <c r="AM757" s="132"/>
      <c r="AN757" s="132"/>
      <c r="AO757" s="132"/>
      <c r="AP757" s="132"/>
      <c r="AQ757" s="132"/>
      <c r="AR757" s="132"/>
      <c r="AS757" s="132"/>
      <c r="AT757" s="132"/>
      <c r="AU757" s="132"/>
      <c r="AV757" s="132"/>
      <c r="AW757" s="132"/>
      <c r="AX757" s="132"/>
      <c r="AY757" s="132"/>
      <c r="AZ757" s="132"/>
      <c r="BA757" s="132">
        <f t="shared" si="22"/>
        <v>1</v>
      </c>
    </row>
    <row r="758" spans="1:53" ht="27" customHeight="1" x14ac:dyDescent="0.3">
      <c r="A758" s="22">
        <v>43</v>
      </c>
      <c r="B758" s="11">
        <v>41935</v>
      </c>
      <c r="C758" s="18" t="s">
        <v>69</v>
      </c>
      <c r="D758" s="8" t="s">
        <v>48</v>
      </c>
      <c r="E758" s="12" t="s">
        <v>406</v>
      </c>
      <c r="F758" s="48" t="s">
        <v>61</v>
      </c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>
        <v>1</v>
      </c>
      <c r="V758" s="132"/>
      <c r="W758" s="132"/>
      <c r="X758" s="132"/>
      <c r="Y758" s="132"/>
      <c r="Z758" s="132"/>
      <c r="AA758" s="132">
        <v>3</v>
      </c>
      <c r="AB758" s="132"/>
      <c r="AC758" s="132"/>
      <c r="AD758" s="132"/>
      <c r="AE758" s="132"/>
      <c r="AF758" s="132"/>
      <c r="AG758" s="132"/>
      <c r="AH758" s="132"/>
      <c r="AI758" s="132"/>
      <c r="AJ758" s="132">
        <v>4</v>
      </c>
      <c r="AK758" s="132"/>
      <c r="AL758" s="132"/>
      <c r="AM758" s="132"/>
      <c r="AN758" s="132"/>
      <c r="AO758" s="132"/>
      <c r="AP758" s="132"/>
      <c r="AQ758" s="132"/>
      <c r="AR758" s="132"/>
      <c r="AS758" s="132"/>
      <c r="AT758" s="132"/>
      <c r="AU758" s="132"/>
      <c r="AV758" s="132"/>
      <c r="AW758" s="132"/>
      <c r="AX758" s="132"/>
      <c r="AY758" s="132"/>
      <c r="AZ758" s="132"/>
      <c r="BA758" s="132">
        <f t="shared" si="22"/>
        <v>8</v>
      </c>
    </row>
    <row r="759" spans="1:53" ht="27" customHeight="1" x14ac:dyDescent="0.3">
      <c r="A759" s="22">
        <v>44</v>
      </c>
      <c r="B759" s="11">
        <v>41939</v>
      </c>
      <c r="C759" s="18" t="s">
        <v>75</v>
      </c>
      <c r="D759" s="8" t="s">
        <v>60</v>
      </c>
      <c r="E759" s="12" t="s">
        <v>391</v>
      </c>
      <c r="F759" s="48" t="s">
        <v>78</v>
      </c>
      <c r="G759" s="132">
        <v>1</v>
      </c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  <c r="AA759" s="132"/>
      <c r="AB759" s="132"/>
      <c r="AC759" s="132"/>
      <c r="AD759" s="132"/>
      <c r="AE759" s="132"/>
      <c r="AF759" s="132"/>
      <c r="AG759" s="132"/>
      <c r="AH759" s="132"/>
      <c r="AI759" s="132"/>
      <c r="AJ759" s="132"/>
      <c r="AK759" s="132"/>
      <c r="AL759" s="132"/>
      <c r="AM759" s="132"/>
      <c r="AN759" s="132"/>
      <c r="AO759" s="132"/>
      <c r="AP759" s="132"/>
      <c r="AQ759" s="132"/>
      <c r="AR759" s="132"/>
      <c r="AS759" s="132"/>
      <c r="AT759" s="132"/>
      <c r="AU759" s="132"/>
      <c r="AV759" s="132"/>
      <c r="AW759" s="132"/>
      <c r="AX759" s="132"/>
      <c r="AY759" s="132"/>
      <c r="AZ759" s="132"/>
      <c r="BA759" s="132">
        <f t="shared" si="22"/>
        <v>0</v>
      </c>
    </row>
    <row r="760" spans="1:53" ht="27" customHeight="1" x14ac:dyDescent="0.3">
      <c r="A760" s="22">
        <v>44</v>
      </c>
      <c r="B760" s="11">
        <v>41939</v>
      </c>
      <c r="C760" s="11" t="s">
        <v>71</v>
      </c>
      <c r="D760" s="8" t="s">
        <v>49</v>
      </c>
      <c r="E760" s="12" t="s">
        <v>391</v>
      </c>
      <c r="F760" s="48" t="s">
        <v>77</v>
      </c>
      <c r="G760" s="132">
        <v>1</v>
      </c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  <c r="AA760" s="132"/>
      <c r="AB760" s="132"/>
      <c r="AC760" s="132"/>
      <c r="AD760" s="132"/>
      <c r="AE760" s="132"/>
      <c r="AF760" s="132"/>
      <c r="AG760" s="132"/>
      <c r="AH760" s="132"/>
      <c r="AI760" s="132"/>
      <c r="AJ760" s="132"/>
      <c r="AK760" s="132"/>
      <c r="AL760" s="132"/>
      <c r="AM760" s="132"/>
      <c r="AN760" s="132"/>
      <c r="AO760" s="132"/>
      <c r="AP760" s="132"/>
      <c r="AQ760" s="132"/>
      <c r="AR760" s="132"/>
      <c r="AS760" s="132"/>
      <c r="AT760" s="132"/>
      <c r="AU760" s="132"/>
      <c r="AV760" s="132"/>
      <c r="AW760" s="132"/>
      <c r="AX760" s="132"/>
      <c r="AY760" s="132"/>
      <c r="AZ760" s="132"/>
      <c r="BA760" s="132">
        <f t="shared" si="22"/>
        <v>0</v>
      </c>
    </row>
    <row r="761" spans="1:53" ht="27" customHeight="1" x14ac:dyDescent="0.3">
      <c r="A761" s="22">
        <v>44</v>
      </c>
      <c r="B761" s="11">
        <v>41939</v>
      </c>
      <c r="C761" s="18" t="s">
        <v>366</v>
      </c>
      <c r="D761" s="8" t="s">
        <v>273</v>
      </c>
      <c r="E761" s="12" t="s">
        <v>391</v>
      </c>
      <c r="F761" s="48" t="s">
        <v>79</v>
      </c>
      <c r="G761" s="132">
        <v>1</v>
      </c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  <c r="AA761" s="132"/>
      <c r="AB761" s="132"/>
      <c r="AC761" s="132"/>
      <c r="AD761" s="132"/>
      <c r="AE761" s="132"/>
      <c r="AF761" s="132"/>
      <c r="AG761" s="132"/>
      <c r="AH761" s="132"/>
      <c r="AI761" s="132"/>
      <c r="AJ761" s="132"/>
      <c r="AK761" s="132"/>
      <c r="AL761" s="132"/>
      <c r="AM761" s="132"/>
      <c r="AN761" s="132"/>
      <c r="AO761" s="132"/>
      <c r="AP761" s="132"/>
      <c r="AQ761" s="132"/>
      <c r="AR761" s="132"/>
      <c r="AS761" s="132"/>
      <c r="AT761" s="132"/>
      <c r="AU761" s="132"/>
      <c r="AV761" s="132"/>
      <c r="AW761" s="132"/>
      <c r="AX761" s="132"/>
      <c r="AY761" s="132"/>
      <c r="AZ761" s="132"/>
      <c r="BA761" s="132">
        <f t="shared" si="22"/>
        <v>0</v>
      </c>
    </row>
    <row r="762" spans="1:53" ht="27" customHeight="1" x14ac:dyDescent="0.3">
      <c r="A762" s="22">
        <v>44</v>
      </c>
      <c r="B762" s="11">
        <v>41939</v>
      </c>
      <c r="C762" s="18" t="s">
        <v>73</v>
      </c>
      <c r="D762" s="8" t="s">
        <v>272</v>
      </c>
      <c r="E762" s="12" t="s">
        <v>391</v>
      </c>
      <c r="F762" s="48" t="s">
        <v>63</v>
      </c>
      <c r="G762" s="132">
        <v>1</v>
      </c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  <c r="AA762" s="132"/>
      <c r="AB762" s="132"/>
      <c r="AC762" s="132"/>
      <c r="AD762" s="132"/>
      <c r="AE762" s="132"/>
      <c r="AF762" s="132"/>
      <c r="AG762" s="132"/>
      <c r="AH762" s="132"/>
      <c r="AI762" s="132"/>
      <c r="AJ762" s="132"/>
      <c r="AK762" s="132"/>
      <c r="AL762" s="132"/>
      <c r="AM762" s="132"/>
      <c r="AN762" s="132"/>
      <c r="AO762" s="132"/>
      <c r="AP762" s="132"/>
      <c r="AQ762" s="132"/>
      <c r="AR762" s="132"/>
      <c r="AS762" s="132"/>
      <c r="AT762" s="132"/>
      <c r="AU762" s="132"/>
      <c r="AV762" s="132"/>
      <c r="AW762" s="132"/>
      <c r="AX762" s="132"/>
      <c r="AY762" s="132"/>
      <c r="AZ762" s="132"/>
      <c r="BA762" s="132">
        <f t="shared" si="22"/>
        <v>0</v>
      </c>
    </row>
    <row r="763" spans="1:53" ht="27" customHeight="1" x14ac:dyDescent="0.3">
      <c r="A763" s="22">
        <v>44</v>
      </c>
      <c r="B763" s="11">
        <v>41939</v>
      </c>
      <c r="C763" s="11" t="s">
        <v>72</v>
      </c>
      <c r="D763" s="8" t="s">
        <v>50</v>
      </c>
      <c r="E763" s="12" t="s">
        <v>406</v>
      </c>
      <c r="F763" s="48" t="s">
        <v>80</v>
      </c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>
        <v>1</v>
      </c>
      <c r="AF763" s="132"/>
      <c r="AG763" s="132"/>
      <c r="AH763" s="132"/>
      <c r="AI763" s="132"/>
      <c r="AJ763" s="132"/>
      <c r="AK763" s="132"/>
      <c r="AL763" s="132"/>
      <c r="AM763" s="132"/>
      <c r="AN763" s="132"/>
      <c r="AO763" s="132"/>
      <c r="AP763" s="132"/>
      <c r="AQ763" s="132"/>
      <c r="AR763" s="132"/>
      <c r="AS763" s="132"/>
      <c r="AT763" s="132"/>
      <c r="AU763" s="132"/>
      <c r="AV763" s="132"/>
      <c r="AW763" s="132"/>
      <c r="AX763" s="132"/>
      <c r="AY763" s="132"/>
      <c r="AZ763" s="132"/>
      <c r="BA763" s="132">
        <f t="shared" si="22"/>
        <v>1</v>
      </c>
    </row>
    <row r="764" spans="1:53" ht="27" customHeight="1" x14ac:dyDescent="0.3">
      <c r="A764" s="22">
        <v>44</v>
      </c>
      <c r="B764" s="11">
        <v>41939</v>
      </c>
      <c r="C764" s="18" t="s">
        <v>74</v>
      </c>
      <c r="D764" s="8" t="s">
        <v>271</v>
      </c>
      <c r="E764" s="12" t="s">
        <v>406</v>
      </c>
      <c r="F764" s="48" t="s">
        <v>81</v>
      </c>
      <c r="G764" s="132">
        <v>1</v>
      </c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  <c r="AA764" s="132"/>
      <c r="AB764" s="132"/>
      <c r="AC764" s="132"/>
      <c r="AD764" s="132"/>
      <c r="AE764" s="132"/>
      <c r="AF764" s="132"/>
      <c r="AG764" s="132"/>
      <c r="AH764" s="132"/>
      <c r="AI764" s="132"/>
      <c r="AJ764" s="132"/>
      <c r="AK764" s="132"/>
      <c r="AL764" s="132"/>
      <c r="AM764" s="132"/>
      <c r="AN764" s="132"/>
      <c r="AO764" s="132"/>
      <c r="AP764" s="132"/>
      <c r="AQ764" s="132"/>
      <c r="AR764" s="132"/>
      <c r="AS764" s="132"/>
      <c r="AT764" s="132"/>
      <c r="AU764" s="132"/>
      <c r="AV764" s="132"/>
      <c r="AW764" s="132"/>
      <c r="AX764" s="132"/>
      <c r="AY764" s="132"/>
      <c r="AZ764" s="132"/>
      <c r="BA764" s="132">
        <f t="shared" si="22"/>
        <v>0</v>
      </c>
    </row>
    <row r="765" spans="1:53" ht="27" customHeight="1" x14ac:dyDescent="0.3">
      <c r="A765" s="22">
        <v>44</v>
      </c>
      <c r="B765" s="11">
        <v>41939</v>
      </c>
      <c r="C765" s="18" t="s">
        <v>70</v>
      </c>
      <c r="D765" s="8" t="s">
        <v>51</v>
      </c>
      <c r="E765" s="12" t="s">
        <v>391</v>
      </c>
      <c r="F765" s="48" t="s">
        <v>61</v>
      </c>
      <c r="G765" s="132">
        <v>1</v>
      </c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  <c r="AA765" s="132"/>
      <c r="AB765" s="132"/>
      <c r="AC765" s="132"/>
      <c r="AD765" s="132"/>
      <c r="AE765" s="132"/>
      <c r="AF765" s="132"/>
      <c r="AG765" s="132"/>
      <c r="AH765" s="132"/>
      <c r="AI765" s="132"/>
      <c r="AJ765" s="132"/>
      <c r="AK765" s="132"/>
      <c r="AL765" s="132"/>
      <c r="AM765" s="132"/>
      <c r="AN765" s="132"/>
      <c r="AO765" s="132"/>
      <c r="AP765" s="132"/>
      <c r="AQ765" s="132"/>
      <c r="AR765" s="132"/>
      <c r="AS765" s="132"/>
      <c r="AT765" s="132"/>
      <c r="AU765" s="132"/>
      <c r="AV765" s="132"/>
      <c r="AW765" s="132"/>
      <c r="AX765" s="132"/>
      <c r="AY765" s="132"/>
      <c r="AZ765" s="132"/>
      <c r="BA765" s="132">
        <f t="shared" si="22"/>
        <v>0</v>
      </c>
    </row>
    <row r="766" spans="1:53" ht="27" customHeight="1" x14ac:dyDescent="0.3">
      <c r="A766" s="22">
        <v>44</v>
      </c>
      <c r="B766" s="11">
        <v>41939</v>
      </c>
      <c r="C766" s="18" t="s">
        <v>68</v>
      </c>
      <c r="D766" s="8" t="s">
        <v>62</v>
      </c>
      <c r="E766" s="12" t="s">
        <v>391</v>
      </c>
      <c r="F766" s="48" t="s">
        <v>61</v>
      </c>
      <c r="G766" s="132">
        <v>1</v>
      </c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  <c r="AA766" s="132"/>
      <c r="AB766" s="132"/>
      <c r="AC766" s="132"/>
      <c r="AD766" s="132"/>
      <c r="AE766" s="132"/>
      <c r="AF766" s="132"/>
      <c r="AG766" s="132"/>
      <c r="AH766" s="132"/>
      <c r="AI766" s="132"/>
      <c r="AJ766" s="132"/>
      <c r="AK766" s="132"/>
      <c r="AL766" s="132"/>
      <c r="AM766" s="132"/>
      <c r="AN766" s="132"/>
      <c r="AO766" s="132"/>
      <c r="AP766" s="132"/>
      <c r="AQ766" s="132"/>
      <c r="AR766" s="132"/>
      <c r="AS766" s="132"/>
      <c r="AT766" s="132"/>
      <c r="AU766" s="132"/>
      <c r="AV766" s="132"/>
      <c r="AW766" s="132"/>
      <c r="AX766" s="132"/>
      <c r="AY766" s="132"/>
      <c r="AZ766" s="132"/>
      <c r="BA766" s="132">
        <f t="shared" si="22"/>
        <v>0</v>
      </c>
    </row>
    <row r="767" spans="1:53" ht="27" customHeight="1" x14ac:dyDescent="0.3">
      <c r="A767" s="22">
        <v>44</v>
      </c>
      <c r="B767" s="11">
        <v>41939</v>
      </c>
      <c r="C767" s="18" t="s">
        <v>361</v>
      </c>
      <c r="D767" s="8" t="s">
        <v>57</v>
      </c>
      <c r="E767" s="12" t="s">
        <v>406</v>
      </c>
      <c r="F767" s="48" t="s">
        <v>61</v>
      </c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  <c r="AA767" s="132">
        <v>13</v>
      </c>
      <c r="AB767" s="132"/>
      <c r="AC767" s="132"/>
      <c r="AD767" s="132"/>
      <c r="AE767" s="132">
        <v>2</v>
      </c>
      <c r="AF767" s="132"/>
      <c r="AG767" s="132"/>
      <c r="AH767" s="132"/>
      <c r="AI767" s="132"/>
      <c r="AJ767" s="132"/>
      <c r="AK767" s="132"/>
      <c r="AL767" s="132"/>
      <c r="AM767" s="132"/>
      <c r="AN767" s="132"/>
      <c r="AO767" s="132"/>
      <c r="AP767" s="132"/>
      <c r="AQ767" s="132"/>
      <c r="AR767" s="132"/>
      <c r="AS767" s="132"/>
      <c r="AT767" s="132">
        <v>1</v>
      </c>
      <c r="AU767" s="132"/>
      <c r="AV767" s="132"/>
      <c r="AW767" s="132"/>
      <c r="AX767" s="132"/>
      <c r="AY767" s="132"/>
      <c r="AZ767" s="132"/>
      <c r="BA767" s="132">
        <f t="shared" si="22"/>
        <v>16</v>
      </c>
    </row>
    <row r="768" spans="1:53" ht="27" customHeight="1" x14ac:dyDescent="0.3">
      <c r="A768" s="22">
        <v>44</v>
      </c>
      <c r="B768" s="11">
        <v>41939</v>
      </c>
      <c r="C768" s="11" t="s">
        <v>67</v>
      </c>
      <c r="D768" s="8" t="s">
        <v>59</v>
      </c>
      <c r="E768" s="12" t="s">
        <v>406</v>
      </c>
      <c r="F768" s="48" t="s">
        <v>61</v>
      </c>
      <c r="G768" s="132">
        <v>1</v>
      </c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  <c r="AA768" s="132"/>
      <c r="AB768" s="132"/>
      <c r="AC768" s="132"/>
      <c r="AD768" s="132"/>
      <c r="AE768" s="132"/>
      <c r="AF768" s="132"/>
      <c r="AG768" s="132"/>
      <c r="AH768" s="132"/>
      <c r="AI768" s="132"/>
      <c r="AJ768" s="132"/>
      <c r="AK768" s="132"/>
      <c r="AL768" s="132"/>
      <c r="AM768" s="132"/>
      <c r="AN768" s="132"/>
      <c r="AO768" s="132"/>
      <c r="AP768" s="132"/>
      <c r="AQ768" s="132"/>
      <c r="AR768" s="132"/>
      <c r="AS768" s="132"/>
      <c r="AT768" s="132"/>
      <c r="AU768" s="132"/>
      <c r="AV768" s="132"/>
      <c r="AW768" s="132"/>
      <c r="AX768" s="132"/>
      <c r="AY768" s="132"/>
      <c r="AZ768" s="132"/>
      <c r="BA768" s="132">
        <f t="shared" si="22"/>
        <v>0</v>
      </c>
    </row>
    <row r="769" spans="1:53" ht="27" customHeight="1" x14ac:dyDescent="0.3">
      <c r="A769" s="22">
        <v>44</v>
      </c>
      <c r="B769" s="11">
        <v>41939</v>
      </c>
      <c r="C769" s="18" t="s">
        <v>365</v>
      </c>
      <c r="D769" s="8" t="s">
        <v>859</v>
      </c>
      <c r="E769" s="12" t="s">
        <v>406</v>
      </c>
      <c r="F769" s="48" t="s">
        <v>61</v>
      </c>
      <c r="G769" s="132">
        <v>1</v>
      </c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  <c r="AA769" s="132"/>
      <c r="AB769" s="132"/>
      <c r="AC769" s="132"/>
      <c r="AD769" s="132"/>
      <c r="AE769" s="132"/>
      <c r="AF769" s="132"/>
      <c r="AG769" s="132"/>
      <c r="AH769" s="132"/>
      <c r="AI769" s="132"/>
      <c r="AJ769" s="132"/>
      <c r="AK769" s="132"/>
      <c r="AL769" s="132"/>
      <c r="AM769" s="132"/>
      <c r="AN769" s="132"/>
      <c r="AO769" s="132"/>
      <c r="AP769" s="132"/>
      <c r="AQ769" s="132"/>
      <c r="AR769" s="132"/>
      <c r="AS769" s="132"/>
      <c r="AT769" s="132"/>
      <c r="AU769" s="132"/>
      <c r="AV769" s="132"/>
      <c r="AW769" s="132"/>
      <c r="AX769" s="132"/>
      <c r="AY769" s="132"/>
      <c r="AZ769" s="132"/>
      <c r="BA769" s="132">
        <f t="shared" si="22"/>
        <v>0</v>
      </c>
    </row>
    <row r="770" spans="1:53" ht="27" customHeight="1" x14ac:dyDescent="0.3">
      <c r="A770" s="22">
        <v>44</v>
      </c>
      <c r="B770" s="11">
        <v>41939</v>
      </c>
      <c r="C770" s="18" t="s">
        <v>69</v>
      </c>
      <c r="D770" s="8" t="s">
        <v>48</v>
      </c>
      <c r="E770" s="12" t="s">
        <v>406</v>
      </c>
      <c r="F770" s="48" t="s">
        <v>61</v>
      </c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  <c r="AA770" s="132">
        <v>2</v>
      </c>
      <c r="AB770" s="132"/>
      <c r="AC770" s="132"/>
      <c r="AD770" s="132"/>
      <c r="AE770" s="132"/>
      <c r="AF770" s="132"/>
      <c r="AG770" s="132"/>
      <c r="AH770" s="132"/>
      <c r="AI770" s="132">
        <v>3</v>
      </c>
      <c r="AJ770" s="132"/>
      <c r="AK770" s="132"/>
      <c r="AL770" s="132"/>
      <c r="AM770" s="132"/>
      <c r="AN770" s="132"/>
      <c r="AO770" s="132"/>
      <c r="AP770" s="132"/>
      <c r="AQ770" s="132"/>
      <c r="AR770" s="132"/>
      <c r="AS770" s="132"/>
      <c r="AT770" s="132"/>
      <c r="AU770" s="132"/>
      <c r="AV770" s="132"/>
      <c r="AW770" s="132"/>
      <c r="AX770" s="132"/>
      <c r="AY770" s="132"/>
      <c r="AZ770" s="132"/>
      <c r="BA770" s="132">
        <f t="shared" si="22"/>
        <v>5</v>
      </c>
    </row>
    <row r="771" spans="1:53" ht="27" customHeight="1" x14ac:dyDescent="0.3">
      <c r="A771" s="22">
        <v>44</v>
      </c>
      <c r="B771" s="11">
        <v>41942</v>
      </c>
      <c r="C771" s="18" t="s">
        <v>75</v>
      </c>
      <c r="D771" s="8" t="s">
        <v>60</v>
      </c>
      <c r="E771" s="12" t="s">
        <v>625</v>
      </c>
      <c r="F771" s="48" t="s">
        <v>78</v>
      </c>
      <c r="G771" s="132">
        <v>1</v>
      </c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  <c r="AA771" s="132"/>
      <c r="AB771" s="132"/>
      <c r="AC771" s="132"/>
      <c r="AD771" s="132"/>
      <c r="AE771" s="132"/>
      <c r="AF771" s="132"/>
      <c r="AG771" s="132"/>
      <c r="AH771" s="132"/>
      <c r="AI771" s="132"/>
      <c r="AJ771" s="132"/>
      <c r="AK771" s="132"/>
      <c r="AL771" s="132"/>
      <c r="AM771" s="132"/>
      <c r="AN771" s="132"/>
      <c r="AO771" s="132"/>
      <c r="AP771" s="132"/>
      <c r="AQ771" s="132"/>
      <c r="AR771" s="132"/>
      <c r="AS771" s="132"/>
      <c r="AT771" s="132"/>
      <c r="AU771" s="132"/>
      <c r="AV771" s="132"/>
      <c r="AW771" s="132"/>
      <c r="AX771" s="132"/>
      <c r="AY771" s="132"/>
      <c r="AZ771" s="132"/>
      <c r="BA771" s="132">
        <f t="shared" si="22"/>
        <v>0</v>
      </c>
    </row>
    <row r="772" spans="1:53" ht="27" customHeight="1" x14ac:dyDescent="0.3">
      <c r="A772" s="22">
        <v>44</v>
      </c>
      <c r="B772" s="11">
        <v>41942</v>
      </c>
      <c r="C772" s="11" t="s">
        <v>71</v>
      </c>
      <c r="D772" s="8" t="s">
        <v>49</v>
      </c>
      <c r="E772" s="12" t="s">
        <v>625</v>
      </c>
      <c r="F772" s="48" t="s">
        <v>77</v>
      </c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>
        <v>1</v>
      </c>
      <c r="X772" s="132"/>
      <c r="Y772" s="132"/>
      <c r="Z772" s="132"/>
      <c r="AA772" s="132">
        <v>14</v>
      </c>
      <c r="AB772" s="132"/>
      <c r="AC772" s="132"/>
      <c r="AD772" s="132"/>
      <c r="AE772" s="132"/>
      <c r="AF772" s="132"/>
      <c r="AG772" s="132"/>
      <c r="AH772" s="132"/>
      <c r="AI772" s="132"/>
      <c r="AJ772" s="132"/>
      <c r="AK772" s="132"/>
      <c r="AL772" s="132"/>
      <c r="AM772" s="132"/>
      <c r="AN772" s="132"/>
      <c r="AO772" s="132"/>
      <c r="AP772" s="132"/>
      <c r="AQ772" s="132"/>
      <c r="AR772" s="132"/>
      <c r="AS772" s="132"/>
      <c r="AT772" s="132"/>
      <c r="AU772" s="132"/>
      <c r="AV772" s="132"/>
      <c r="AW772" s="132"/>
      <c r="AX772" s="132"/>
      <c r="AY772" s="132"/>
      <c r="AZ772" s="132"/>
      <c r="BA772" s="132">
        <f t="shared" si="22"/>
        <v>15</v>
      </c>
    </row>
    <row r="773" spans="1:53" ht="27" customHeight="1" x14ac:dyDescent="0.3">
      <c r="A773" s="22">
        <v>44</v>
      </c>
      <c r="B773" s="11">
        <v>41942</v>
      </c>
      <c r="C773" s="18" t="s">
        <v>366</v>
      </c>
      <c r="D773" s="8" t="s">
        <v>273</v>
      </c>
      <c r="E773" s="12" t="s">
        <v>625</v>
      </c>
      <c r="F773" s="48" t="s">
        <v>79</v>
      </c>
      <c r="G773" s="132">
        <v>1</v>
      </c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  <c r="AA773" s="132"/>
      <c r="AB773" s="132"/>
      <c r="AC773" s="132"/>
      <c r="AD773" s="132"/>
      <c r="AE773" s="132"/>
      <c r="AF773" s="132"/>
      <c r="AG773" s="132"/>
      <c r="AH773" s="132"/>
      <c r="AI773" s="132"/>
      <c r="AJ773" s="132"/>
      <c r="AK773" s="132"/>
      <c r="AL773" s="132"/>
      <c r="AM773" s="132"/>
      <c r="AN773" s="132"/>
      <c r="AO773" s="132"/>
      <c r="AP773" s="132"/>
      <c r="AQ773" s="132"/>
      <c r="AR773" s="132"/>
      <c r="AS773" s="132"/>
      <c r="AT773" s="132"/>
      <c r="AU773" s="132"/>
      <c r="AV773" s="132"/>
      <c r="AW773" s="132"/>
      <c r="AX773" s="132"/>
      <c r="AY773" s="132"/>
      <c r="AZ773" s="132"/>
      <c r="BA773" s="132">
        <f t="shared" si="22"/>
        <v>0</v>
      </c>
    </row>
    <row r="774" spans="1:53" ht="27" customHeight="1" x14ac:dyDescent="0.3">
      <c r="A774" s="22">
        <v>44</v>
      </c>
      <c r="B774" s="11">
        <v>41942</v>
      </c>
      <c r="C774" s="18" t="s">
        <v>73</v>
      </c>
      <c r="D774" s="8" t="s">
        <v>272</v>
      </c>
      <c r="E774" s="12" t="s">
        <v>625</v>
      </c>
      <c r="F774" s="48" t="s">
        <v>63</v>
      </c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  <c r="AA774" s="132">
        <v>30</v>
      </c>
      <c r="AB774" s="132"/>
      <c r="AC774" s="132"/>
      <c r="AD774" s="132"/>
      <c r="AE774" s="132"/>
      <c r="AF774" s="132"/>
      <c r="AG774" s="132"/>
      <c r="AH774" s="132"/>
      <c r="AI774" s="132"/>
      <c r="AJ774" s="132"/>
      <c r="AK774" s="132"/>
      <c r="AL774" s="132"/>
      <c r="AM774" s="132"/>
      <c r="AN774" s="132"/>
      <c r="AO774" s="132"/>
      <c r="AP774" s="132"/>
      <c r="AQ774" s="132"/>
      <c r="AR774" s="132"/>
      <c r="AS774" s="132"/>
      <c r="AT774" s="132"/>
      <c r="AU774" s="132"/>
      <c r="AV774" s="132"/>
      <c r="AW774" s="132"/>
      <c r="AX774" s="132"/>
      <c r="AY774" s="132"/>
      <c r="AZ774" s="132"/>
      <c r="BA774" s="132">
        <f t="shared" si="22"/>
        <v>30</v>
      </c>
    </row>
    <row r="775" spans="1:53" ht="27" customHeight="1" x14ac:dyDescent="0.3">
      <c r="A775" s="22">
        <v>44</v>
      </c>
      <c r="B775" s="11">
        <v>41942</v>
      </c>
      <c r="C775" s="11" t="s">
        <v>72</v>
      </c>
      <c r="D775" s="8" t="s">
        <v>50</v>
      </c>
      <c r="E775" s="12" t="s">
        <v>406</v>
      </c>
      <c r="F775" s="48" t="s">
        <v>80</v>
      </c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  <c r="AA775" s="132">
        <v>3</v>
      </c>
      <c r="AB775" s="132"/>
      <c r="AC775" s="132"/>
      <c r="AD775" s="132"/>
      <c r="AE775" s="132"/>
      <c r="AF775" s="132"/>
      <c r="AG775" s="132"/>
      <c r="AH775" s="132"/>
      <c r="AI775" s="132"/>
      <c r="AJ775" s="132"/>
      <c r="AK775" s="132"/>
      <c r="AL775" s="132"/>
      <c r="AM775" s="132"/>
      <c r="AN775" s="132"/>
      <c r="AO775" s="132"/>
      <c r="AP775" s="132"/>
      <c r="AQ775" s="132"/>
      <c r="AR775" s="132"/>
      <c r="AS775" s="132"/>
      <c r="AT775" s="132"/>
      <c r="AU775" s="132"/>
      <c r="AV775" s="132"/>
      <c r="AW775" s="132"/>
      <c r="AX775" s="132"/>
      <c r="AY775" s="132"/>
      <c r="AZ775" s="132"/>
      <c r="BA775" s="132">
        <f t="shared" si="22"/>
        <v>3</v>
      </c>
    </row>
    <row r="776" spans="1:53" ht="27" customHeight="1" x14ac:dyDescent="0.3">
      <c r="A776" s="22">
        <v>44</v>
      </c>
      <c r="B776" s="11">
        <v>41942</v>
      </c>
      <c r="C776" s="18" t="s">
        <v>74</v>
      </c>
      <c r="D776" s="8" t="s">
        <v>271</v>
      </c>
      <c r="E776" s="12" t="s">
        <v>406</v>
      </c>
      <c r="F776" s="48" t="s">
        <v>81</v>
      </c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  <c r="AA776" s="132">
        <v>2</v>
      </c>
      <c r="AB776" s="132"/>
      <c r="AC776" s="132"/>
      <c r="AD776" s="132"/>
      <c r="AE776" s="132"/>
      <c r="AF776" s="132"/>
      <c r="AG776" s="132"/>
      <c r="AH776" s="132"/>
      <c r="AI776" s="132"/>
      <c r="AJ776" s="132"/>
      <c r="AK776" s="132"/>
      <c r="AL776" s="132"/>
      <c r="AM776" s="132"/>
      <c r="AN776" s="132"/>
      <c r="AO776" s="132"/>
      <c r="AP776" s="132"/>
      <c r="AQ776" s="132"/>
      <c r="AR776" s="132"/>
      <c r="AS776" s="132"/>
      <c r="AT776" s="132"/>
      <c r="AU776" s="132"/>
      <c r="AV776" s="132"/>
      <c r="AW776" s="132"/>
      <c r="AX776" s="132"/>
      <c r="AY776" s="132"/>
      <c r="AZ776" s="132"/>
      <c r="BA776" s="132">
        <f t="shared" si="22"/>
        <v>2</v>
      </c>
    </row>
    <row r="777" spans="1:53" ht="27" customHeight="1" x14ac:dyDescent="0.3">
      <c r="A777" s="22">
        <v>44</v>
      </c>
      <c r="B777" s="11">
        <v>41942</v>
      </c>
      <c r="C777" s="18" t="s">
        <v>70</v>
      </c>
      <c r="D777" s="8" t="s">
        <v>51</v>
      </c>
      <c r="E777" s="12" t="s">
        <v>625</v>
      </c>
      <c r="F777" s="48" t="s">
        <v>61</v>
      </c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>
        <v>5</v>
      </c>
      <c r="AA777" s="132">
        <v>133</v>
      </c>
      <c r="AB777" s="132"/>
      <c r="AC777" s="132"/>
      <c r="AD777" s="132"/>
      <c r="AE777" s="132"/>
      <c r="AF777" s="132"/>
      <c r="AG777" s="132"/>
      <c r="AH777" s="132"/>
      <c r="AI777" s="132">
        <v>1</v>
      </c>
      <c r="AJ777" s="132"/>
      <c r="AK777" s="132"/>
      <c r="AL777" s="132"/>
      <c r="AM777" s="132"/>
      <c r="AN777" s="132"/>
      <c r="AO777" s="132"/>
      <c r="AP777" s="132"/>
      <c r="AQ777" s="132"/>
      <c r="AR777" s="132"/>
      <c r="AS777" s="132"/>
      <c r="AT777" s="132"/>
      <c r="AU777" s="132"/>
      <c r="AV777" s="132"/>
      <c r="AW777" s="132"/>
      <c r="AX777" s="132"/>
      <c r="AY777" s="132"/>
      <c r="AZ777" s="132"/>
      <c r="BA777" s="132">
        <f t="shared" si="22"/>
        <v>139</v>
      </c>
    </row>
    <row r="778" spans="1:53" ht="27" customHeight="1" x14ac:dyDescent="0.3">
      <c r="A778" s="22">
        <v>44</v>
      </c>
      <c r="B778" s="11">
        <v>41942</v>
      </c>
      <c r="C778" s="18" t="s">
        <v>68</v>
      </c>
      <c r="D778" s="8" t="s">
        <v>62</v>
      </c>
      <c r="E778" s="12" t="s">
        <v>625</v>
      </c>
      <c r="F778" s="48" t="s">
        <v>61</v>
      </c>
      <c r="G778" s="132"/>
      <c r="H778" s="132"/>
      <c r="I778" s="132"/>
      <c r="J778" s="132"/>
      <c r="K778" s="132"/>
      <c r="L778" s="132"/>
      <c r="M778" s="132">
        <v>1</v>
      </c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  <c r="AA778" s="132">
        <v>3</v>
      </c>
      <c r="AB778" s="132"/>
      <c r="AC778" s="132"/>
      <c r="AD778" s="132"/>
      <c r="AE778" s="132"/>
      <c r="AF778" s="132"/>
      <c r="AG778" s="132"/>
      <c r="AH778" s="132"/>
      <c r="AI778" s="132"/>
      <c r="AJ778" s="132">
        <v>3</v>
      </c>
      <c r="AK778" s="132"/>
      <c r="AL778" s="132"/>
      <c r="AM778" s="132"/>
      <c r="AN778" s="132"/>
      <c r="AO778" s="132"/>
      <c r="AP778" s="132"/>
      <c r="AQ778" s="132"/>
      <c r="AR778" s="132"/>
      <c r="AS778" s="132"/>
      <c r="AT778" s="132"/>
      <c r="AU778" s="132"/>
      <c r="AV778" s="132"/>
      <c r="AW778" s="132"/>
      <c r="AX778" s="132"/>
      <c r="AY778" s="132"/>
      <c r="AZ778" s="132"/>
      <c r="BA778" s="132">
        <f t="shared" si="22"/>
        <v>7</v>
      </c>
    </row>
    <row r="779" spans="1:53" ht="27" customHeight="1" x14ac:dyDescent="0.3">
      <c r="A779" s="22">
        <v>44</v>
      </c>
      <c r="B779" s="11">
        <v>41942</v>
      </c>
      <c r="C779" s="18" t="s">
        <v>361</v>
      </c>
      <c r="D779" s="8" t="s">
        <v>57</v>
      </c>
      <c r="E779" s="12" t="s">
        <v>625</v>
      </c>
      <c r="F779" s="48" t="s">
        <v>61</v>
      </c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>
        <v>3</v>
      </c>
      <c r="X779" s="132"/>
      <c r="Y779" s="132"/>
      <c r="Z779" s="132"/>
      <c r="AA779" s="132">
        <v>12</v>
      </c>
      <c r="AB779" s="132"/>
      <c r="AC779" s="132"/>
      <c r="AD779" s="132"/>
      <c r="AE779" s="132"/>
      <c r="AF779" s="132"/>
      <c r="AG779" s="132"/>
      <c r="AH779" s="132"/>
      <c r="AI779" s="132"/>
      <c r="AJ779" s="132">
        <v>1</v>
      </c>
      <c r="AK779" s="132"/>
      <c r="AL779" s="132"/>
      <c r="AM779" s="132"/>
      <c r="AN779" s="132"/>
      <c r="AO779" s="132"/>
      <c r="AP779" s="132"/>
      <c r="AQ779" s="132"/>
      <c r="AR779" s="132"/>
      <c r="AS779" s="132"/>
      <c r="AT779" s="132"/>
      <c r="AU779" s="132"/>
      <c r="AV779" s="132"/>
      <c r="AW779" s="132"/>
      <c r="AX779" s="132"/>
      <c r="AY779" s="132"/>
      <c r="AZ779" s="132"/>
      <c r="BA779" s="132">
        <f t="shared" si="22"/>
        <v>16</v>
      </c>
    </row>
    <row r="780" spans="1:53" ht="28.5" customHeight="1" x14ac:dyDescent="0.3">
      <c r="A780" s="22">
        <v>44</v>
      </c>
      <c r="B780" s="11">
        <v>41942</v>
      </c>
      <c r="C780" s="11" t="s">
        <v>67</v>
      </c>
      <c r="D780" s="8" t="s">
        <v>59</v>
      </c>
      <c r="E780" s="12" t="s">
        <v>625</v>
      </c>
      <c r="F780" s="48" t="s">
        <v>61</v>
      </c>
      <c r="G780" s="132">
        <v>1</v>
      </c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  <c r="AA780" s="132"/>
      <c r="AB780" s="132"/>
      <c r="AC780" s="132"/>
      <c r="AD780" s="132"/>
      <c r="AE780" s="132"/>
      <c r="AF780" s="132"/>
      <c r="AG780" s="132"/>
      <c r="AH780" s="132"/>
      <c r="AI780" s="132"/>
      <c r="AJ780" s="132"/>
      <c r="AK780" s="132"/>
      <c r="AL780" s="132"/>
      <c r="AM780" s="132"/>
      <c r="AN780" s="132"/>
      <c r="AO780" s="132"/>
      <c r="AP780" s="132"/>
      <c r="AQ780" s="132"/>
      <c r="AR780" s="132"/>
      <c r="AS780" s="132"/>
      <c r="AT780" s="132"/>
      <c r="AU780" s="132"/>
      <c r="AV780" s="132"/>
      <c r="AW780" s="132"/>
      <c r="AX780" s="132"/>
      <c r="AY780" s="132"/>
      <c r="AZ780" s="132"/>
      <c r="BA780" s="132">
        <f t="shared" si="22"/>
        <v>0</v>
      </c>
    </row>
    <row r="781" spans="1:53" ht="28.5" customHeight="1" x14ac:dyDescent="0.3">
      <c r="A781" s="22">
        <v>44</v>
      </c>
      <c r="B781" s="11">
        <v>41942</v>
      </c>
      <c r="C781" s="18" t="s">
        <v>365</v>
      </c>
      <c r="D781" s="8" t="s">
        <v>859</v>
      </c>
      <c r="E781" s="12" t="s">
        <v>406</v>
      </c>
      <c r="F781" s="48" t="s">
        <v>61</v>
      </c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  <c r="AA781" s="132">
        <v>2</v>
      </c>
      <c r="AB781" s="132"/>
      <c r="AC781" s="132"/>
      <c r="AD781" s="132"/>
      <c r="AE781" s="132"/>
      <c r="AF781" s="132"/>
      <c r="AG781" s="132"/>
      <c r="AH781" s="132"/>
      <c r="AI781" s="132"/>
      <c r="AJ781" s="132"/>
      <c r="AK781" s="132"/>
      <c r="AL781" s="132"/>
      <c r="AM781" s="132"/>
      <c r="AN781" s="132"/>
      <c r="AO781" s="132"/>
      <c r="AP781" s="132"/>
      <c r="AQ781" s="132"/>
      <c r="AR781" s="132"/>
      <c r="AS781" s="132"/>
      <c r="AT781" s="132"/>
      <c r="AU781" s="132"/>
      <c r="AV781" s="132"/>
      <c r="AW781" s="132"/>
      <c r="AX781" s="132"/>
      <c r="AY781" s="132"/>
      <c r="AZ781" s="132"/>
      <c r="BA781" s="132">
        <f t="shared" si="22"/>
        <v>2</v>
      </c>
    </row>
    <row r="782" spans="1:53" ht="28.5" customHeight="1" x14ac:dyDescent="0.3">
      <c r="A782" s="22">
        <v>44</v>
      </c>
      <c r="B782" s="11">
        <v>41942</v>
      </c>
      <c r="C782" s="18" t="s">
        <v>69</v>
      </c>
      <c r="D782" s="8" t="s">
        <v>48</v>
      </c>
      <c r="E782" s="12" t="s">
        <v>406</v>
      </c>
      <c r="F782" s="48" t="s">
        <v>61</v>
      </c>
      <c r="G782" s="132"/>
      <c r="H782" s="132"/>
      <c r="I782" s="132"/>
      <c r="J782" s="132"/>
      <c r="K782" s="132">
        <v>1</v>
      </c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  <c r="AA782" s="132">
        <v>1</v>
      </c>
      <c r="AB782" s="132"/>
      <c r="AC782" s="132"/>
      <c r="AD782" s="132"/>
      <c r="AE782" s="132"/>
      <c r="AF782" s="132"/>
      <c r="AG782" s="132"/>
      <c r="AH782" s="132"/>
      <c r="AI782" s="132"/>
      <c r="AJ782" s="132">
        <v>7</v>
      </c>
      <c r="AK782" s="132"/>
      <c r="AL782" s="132"/>
      <c r="AM782" s="132"/>
      <c r="AN782" s="132"/>
      <c r="AO782" s="132"/>
      <c r="AP782" s="132"/>
      <c r="AQ782" s="132"/>
      <c r="AR782" s="132"/>
      <c r="AS782" s="132"/>
      <c r="AT782" s="132"/>
      <c r="AU782" s="132"/>
      <c r="AV782" s="132"/>
      <c r="AW782" s="132"/>
      <c r="AX782" s="132"/>
      <c r="AY782" s="132"/>
      <c r="AZ782" s="132"/>
      <c r="BA782" s="132">
        <f t="shared" si="22"/>
        <v>9</v>
      </c>
    </row>
    <row r="783" spans="1:53" ht="28.5" customHeight="1" x14ac:dyDescent="0.3">
      <c r="A783" s="22">
        <v>45</v>
      </c>
      <c r="B783" s="11">
        <v>41946</v>
      </c>
      <c r="C783" s="18" t="s">
        <v>75</v>
      </c>
      <c r="D783" s="8" t="s">
        <v>60</v>
      </c>
      <c r="E783" s="12" t="s">
        <v>391</v>
      </c>
      <c r="F783" s="48" t="s">
        <v>78</v>
      </c>
      <c r="G783" s="132">
        <v>1</v>
      </c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  <c r="AA783" s="132"/>
      <c r="AB783" s="132"/>
      <c r="AC783" s="132"/>
      <c r="AD783" s="132"/>
      <c r="AE783" s="132"/>
      <c r="AF783" s="132"/>
      <c r="AG783" s="132"/>
      <c r="AH783" s="132"/>
      <c r="AI783" s="132"/>
      <c r="AJ783" s="132"/>
      <c r="AK783" s="132"/>
      <c r="AL783" s="132"/>
      <c r="AM783" s="132"/>
      <c r="AN783" s="132"/>
      <c r="AO783" s="132"/>
      <c r="AP783" s="132"/>
      <c r="AQ783" s="132"/>
      <c r="AR783" s="132"/>
      <c r="AS783" s="132"/>
      <c r="AT783" s="132"/>
      <c r="AU783" s="132"/>
      <c r="AV783" s="132"/>
      <c r="AW783" s="132"/>
      <c r="AX783" s="132"/>
      <c r="AY783" s="132"/>
      <c r="AZ783" s="132"/>
      <c r="BA783" s="132">
        <f t="shared" si="22"/>
        <v>0</v>
      </c>
    </row>
    <row r="784" spans="1:53" ht="28.5" customHeight="1" x14ac:dyDescent="0.3">
      <c r="A784" s="22">
        <v>45</v>
      </c>
      <c r="B784" s="11">
        <v>41946</v>
      </c>
      <c r="C784" s="11" t="s">
        <v>71</v>
      </c>
      <c r="D784" s="8" t="s">
        <v>49</v>
      </c>
      <c r="E784" s="12" t="s">
        <v>391</v>
      </c>
      <c r="F784" s="48" t="s">
        <v>77</v>
      </c>
      <c r="G784" s="132">
        <v>1</v>
      </c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  <c r="AA784" s="132"/>
      <c r="AB784" s="132"/>
      <c r="AC784" s="132"/>
      <c r="AD784" s="132"/>
      <c r="AE784" s="132"/>
      <c r="AF784" s="132"/>
      <c r="AG784" s="132"/>
      <c r="AH784" s="132"/>
      <c r="AI784" s="132"/>
      <c r="AJ784" s="132"/>
      <c r="AK784" s="132"/>
      <c r="AL784" s="132"/>
      <c r="AM784" s="132"/>
      <c r="AN784" s="132"/>
      <c r="AO784" s="132"/>
      <c r="AP784" s="132"/>
      <c r="AQ784" s="132"/>
      <c r="AR784" s="132"/>
      <c r="AS784" s="132"/>
      <c r="AT784" s="132"/>
      <c r="AU784" s="132"/>
      <c r="AV784" s="132"/>
      <c r="AW784" s="132"/>
      <c r="AX784" s="132"/>
      <c r="AY784" s="132"/>
      <c r="AZ784" s="132"/>
      <c r="BA784" s="132">
        <f t="shared" si="22"/>
        <v>0</v>
      </c>
    </row>
    <row r="785" spans="1:53" ht="28.5" customHeight="1" x14ac:dyDescent="0.3">
      <c r="A785" s="22">
        <v>45</v>
      </c>
      <c r="B785" s="11">
        <v>41946</v>
      </c>
      <c r="C785" s="18" t="s">
        <v>366</v>
      </c>
      <c r="D785" s="8" t="s">
        <v>273</v>
      </c>
      <c r="E785" s="12" t="s">
        <v>391</v>
      </c>
      <c r="F785" s="48" t="s">
        <v>79</v>
      </c>
      <c r="G785" s="132">
        <v>1</v>
      </c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  <c r="AA785" s="132"/>
      <c r="AB785" s="132"/>
      <c r="AC785" s="132"/>
      <c r="AD785" s="132"/>
      <c r="AE785" s="132"/>
      <c r="AF785" s="132"/>
      <c r="AG785" s="132"/>
      <c r="AH785" s="132"/>
      <c r="AI785" s="132"/>
      <c r="AJ785" s="132"/>
      <c r="AK785" s="132"/>
      <c r="AL785" s="132"/>
      <c r="AM785" s="132"/>
      <c r="AN785" s="132"/>
      <c r="AO785" s="132"/>
      <c r="AP785" s="132"/>
      <c r="AQ785" s="132"/>
      <c r="AR785" s="132"/>
      <c r="AS785" s="132"/>
      <c r="AT785" s="132"/>
      <c r="AU785" s="132"/>
      <c r="AV785" s="132"/>
      <c r="AW785" s="132"/>
      <c r="AX785" s="132"/>
      <c r="AY785" s="132"/>
      <c r="AZ785" s="132"/>
      <c r="BA785" s="132">
        <f t="shared" si="22"/>
        <v>0</v>
      </c>
    </row>
    <row r="786" spans="1:53" ht="28.5" customHeight="1" x14ac:dyDescent="0.3">
      <c r="A786" s="22">
        <v>45</v>
      </c>
      <c r="B786" s="11">
        <v>41946</v>
      </c>
      <c r="C786" s="18" t="s">
        <v>73</v>
      </c>
      <c r="D786" s="8" t="s">
        <v>272</v>
      </c>
      <c r="E786" s="12" t="s">
        <v>391</v>
      </c>
      <c r="F786" s="48" t="s">
        <v>63</v>
      </c>
      <c r="G786" s="132">
        <v>1</v>
      </c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  <c r="AA786" s="132"/>
      <c r="AB786" s="132"/>
      <c r="AC786" s="132"/>
      <c r="AD786" s="132"/>
      <c r="AE786" s="132"/>
      <c r="AF786" s="132"/>
      <c r="AG786" s="132"/>
      <c r="AH786" s="132"/>
      <c r="AI786" s="132"/>
      <c r="AJ786" s="132"/>
      <c r="AK786" s="132"/>
      <c r="AL786" s="132"/>
      <c r="AM786" s="132"/>
      <c r="AN786" s="132"/>
      <c r="AO786" s="132"/>
      <c r="AP786" s="132"/>
      <c r="AQ786" s="132"/>
      <c r="AR786" s="132"/>
      <c r="AS786" s="132"/>
      <c r="AT786" s="132"/>
      <c r="AU786" s="132"/>
      <c r="AV786" s="132"/>
      <c r="AW786" s="132"/>
      <c r="AX786" s="132"/>
      <c r="AY786" s="132"/>
      <c r="AZ786" s="132"/>
      <c r="BA786" s="132">
        <f t="shared" si="22"/>
        <v>0</v>
      </c>
    </row>
    <row r="787" spans="1:53" ht="28.5" customHeight="1" x14ac:dyDescent="0.3">
      <c r="A787" s="22">
        <v>45</v>
      </c>
      <c r="B787" s="11">
        <v>41946</v>
      </c>
      <c r="C787" s="11" t="s">
        <v>72</v>
      </c>
      <c r="D787" s="8" t="s">
        <v>50</v>
      </c>
      <c r="E787" s="12" t="s">
        <v>406</v>
      </c>
      <c r="F787" s="48" t="s">
        <v>80</v>
      </c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  <c r="AA787" s="132">
        <v>1</v>
      </c>
      <c r="AB787" s="132"/>
      <c r="AC787" s="132"/>
      <c r="AD787" s="132"/>
      <c r="AE787" s="132"/>
      <c r="AF787" s="132"/>
      <c r="AG787" s="132"/>
      <c r="AH787" s="132"/>
      <c r="AI787" s="132"/>
      <c r="AJ787" s="132"/>
      <c r="AK787" s="132"/>
      <c r="AL787" s="132"/>
      <c r="AM787" s="132"/>
      <c r="AN787" s="132"/>
      <c r="AO787" s="132"/>
      <c r="AP787" s="132"/>
      <c r="AQ787" s="132"/>
      <c r="AR787" s="132"/>
      <c r="AS787" s="132"/>
      <c r="AT787" s="132"/>
      <c r="AU787" s="132"/>
      <c r="AV787" s="132"/>
      <c r="AW787" s="132"/>
      <c r="AX787" s="132"/>
      <c r="AY787" s="132"/>
      <c r="AZ787" s="132"/>
      <c r="BA787" s="132">
        <f t="shared" si="22"/>
        <v>1</v>
      </c>
    </row>
    <row r="788" spans="1:53" ht="28.5" customHeight="1" x14ac:dyDescent="0.3">
      <c r="A788" s="22">
        <v>45</v>
      </c>
      <c r="B788" s="11">
        <v>41946</v>
      </c>
      <c r="C788" s="18" t="s">
        <v>74</v>
      </c>
      <c r="D788" s="8" t="s">
        <v>271</v>
      </c>
      <c r="E788" s="12" t="s">
        <v>406</v>
      </c>
      <c r="F788" s="48" t="s">
        <v>81</v>
      </c>
      <c r="G788" s="132">
        <v>1</v>
      </c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  <c r="AA788" s="132"/>
      <c r="AB788" s="132"/>
      <c r="AC788" s="132"/>
      <c r="AD788" s="132"/>
      <c r="AE788" s="132"/>
      <c r="AF788" s="132"/>
      <c r="AG788" s="132"/>
      <c r="AH788" s="132"/>
      <c r="AI788" s="132"/>
      <c r="AJ788" s="132"/>
      <c r="AK788" s="132"/>
      <c r="AL788" s="132"/>
      <c r="AM788" s="132"/>
      <c r="AN788" s="132"/>
      <c r="AO788" s="132"/>
      <c r="AP788" s="132"/>
      <c r="AQ788" s="132"/>
      <c r="AR788" s="132"/>
      <c r="AS788" s="132"/>
      <c r="AT788" s="132"/>
      <c r="AU788" s="132"/>
      <c r="AV788" s="132"/>
      <c r="AW788" s="132"/>
      <c r="AX788" s="132"/>
      <c r="AY788" s="132"/>
      <c r="AZ788" s="132"/>
      <c r="BA788" s="132">
        <f t="shared" si="22"/>
        <v>0</v>
      </c>
    </row>
    <row r="789" spans="1:53" ht="28.5" customHeight="1" x14ac:dyDescent="0.3">
      <c r="A789" s="22">
        <v>45</v>
      </c>
      <c r="B789" s="11">
        <v>41946</v>
      </c>
      <c r="C789" s="18" t="s">
        <v>70</v>
      </c>
      <c r="D789" s="8" t="s">
        <v>51</v>
      </c>
      <c r="E789" s="12" t="s">
        <v>391</v>
      </c>
      <c r="F789" s="48" t="s">
        <v>61</v>
      </c>
      <c r="G789" s="132">
        <v>1</v>
      </c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  <c r="AA789" s="132"/>
      <c r="AB789" s="132"/>
      <c r="AC789" s="132"/>
      <c r="AD789" s="132"/>
      <c r="AE789" s="132"/>
      <c r="AF789" s="132"/>
      <c r="AG789" s="132"/>
      <c r="AH789" s="132"/>
      <c r="AI789" s="132"/>
      <c r="AJ789" s="132"/>
      <c r="AK789" s="132"/>
      <c r="AL789" s="132"/>
      <c r="AM789" s="132"/>
      <c r="AN789" s="132"/>
      <c r="AO789" s="132"/>
      <c r="AP789" s="132"/>
      <c r="AQ789" s="132"/>
      <c r="AR789" s="132"/>
      <c r="AS789" s="132"/>
      <c r="AT789" s="132"/>
      <c r="AU789" s="132"/>
      <c r="AV789" s="132"/>
      <c r="AW789" s="132"/>
      <c r="AX789" s="132"/>
      <c r="AY789" s="132"/>
      <c r="AZ789" s="132"/>
      <c r="BA789" s="132">
        <f t="shared" si="22"/>
        <v>0</v>
      </c>
    </row>
    <row r="790" spans="1:53" ht="28.5" customHeight="1" x14ac:dyDescent="0.3">
      <c r="A790" s="22">
        <v>45</v>
      </c>
      <c r="B790" s="11">
        <v>41946</v>
      </c>
      <c r="C790" s="18" t="s">
        <v>68</v>
      </c>
      <c r="D790" s="8" t="s">
        <v>62</v>
      </c>
      <c r="E790" s="12" t="s">
        <v>391</v>
      </c>
      <c r="F790" s="48" t="s">
        <v>61</v>
      </c>
      <c r="G790" s="132">
        <v>1</v>
      </c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  <c r="AA790" s="132"/>
      <c r="AB790" s="132"/>
      <c r="AC790" s="132"/>
      <c r="AD790" s="132"/>
      <c r="AE790" s="132"/>
      <c r="AF790" s="132"/>
      <c r="AG790" s="132"/>
      <c r="AH790" s="132"/>
      <c r="AI790" s="132"/>
      <c r="AJ790" s="132"/>
      <c r="AK790" s="132"/>
      <c r="AL790" s="132"/>
      <c r="AM790" s="132"/>
      <c r="AN790" s="132"/>
      <c r="AO790" s="132"/>
      <c r="AP790" s="132"/>
      <c r="AQ790" s="132"/>
      <c r="AR790" s="132"/>
      <c r="AS790" s="132"/>
      <c r="AT790" s="132"/>
      <c r="AU790" s="132"/>
      <c r="AV790" s="132"/>
      <c r="AW790" s="132"/>
      <c r="AX790" s="132"/>
      <c r="AY790" s="132"/>
      <c r="AZ790" s="132"/>
      <c r="BA790" s="132">
        <f t="shared" si="22"/>
        <v>0</v>
      </c>
    </row>
    <row r="791" spans="1:53" ht="28.5" customHeight="1" x14ac:dyDescent="0.3">
      <c r="A791" s="22">
        <v>45</v>
      </c>
      <c r="B791" s="11">
        <v>41946</v>
      </c>
      <c r="C791" s="18" t="s">
        <v>361</v>
      </c>
      <c r="D791" s="8" t="s">
        <v>57</v>
      </c>
      <c r="E791" s="12" t="s">
        <v>406</v>
      </c>
      <c r="F791" s="48" t="s">
        <v>61</v>
      </c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  <c r="AA791" s="132"/>
      <c r="AB791" s="132">
        <v>7</v>
      </c>
      <c r="AC791" s="132"/>
      <c r="AD791" s="132"/>
      <c r="AE791" s="132"/>
      <c r="AF791" s="132"/>
      <c r="AG791" s="132"/>
      <c r="AH791" s="132"/>
      <c r="AI791" s="132"/>
      <c r="AJ791" s="132">
        <v>3</v>
      </c>
      <c r="AK791" s="132"/>
      <c r="AL791" s="132"/>
      <c r="AM791" s="132"/>
      <c r="AN791" s="132"/>
      <c r="AO791" s="132"/>
      <c r="AP791" s="132"/>
      <c r="AQ791" s="132"/>
      <c r="AR791" s="132"/>
      <c r="AS791" s="132"/>
      <c r="AT791" s="132"/>
      <c r="AU791" s="132"/>
      <c r="AV791" s="132"/>
      <c r="AW791" s="132"/>
      <c r="AX791" s="132">
        <v>3</v>
      </c>
      <c r="AY791" s="132"/>
      <c r="AZ791" s="132"/>
      <c r="BA791" s="132">
        <f t="shared" si="22"/>
        <v>13</v>
      </c>
    </row>
    <row r="792" spans="1:53" ht="28.5" customHeight="1" x14ac:dyDescent="0.3">
      <c r="A792" s="22">
        <v>45</v>
      </c>
      <c r="B792" s="11">
        <v>41946</v>
      </c>
      <c r="C792" s="11" t="s">
        <v>67</v>
      </c>
      <c r="D792" s="8" t="s">
        <v>59</v>
      </c>
      <c r="E792" s="12" t="s">
        <v>406</v>
      </c>
      <c r="F792" s="48" t="s">
        <v>61</v>
      </c>
      <c r="G792" s="132">
        <v>1</v>
      </c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  <c r="AA792" s="132"/>
      <c r="AB792" s="132"/>
      <c r="AC792" s="132"/>
      <c r="AD792" s="132"/>
      <c r="AE792" s="132"/>
      <c r="AF792" s="132"/>
      <c r="AG792" s="132"/>
      <c r="AH792" s="132"/>
      <c r="AI792" s="132"/>
      <c r="AJ792" s="132"/>
      <c r="AK792" s="132"/>
      <c r="AL792" s="132"/>
      <c r="AM792" s="132"/>
      <c r="AN792" s="132"/>
      <c r="AO792" s="132"/>
      <c r="AP792" s="132"/>
      <c r="AQ792" s="132"/>
      <c r="AR792" s="132"/>
      <c r="AS792" s="132"/>
      <c r="AT792" s="132"/>
      <c r="AU792" s="132"/>
      <c r="AV792" s="132"/>
      <c r="AW792" s="132"/>
      <c r="AX792" s="132"/>
      <c r="AY792" s="132"/>
      <c r="AZ792" s="132"/>
      <c r="BA792" s="132">
        <f t="shared" si="22"/>
        <v>0</v>
      </c>
    </row>
    <row r="793" spans="1:53" ht="28.5" customHeight="1" x14ac:dyDescent="0.3">
      <c r="A793" s="22">
        <v>45</v>
      </c>
      <c r="B793" s="11">
        <v>41946</v>
      </c>
      <c r="C793" s="18" t="s">
        <v>365</v>
      </c>
      <c r="D793" s="8" t="s">
        <v>859</v>
      </c>
      <c r="E793" s="12" t="s">
        <v>406</v>
      </c>
      <c r="F793" s="48" t="s">
        <v>61</v>
      </c>
      <c r="G793" s="132">
        <v>1</v>
      </c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  <c r="AA793" s="132"/>
      <c r="AB793" s="132"/>
      <c r="AC793" s="132"/>
      <c r="AD793" s="132"/>
      <c r="AE793" s="132"/>
      <c r="AF793" s="132"/>
      <c r="AG793" s="132"/>
      <c r="AH793" s="132"/>
      <c r="AI793" s="132"/>
      <c r="AJ793" s="132"/>
      <c r="AK793" s="132"/>
      <c r="AL793" s="132"/>
      <c r="AM793" s="132"/>
      <c r="AN793" s="132"/>
      <c r="AO793" s="132"/>
      <c r="AP793" s="132"/>
      <c r="AQ793" s="132"/>
      <c r="AR793" s="132"/>
      <c r="AS793" s="132"/>
      <c r="AT793" s="132"/>
      <c r="AU793" s="132"/>
      <c r="AV793" s="132"/>
      <c r="AW793" s="132"/>
      <c r="AX793" s="132"/>
      <c r="AY793" s="132"/>
      <c r="AZ793" s="132"/>
      <c r="BA793" s="132">
        <f t="shared" si="22"/>
        <v>0</v>
      </c>
    </row>
    <row r="794" spans="1:53" ht="28.5" customHeight="1" x14ac:dyDescent="0.3">
      <c r="A794" s="22">
        <v>45</v>
      </c>
      <c r="B794" s="11">
        <v>41946</v>
      </c>
      <c r="C794" s="18" t="s">
        <v>69</v>
      </c>
      <c r="D794" s="8" t="s">
        <v>48</v>
      </c>
      <c r="E794" s="12" t="s">
        <v>406</v>
      </c>
      <c r="F794" s="48" t="s">
        <v>61</v>
      </c>
      <c r="G794" s="132">
        <v>1</v>
      </c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  <c r="AA794" s="132"/>
      <c r="AB794" s="132"/>
      <c r="AC794" s="132"/>
      <c r="AD794" s="132"/>
      <c r="AE794" s="132"/>
      <c r="AF794" s="132"/>
      <c r="AG794" s="132"/>
      <c r="AH794" s="132"/>
      <c r="AI794" s="132"/>
      <c r="AJ794" s="132"/>
      <c r="AK794" s="132"/>
      <c r="AL794" s="132"/>
      <c r="AM794" s="132"/>
      <c r="AN794" s="132"/>
      <c r="AO794" s="132"/>
      <c r="AP794" s="132"/>
      <c r="AQ794" s="132"/>
      <c r="AR794" s="132"/>
      <c r="AS794" s="132"/>
      <c r="AT794" s="132"/>
      <c r="AU794" s="132"/>
      <c r="AV794" s="132"/>
      <c r="AW794" s="132"/>
      <c r="AX794" s="132"/>
      <c r="AY794" s="132"/>
      <c r="AZ794" s="132"/>
      <c r="BA794" s="132">
        <f t="shared" si="22"/>
        <v>0</v>
      </c>
    </row>
    <row r="795" spans="1:53" ht="28.5" customHeight="1" x14ac:dyDescent="0.3">
      <c r="A795" s="22">
        <v>45</v>
      </c>
      <c r="B795" s="11">
        <v>41949</v>
      </c>
      <c r="C795" s="18" t="s">
        <v>75</v>
      </c>
      <c r="D795" s="8" t="s">
        <v>60</v>
      </c>
      <c r="E795" s="12" t="s">
        <v>625</v>
      </c>
      <c r="F795" s="48" t="s">
        <v>78</v>
      </c>
      <c r="G795" s="132">
        <v>1</v>
      </c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  <c r="AA795" s="132"/>
      <c r="AB795" s="132"/>
      <c r="AC795" s="132"/>
      <c r="AD795" s="132"/>
      <c r="AE795" s="132"/>
      <c r="AF795" s="132"/>
      <c r="AG795" s="132"/>
      <c r="AH795" s="132"/>
      <c r="AI795" s="132"/>
      <c r="AJ795" s="132"/>
      <c r="AK795" s="132"/>
      <c r="AL795" s="132"/>
      <c r="AM795" s="132"/>
      <c r="AN795" s="132"/>
      <c r="AO795" s="132"/>
      <c r="AP795" s="132"/>
      <c r="AQ795" s="132"/>
      <c r="AR795" s="132"/>
      <c r="AS795" s="132"/>
      <c r="AT795" s="132"/>
      <c r="AU795" s="132"/>
      <c r="AV795" s="132"/>
      <c r="AW795" s="132"/>
      <c r="AX795" s="132"/>
      <c r="AY795" s="132"/>
      <c r="AZ795" s="132"/>
      <c r="BA795" s="132">
        <f t="shared" si="22"/>
        <v>0</v>
      </c>
    </row>
    <row r="796" spans="1:53" ht="28.5" customHeight="1" x14ac:dyDescent="0.3">
      <c r="A796" s="22">
        <v>45</v>
      </c>
      <c r="B796" s="11">
        <v>41949</v>
      </c>
      <c r="C796" s="11" t="s">
        <v>71</v>
      </c>
      <c r="D796" s="8" t="s">
        <v>49</v>
      </c>
      <c r="E796" s="12" t="s">
        <v>625</v>
      </c>
      <c r="F796" s="48" t="s">
        <v>77</v>
      </c>
      <c r="G796" s="132">
        <v>1</v>
      </c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  <c r="AA796" s="132"/>
      <c r="AB796" s="132"/>
      <c r="AC796" s="132"/>
      <c r="AD796" s="132"/>
      <c r="AE796" s="132"/>
      <c r="AF796" s="132"/>
      <c r="AG796" s="132"/>
      <c r="AH796" s="132"/>
      <c r="AI796" s="132"/>
      <c r="AJ796" s="132"/>
      <c r="AK796" s="132"/>
      <c r="AL796" s="132"/>
      <c r="AM796" s="132"/>
      <c r="AN796" s="132"/>
      <c r="AO796" s="132"/>
      <c r="AP796" s="132"/>
      <c r="AQ796" s="132"/>
      <c r="AR796" s="132"/>
      <c r="AS796" s="132"/>
      <c r="AT796" s="132"/>
      <c r="AU796" s="132"/>
      <c r="AV796" s="132"/>
      <c r="AW796" s="132"/>
      <c r="AX796" s="132"/>
      <c r="AY796" s="132"/>
      <c r="AZ796" s="132"/>
      <c r="BA796" s="132">
        <f t="shared" si="22"/>
        <v>0</v>
      </c>
    </row>
    <row r="797" spans="1:53" ht="28.5" customHeight="1" x14ac:dyDescent="0.3">
      <c r="A797" s="22">
        <v>45</v>
      </c>
      <c r="B797" s="11">
        <v>41949</v>
      </c>
      <c r="C797" s="18" t="s">
        <v>366</v>
      </c>
      <c r="D797" s="8" t="s">
        <v>273</v>
      </c>
      <c r="E797" s="12" t="s">
        <v>625</v>
      </c>
      <c r="F797" s="48" t="s">
        <v>79</v>
      </c>
      <c r="G797" s="132">
        <v>1</v>
      </c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  <c r="AA797" s="132"/>
      <c r="AB797" s="132"/>
      <c r="AC797" s="132"/>
      <c r="AD797" s="132"/>
      <c r="AE797" s="132"/>
      <c r="AF797" s="132"/>
      <c r="AG797" s="132"/>
      <c r="AH797" s="132"/>
      <c r="AI797" s="132"/>
      <c r="AJ797" s="132"/>
      <c r="AK797" s="132"/>
      <c r="AL797" s="132"/>
      <c r="AM797" s="132"/>
      <c r="AN797" s="132"/>
      <c r="AO797" s="132"/>
      <c r="AP797" s="132"/>
      <c r="AQ797" s="132"/>
      <c r="AR797" s="132"/>
      <c r="AS797" s="132"/>
      <c r="AT797" s="132"/>
      <c r="AU797" s="132"/>
      <c r="AV797" s="132"/>
      <c r="AW797" s="132"/>
      <c r="AX797" s="132"/>
      <c r="AY797" s="132"/>
      <c r="AZ797" s="132"/>
      <c r="BA797" s="132">
        <f t="shared" si="22"/>
        <v>0</v>
      </c>
    </row>
    <row r="798" spans="1:53" ht="28.5" customHeight="1" x14ac:dyDescent="0.3">
      <c r="A798" s="22">
        <v>45</v>
      </c>
      <c r="B798" s="11">
        <v>41949</v>
      </c>
      <c r="C798" s="18" t="s">
        <v>73</v>
      </c>
      <c r="D798" s="8" t="s">
        <v>272</v>
      </c>
      <c r="E798" s="12" t="s">
        <v>625</v>
      </c>
      <c r="F798" s="48" t="s">
        <v>63</v>
      </c>
      <c r="G798" s="132">
        <v>1</v>
      </c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  <c r="AA798" s="132"/>
      <c r="AB798" s="132"/>
      <c r="AC798" s="132"/>
      <c r="AD798" s="132"/>
      <c r="AE798" s="132"/>
      <c r="AF798" s="132"/>
      <c r="AG798" s="132"/>
      <c r="AH798" s="132"/>
      <c r="AI798" s="132"/>
      <c r="AJ798" s="132"/>
      <c r="AK798" s="132"/>
      <c r="AL798" s="132"/>
      <c r="AM798" s="132"/>
      <c r="AN798" s="132"/>
      <c r="AO798" s="132"/>
      <c r="AP798" s="132"/>
      <c r="AQ798" s="132"/>
      <c r="AR798" s="132"/>
      <c r="AS798" s="132"/>
      <c r="AT798" s="132"/>
      <c r="AU798" s="132"/>
      <c r="AV798" s="132"/>
      <c r="AW798" s="132"/>
      <c r="AX798" s="132"/>
      <c r="AY798" s="132"/>
      <c r="AZ798" s="132"/>
      <c r="BA798" s="132">
        <f t="shared" si="22"/>
        <v>0</v>
      </c>
    </row>
    <row r="799" spans="1:53" ht="28.5" customHeight="1" x14ac:dyDescent="0.3">
      <c r="A799" s="22">
        <v>45</v>
      </c>
      <c r="B799" s="11">
        <v>41949</v>
      </c>
      <c r="C799" s="11" t="s">
        <v>72</v>
      </c>
      <c r="D799" s="8" t="s">
        <v>50</v>
      </c>
      <c r="E799" s="12" t="s">
        <v>406</v>
      </c>
      <c r="F799" s="48" t="s">
        <v>80</v>
      </c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  <c r="AA799" s="132">
        <v>4</v>
      </c>
      <c r="AB799" s="132"/>
      <c r="AC799" s="132"/>
      <c r="AD799" s="132"/>
      <c r="AE799" s="132"/>
      <c r="AF799" s="132"/>
      <c r="AG799" s="132"/>
      <c r="AH799" s="132"/>
      <c r="AI799" s="132"/>
      <c r="AJ799" s="132"/>
      <c r="AK799" s="132"/>
      <c r="AL799" s="132"/>
      <c r="AM799" s="132"/>
      <c r="AN799" s="132"/>
      <c r="AO799" s="132"/>
      <c r="AP799" s="132"/>
      <c r="AQ799" s="132"/>
      <c r="AR799" s="132"/>
      <c r="AS799" s="132"/>
      <c r="AT799" s="132"/>
      <c r="AU799" s="132"/>
      <c r="AV799" s="132"/>
      <c r="AW799" s="132"/>
      <c r="AX799" s="132"/>
      <c r="AY799" s="132"/>
      <c r="AZ799" s="132"/>
      <c r="BA799" s="132">
        <f t="shared" si="22"/>
        <v>4</v>
      </c>
    </row>
    <row r="800" spans="1:53" ht="28.5" customHeight="1" x14ac:dyDescent="0.3">
      <c r="A800" s="22">
        <v>45</v>
      </c>
      <c r="B800" s="11">
        <v>41949</v>
      </c>
      <c r="C800" s="18" t="s">
        <v>74</v>
      </c>
      <c r="D800" s="8" t="s">
        <v>271</v>
      </c>
      <c r="E800" s="12" t="s">
        <v>406</v>
      </c>
      <c r="F800" s="48" t="s">
        <v>81</v>
      </c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  <c r="AA800" s="132">
        <v>5</v>
      </c>
      <c r="AB800" s="132"/>
      <c r="AC800" s="132"/>
      <c r="AD800" s="132"/>
      <c r="AE800" s="132"/>
      <c r="AF800" s="132"/>
      <c r="AG800" s="132"/>
      <c r="AH800" s="132"/>
      <c r="AI800" s="132"/>
      <c r="AJ800" s="132"/>
      <c r="AK800" s="132"/>
      <c r="AL800" s="132"/>
      <c r="AM800" s="132"/>
      <c r="AN800" s="132"/>
      <c r="AO800" s="132"/>
      <c r="AP800" s="132"/>
      <c r="AQ800" s="132"/>
      <c r="AR800" s="132"/>
      <c r="AS800" s="132"/>
      <c r="AT800" s="132"/>
      <c r="AU800" s="132"/>
      <c r="AV800" s="132"/>
      <c r="AW800" s="132"/>
      <c r="AX800" s="132"/>
      <c r="AY800" s="132"/>
      <c r="AZ800" s="132"/>
      <c r="BA800" s="132">
        <f t="shared" si="22"/>
        <v>5</v>
      </c>
    </row>
    <row r="801" spans="1:53" ht="28.5" customHeight="1" x14ac:dyDescent="0.3">
      <c r="A801" s="22">
        <v>45</v>
      </c>
      <c r="B801" s="11">
        <v>41949</v>
      </c>
      <c r="C801" s="18" t="s">
        <v>70</v>
      </c>
      <c r="D801" s="8" t="s">
        <v>51</v>
      </c>
      <c r="E801" s="12" t="s">
        <v>625</v>
      </c>
      <c r="F801" s="48" t="s">
        <v>61</v>
      </c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  <c r="AA801" s="132">
        <v>29</v>
      </c>
      <c r="AB801" s="132"/>
      <c r="AC801" s="132"/>
      <c r="AD801" s="132"/>
      <c r="AE801" s="132"/>
      <c r="AF801" s="132"/>
      <c r="AG801" s="132"/>
      <c r="AH801" s="132"/>
      <c r="AI801" s="132"/>
      <c r="AJ801" s="132"/>
      <c r="AK801" s="132"/>
      <c r="AL801" s="132"/>
      <c r="AM801" s="132"/>
      <c r="AN801" s="132"/>
      <c r="AO801" s="132"/>
      <c r="AP801" s="132"/>
      <c r="AQ801" s="132"/>
      <c r="AR801" s="132"/>
      <c r="AS801" s="132"/>
      <c r="AT801" s="132"/>
      <c r="AU801" s="132"/>
      <c r="AV801" s="132"/>
      <c r="AW801" s="132"/>
      <c r="AX801" s="132"/>
      <c r="AY801" s="132"/>
      <c r="AZ801" s="132"/>
      <c r="BA801" s="132">
        <f t="shared" si="22"/>
        <v>29</v>
      </c>
    </row>
    <row r="802" spans="1:53" ht="28.5" customHeight="1" x14ac:dyDescent="0.3">
      <c r="A802" s="22">
        <v>45</v>
      </c>
      <c r="B802" s="11">
        <v>41949</v>
      </c>
      <c r="C802" s="18" t="s">
        <v>68</v>
      </c>
      <c r="D802" s="8" t="s">
        <v>62</v>
      </c>
      <c r="E802" s="12" t="s">
        <v>625</v>
      </c>
      <c r="F802" s="48" t="s">
        <v>61</v>
      </c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  <c r="AA802" s="132">
        <v>12</v>
      </c>
      <c r="AB802" s="132"/>
      <c r="AC802" s="132"/>
      <c r="AD802" s="132"/>
      <c r="AE802" s="132"/>
      <c r="AF802" s="132"/>
      <c r="AG802" s="132"/>
      <c r="AH802" s="132"/>
      <c r="AI802" s="132"/>
      <c r="AJ802" s="132"/>
      <c r="AK802" s="132"/>
      <c r="AL802" s="132"/>
      <c r="AM802" s="132"/>
      <c r="AN802" s="132"/>
      <c r="AO802" s="132"/>
      <c r="AP802" s="132"/>
      <c r="AQ802" s="132"/>
      <c r="AR802" s="132"/>
      <c r="AS802" s="132"/>
      <c r="AT802" s="132"/>
      <c r="AU802" s="132"/>
      <c r="AV802" s="132"/>
      <c r="AW802" s="132">
        <v>1</v>
      </c>
      <c r="AX802" s="132"/>
      <c r="AY802" s="132"/>
      <c r="AZ802" s="132"/>
      <c r="BA802" s="132">
        <f t="shared" si="22"/>
        <v>13</v>
      </c>
    </row>
    <row r="803" spans="1:53" ht="28.5" customHeight="1" x14ac:dyDescent="0.3">
      <c r="A803" s="22">
        <v>45</v>
      </c>
      <c r="B803" s="11">
        <v>41949</v>
      </c>
      <c r="C803" s="18" t="s">
        <v>361</v>
      </c>
      <c r="D803" s="8" t="s">
        <v>57</v>
      </c>
      <c r="E803" s="12" t="s">
        <v>625</v>
      </c>
      <c r="F803" s="48" t="s">
        <v>61</v>
      </c>
      <c r="G803" s="132">
        <v>1</v>
      </c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  <c r="AA803" s="132"/>
      <c r="AB803" s="132"/>
      <c r="AC803" s="132"/>
      <c r="AD803" s="132"/>
      <c r="AE803" s="132"/>
      <c r="AF803" s="132"/>
      <c r="AG803" s="132"/>
      <c r="AH803" s="132"/>
      <c r="AI803" s="132"/>
      <c r="AJ803" s="132"/>
      <c r="AK803" s="132"/>
      <c r="AL803" s="132"/>
      <c r="AM803" s="132"/>
      <c r="AN803" s="132"/>
      <c r="AO803" s="132"/>
      <c r="AP803" s="132"/>
      <c r="AQ803" s="132"/>
      <c r="AR803" s="132"/>
      <c r="AS803" s="132"/>
      <c r="AT803" s="132"/>
      <c r="AU803" s="132"/>
      <c r="AV803" s="132"/>
      <c r="AW803" s="132"/>
      <c r="AX803" s="132"/>
      <c r="AY803" s="132"/>
      <c r="AZ803" s="132"/>
      <c r="BA803" s="132">
        <f t="shared" si="22"/>
        <v>0</v>
      </c>
    </row>
    <row r="804" spans="1:53" ht="28.5" customHeight="1" x14ac:dyDescent="0.3">
      <c r="A804" s="22">
        <v>45</v>
      </c>
      <c r="B804" s="11">
        <v>41949</v>
      </c>
      <c r="C804" s="11" t="s">
        <v>67</v>
      </c>
      <c r="D804" s="8" t="s">
        <v>59</v>
      </c>
      <c r="E804" s="12" t="s">
        <v>625</v>
      </c>
      <c r="F804" s="48" t="s">
        <v>61</v>
      </c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  <c r="AA804" s="132">
        <v>1</v>
      </c>
      <c r="AB804" s="132"/>
      <c r="AC804" s="132"/>
      <c r="AD804" s="132"/>
      <c r="AE804" s="132"/>
      <c r="AF804" s="132"/>
      <c r="AG804" s="132"/>
      <c r="AH804" s="132"/>
      <c r="AI804" s="132"/>
      <c r="AJ804" s="132"/>
      <c r="AK804" s="132"/>
      <c r="AL804" s="132"/>
      <c r="AM804" s="132"/>
      <c r="AN804" s="132"/>
      <c r="AO804" s="132"/>
      <c r="AP804" s="132"/>
      <c r="AQ804" s="132"/>
      <c r="AR804" s="132"/>
      <c r="AS804" s="132"/>
      <c r="AT804" s="132"/>
      <c r="AU804" s="132"/>
      <c r="AV804" s="132"/>
      <c r="AW804" s="132"/>
      <c r="AX804" s="132"/>
      <c r="AY804" s="132"/>
      <c r="AZ804" s="132"/>
      <c r="BA804" s="132">
        <f t="shared" si="22"/>
        <v>1</v>
      </c>
    </row>
    <row r="805" spans="1:53" ht="28.5" customHeight="1" x14ac:dyDescent="0.3">
      <c r="A805" s="22">
        <v>45</v>
      </c>
      <c r="B805" s="11">
        <v>41949</v>
      </c>
      <c r="C805" s="18" t="s">
        <v>365</v>
      </c>
      <c r="D805" s="8" t="s">
        <v>859</v>
      </c>
      <c r="E805" s="12" t="s">
        <v>406</v>
      </c>
      <c r="F805" s="48" t="s">
        <v>61</v>
      </c>
      <c r="G805" s="132">
        <v>1</v>
      </c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  <c r="AA805" s="132"/>
      <c r="AB805" s="132"/>
      <c r="AC805" s="132"/>
      <c r="AD805" s="132"/>
      <c r="AE805" s="132"/>
      <c r="AF805" s="132"/>
      <c r="AG805" s="132"/>
      <c r="AH805" s="132"/>
      <c r="AI805" s="132"/>
      <c r="AJ805" s="132"/>
      <c r="AK805" s="132"/>
      <c r="AL805" s="132"/>
      <c r="AM805" s="132"/>
      <c r="AN805" s="132"/>
      <c r="AO805" s="132"/>
      <c r="AP805" s="132"/>
      <c r="AQ805" s="132"/>
      <c r="AR805" s="132"/>
      <c r="AS805" s="132"/>
      <c r="AT805" s="132"/>
      <c r="AU805" s="132"/>
      <c r="AV805" s="132"/>
      <c r="AW805" s="132"/>
      <c r="AX805" s="132"/>
      <c r="AY805" s="132"/>
      <c r="AZ805" s="132"/>
      <c r="BA805" s="132">
        <f t="shared" si="22"/>
        <v>0</v>
      </c>
    </row>
    <row r="806" spans="1:53" ht="28.5" customHeight="1" x14ac:dyDescent="0.3">
      <c r="A806" s="22">
        <v>45</v>
      </c>
      <c r="B806" s="11">
        <v>41949</v>
      </c>
      <c r="C806" s="18" t="s">
        <v>69</v>
      </c>
      <c r="D806" s="8" t="s">
        <v>48</v>
      </c>
      <c r="E806" s="12" t="s">
        <v>406</v>
      </c>
      <c r="F806" s="48" t="s">
        <v>61</v>
      </c>
      <c r="G806" s="132">
        <v>1</v>
      </c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  <c r="AA806" s="132"/>
      <c r="AB806" s="132"/>
      <c r="AC806" s="132"/>
      <c r="AD806" s="132"/>
      <c r="AE806" s="132"/>
      <c r="AF806" s="132"/>
      <c r="AG806" s="132"/>
      <c r="AH806" s="132"/>
      <c r="AI806" s="132"/>
      <c r="AJ806" s="132"/>
      <c r="AK806" s="132"/>
      <c r="AL806" s="132"/>
      <c r="AM806" s="132"/>
      <c r="AN806" s="132"/>
      <c r="AO806" s="132"/>
      <c r="AP806" s="132"/>
      <c r="AQ806" s="132"/>
      <c r="AR806" s="132"/>
      <c r="AS806" s="132"/>
      <c r="AT806" s="132"/>
      <c r="AU806" s="132"/>
      <c r="AV806" s="132"/>
      <c r="AW806" s="132"/>
      <c r="AX806" s="132"/>
      <c r="AY806" s="132"/>
      <c r="AZ806" s="132"/>
      <c r="BA806" s="132">
        <f t="shared" si="22"/>
        <v>0</v>
      </c>
    </row>
    <row r="807" spans="1:53" ht="28.5" customHeight="1" x14ac:dyDescent="0.3">
      <c r="A807" s="22">
        <v>46</v>
      </c>
      <c r="B807" s="11">
        <v>41953</v>
      </c>
      <c r="C807" s="18" t="s">
        <v>75</v>
      </c>
      <c r="D807" s="8" t="s">
        <v>60</v>
      </c>
      <c r="E807" s="12" t="s">
        <v>391</v>
      </c>
      <c r="F807" s="48" t="s">
        <v>78</v>
      </c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>
        <v>1</v>
      </c>
      <c r="W807" s="132"/>
      <c r="X807" s="132"/>
      <c r="Y807" s="132"/>
      <c r="Z807" s="132"/>
      <c r="AA807" s="132">
        <v>36</v>
      </c>
      <c r="AB807" s="132"/>
      <c r="AC807" s="132"/>
      <c r="AD807" s="132"/>
      <c r="AE807" s="132"/>
      <c r="AF807" s="132"/>
      <c r="AG807" s="132"/>
      <c r="AH807" s="132"/>
      <c r="AI807" s="132"/>
      <c r="AJ807" s="132"/>
      <c r="AK807" s="132"/>
      <c r="AL807" s="132"/>
      <c r="AM807" s="132"/>
      <c r="AN807" s="132"/>
      <c r="AO807" s="132"/>
      <c r="AP807" s="132"/>
      <c r="AQ807" s="132"/>
      <c r="AR807" s="132"/>
      <c r="AS807" s="132"/>
      <c r="AT807" s="132"/>
      <c r="AU807" s="132"/>
      <c r="AV807" s="132"/>
      <c r="AW807" s="132"/>
      <c r="AX807" s="132"/>
      <c r="AY807" s="132"/>
      <c r="AZ807" s="132"/>
      <c r="BA807" s="132">
        <f t="shared" si="22"/>
        <v>37</v>
      </c>
    </row>
    <row r="808" spans="1:53" ht="28.5" customHeight="1" x14ac:dyDescent="0.3">
      <c r="A808" s="22">
        <v>46</v>
      </c>
      <c r="B808" s="11">
        <v>41953</v>
      </c>
      <c r="C808" s="11" t="s">
        <v>71</v>
      </c>
      <c r="D808" s="8" t="s">
        <v>49</v>
      </c>
      <c r="E808" s="12" t="s">
        <v>860</v>
      </c>
      <c r="F808" s="48" t="s">
        <v>77</v>
      </c>
      <c r="G808" s="132">
        <v>1</v>
      </c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  <c r="AA808" s="132"/>
      <c r="AB808" s="132"/>
      <c r="AC808" s="132"/>
      <c r="AD808" s="132"/>
      <c r="AE808" s="132"/>
      <c r="AF808" s="132"/>
      <c r="AG808" s="132"/>
      <c r="AH808" s="132"/>
      <c r="AI808" s="132"/>
      <c r="AJ808" s="132"/>
      <c r="AK808" s="132"/>
      <c r="AL808" s="132"/>
      <c r="AM808" s="132"/>
      <c r="AN808" s="132"/>
      <c r="AO808" s="132"/>
      <c r="AP808" s="132"/>
      <c r="AQ808" s="132"/>
      <c r="AR808" s="132"/>
      <c r="AS808" s="132"/>
      <c r="AT808" s="132"/>
      <c r="AU808" s="132"/>
      <c r="AV808" s="132"/>
      <c r="AW808" s="132"/>
      <c r="AX808" s="132"/>
      <c r="AY808" s="132"/>
      <c r="AZ808" s="132"/>
      <c r="BA808" s="132">
        <f t="shared" si="22"/>
        <v>0</v>
      </c>
    </row>
    <row r="809" spans="1:53" ht="28.5" customHeight="1" x14ac:dyDescent="0.3">
      <c r="A809" s="22">
        <v>46</v>
      </c>
      <c r="B809" s="11">
        <v>41953</v>
      </c>
      <c r="C809" s="18" t="s">
        <v>366</v>
      </c>
      <c r="D809" s="8" t="s">
        <v>273</v>
      </c>
      <c r="E809" s="12" t="s">
        <v>860</v>
      </c>
      <c r="F809" s="48" t="s">
        <v>79</v>
      </c>
      <c r="G809" s="132">
        <v>1</v>
      </c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  <c r="AA809" s="132"/>
      <c r="AB809" s="132"/>
      <c r="AC809" s="132"/>
      <c r="AD809" s="132"/>
      <c r="AE809" s="132"/>
      <c r="AF809" s="132"/>
      <c r="AG809" s="132"/>
      <c r="AH809" s="132"/>
      <c r="AI809" s="132"/>
      <c r="AJ809" s="132"/>
      <c r="AK809" s="132"/>
      <c r="AL809" s="132"/>
      <c r="AM809" s="132"/>
      <c r="AN809" s="132"/>
      <c r="AO809" s="132"/>
      <c r="AP809" s="132"/>
      <c r="AQ809" s="132"/>
      <c r="AR809" s="132"/>
      <c r="AS809" s="132"/>
      <c r="AT809" s="132"/>
      <c r="AU809" s="132"/>
      <c r="AV809" s="132"/>
      <c r="AW809" s="132"/>
      <c r="AX809" s="132"/>
      <c r="AY809" s="132"/>
      <c r="AZ809" s="132"/>
      <c r="BA809" s="132">
        <f t="shared" ref="BA809:BA872" si="23">SUM(H809:AY809)</f>
        <v>0</v>
      </c>
    </row>
    <row r="810" spans="1:53" ht="28.5" customHeight="1" x14ac:dyDescent="0.3">
      <c r="A810" s="22">
        <v>46</v>
      </c>
      <c r="B810" s="11">
        <v>41953</v>
      </c>
      <c r="C810" s="18" t="s">
        <v>73</v>
      </c>
      <c r="D810" s="8" t="s">
        <v>272</v>
      </c>
      <c r="E810" s="12" t="s">
        <v>860</v>
      </c>
      <c r="F810" s="48" t="s">
        <v>63</v>
      </c>
      <c r="G810" s="132">
        <v>1</v>
      </c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  <c r="AA810" s="132"/>
      <c r="AB810" s="132"/>
      <c r="AC810" s="132"/>
      <c r="AD810" s="132"/>
      <c r="AE810" s="132"/>
      <c r="AF810" s="132"/>
      <c r="AG810" s="132"/>
      <c r="AH810" s="132"/>
      <c r="AI810" s="132"/>
      <c r="AJ810" s="132"/>
      <c r="AK810" s="132"/>
      <c r="AL810" s="132"/>
      <c r="AM810" s="132"/>
      <c r="AN810" s="132"/>
      <c r="AO810" s="132"/>
      <c r="AP810" s="132"/>
      <c r="AQ810" s="132"/>
      <c r="AR810" s="132"/>
      <c r="AS810" s="132"/>
      <c r="AT810" s="132"/>
      <c r="AU810" s="132"/>
      <c r="AV810" s="132"/>
      <c r="AW810" s="132"/>
      <c r="AX810" s="132"/>
      <c r="AY810" s="132"/>
      <c r="AZ810" s="132"/>
      <c r="BA810" s="132">
        <f t="shared" si="23"/>
        <v>0</v>
      </c>
    </row>
    <row r="811" spans="1:53" ht="28.5" customHeight="1" x14ac:dyDescent="0.3">
      <c r="A811" s="22">
        <v>46</v>
      </c>
      <c r="B811" s="11">
        <v>41953</v>
      </c>
      <c r="C811" s="11" t="s">
        <v>72</v>
      </c>
      <c r="D811" s="8" t="s">
        <v>50</v>
      </c>
      <c r="E811" s="12" t="s">
        <v>625</v>
      </c>
      <c r="F811" s="48" t="s">
        <v>80</v>
      </c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  <c r="AA811" s="132">
        <v>7</v>
      </c>
      <c r="AB811" s="132"/>
      <c r="AC811" s="132"/>
      <c r="AD811" s="132"/>
      <c r="AE811" s="132"/>
      <c r="AF811" s="132"/>
      <c r="AG811" s="132"/>
      <c r="AH811" s="132"/>
      <c r="AI811" s="132"/>
      <c r="AJ811" s="132"/>
      <c r="AK811" s="132"/>
      <c r="AL811" s="132"/>
      <c r="AM811" s="132"/>
      <c r="AN811" s="132"/>
      <c r="AO811" s="132"/>
      <c r="AP811" s="132"/>
      <c r="AQ811" s="132"/>
      <c r="AR811" s="132"/>
      <c r="AS811" s="132"/>
      <c r="AT811" s="132"/>
      <c r="AU811" s="132"/>
      <c r="AV811" s="132"/>
      <c r="AW811" s="132"/>
      <c r="AX811" s="132"/>
      <c r="AY811" s="132"/>
      <c r="AZ811" s="132"/>
      <c r="BA811" s="132">
        <f t="shared" si="23"/>
        <v>7</v>
      </c>
    </row>
    <row r="812" spans="1:53" ht="28.5" customHeight="1" x14ac:dyDescent="0.3">
      <c r="A812" s="22">
        <v>46</v>
      </c>
      <c r="B812" s="11">
        <v>41953</v>
      </c>
      <c r="C812" s="18" t="s">
        <v>74</v>
      </c>
      <c r="D812" s="8" t="s">
        <v>271</v>
      </c>
      <c r="E812" s="12" t="s">
        <v>625</v>
      </c>
      <c r="F812" s="48" t="s">
        <v>81</v>
      </c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>
        <v>1</v>
      </c>
      <c r="W812" s="132"/>
      <c r="X812" s="132"/>
      <c r="Y812" s="132"/>
      <c r="Z812" s="132"/>
      <c r="AA812" s="132">
        <v>11</v>
      </c>
      <c r="AB812" s="132"/>
      <c r="AC812" s="132"/>
      <c r="AD812" s="132"/>
      <c r="AE812" s="132"/>
      <c r="AF812" s="132"/>
      <c r="AG812" s="132"/>
      <c r="AH812" s="132"/>
      <c r="AI812" s="132"/>
      <c r="AJ812" s="132">
        <v>3</v>
      </c>
      <c r="AK812" s="132"/>
      <c r="AL812" s="132"/>
      <c r="AM812" s="132"/>
      <c r="AN812" s="132"/>
      <c r="AO812" s="132"/>
      <c r="AP812" s="132"/>
      <c r="AQ812" s="132"/>
      <c r="AR812" s="132"/>
      <c r="AS812" s="132"/>
      <c r="AT812" s="132"/>
      <c r="AU812" s="132"/>
      <c r="AV812" s="132"/>
      <c r="AW812" s="132"/>
      <c r="AX812" s="132"/>
      <c r="AY812" s="132"/>
      <c r="AZ812" s="132"/>
      <c r="BA812" s="132">
        <f t="shared" si="23"/>
        <v>15</v>
      </c>
    </row>
    <row r="813" spans="1:53" ht="28.5" customHeight="1" x14ac:dyDescent="0.3">
      <c r="A813" s="22">
        <v>46</v>
      </c>
      <c r="B813" s="11">
        <v>41953</v>
      </c>
      <c r="C813" s="18" t="s">
        <v>70</v>
      </c>
      <c r="D813" s="8" t="s">
        <v>51</v>
      </c>
      <c r="E813" s="12" t="s">
        <v>391</v>
      </c>
      <c r="F813" s="48" t="s">
        <v>61</v>
      </c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  <c r="AA813" s="132">
        <v>33</v>
      </c>
      <c r="AB813" s="132"/>
      <c r="AC813" s="132">
        <v>1</v>
      </c>
      <c r="AD813" s="132"/>
      <c r="AE813" s="132"/>
      <c r="AF813" s="132"/>
      <c r="AG813" s="132"/>
      <c r="AH813" s="132"/>
      <c r="AI813" s="132"/>
      <c r="AJ813" s="132"/>
      <c r="AK813" s="132"/>
      <c r="AL813" s="132"/>
      <c r="AM813" s="132"/>
      <c r="AN813" s="132"/>
      <c r="AO813" s="132"/>
      <c r="AP813" s="132"/>
      <c r="AQ813" s="132"/>
      <c r="AR813" s="132"/>
      <c r="AS813" s="132"/>
      <c r="AT813" s="132"/>
      <c r="AU813" s="132"/>
      <c r="AV813" s="132"/>
      <c r="AW813" s="132"/>
      <c r="AX813" s="132"/>
      <c r="AY813" s="132"/>
      <c r="AZ813" s="132"/>
      <c r="BA813" s="132">
        <f t="shared" si="23"/>
        <v>34</v>
      </c>
    </row>
    <row r="814" spans="1:53" ht="28.5" customHeight="1" x14ac:dyDescent="0.3">
      <c r="A814" s="22">
        <v>46</v>
      </c>
      <c r="B814" s="11">
        <v>41953</v>
      </c>
      <c r="C814" s="18" t="s">
        <v>68</v>
      </c>
      <c r="D814" s="8" t="s">
        <v>62</v>
      </c>
      <c r="E814" s="12" t="s">
        <v>391</v>
      </c>
      <c r="F814" s="48" t="s">
        <v>61</v>
      </c>
      <c r="G814" s="132">
        <v>1</v>
      </c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  <c r="AA814" s="132"/>
      <c r="AB814" s="132"/>
      <c r="AC814" s="132"/>
      <c r="AD814" s="132"/>
      <c r="AE814" s="132"/>
      <c r="AF814" s="132"/>
      <c r="AG814" s="132"/>
      <c r="AH814" s="132"/>
      <c r="AI814" s="132"/>
      <c r="AJ814" s="132"/>
      <c r="AK814" s="132"/>
      <c r="AL814" s="132"/>
      <c r="AM814" s="132"/>
      <c r="AN814" s="132"/>
      <c r="AO814" s="132"/>
      <c r="AP814" s="132"/>
      <c r="AQ814" s="132"/>
      <c r="AR814" s="132"/>
      <c r="AS814" s="132"/>
      <c r="AT814" s="132"/>
      <c r="AU814" s="132"/>
      <c r="AV814" s="132"/>
      <c r="AW814" s="132"/>
      <c r="AX814" s="132"/>
      <c r="AY814" s="132"/>
      <c r="AZ814" s="132"/>
      <c r="BA814" s="132">
        <f t="shared" si="23"/>
        <v>0</v>
      </c>
    </row>
    <row r="815" spans="1:53" ht="28.5" customHeight="1" x14ac:dyDescent="0.3">
      <c r="A815" s="22">
        <v>46</v>
      </c>
      <c r="B815" s="11">
        <v>41953</v>
      </c>
      <c r="C815" s="18" t="s">
        <v>361</v>
      </c>
      <c r="D815" s="8" t="s">
        <v>57</v>
      </c>
      <c r="E815" s="12" t="s">
        <v>391</v>
      </c>
      <c r="F815" s="48" t="s">
        <v>61</v>
      </c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>
        <v>1</v>
      </c>
      <c r="W815" s="132">
        <v>4</v>
      </c>
      <c r="X815" s="132"/>
      <c r="Y815" s="132">
        <v>1</v>
      </c>
      <c r="Z815" s="132"/>
      <c r="AA815" s="132">
        <v>263</v>
      </c>
      <c r="AB815" s="132"/>
      <c r="AC815" s="132"/>
      <c r="AD815" s="132"/>
      <c r="AE815" s="132"/>
      <c r="AF815" s="132"/>
      <c r="AG815" s="132"/>
      <c r="AH815" s="132"/>
      <c r="AI815" s="132"/>
      <c r="AJ815" s="132">
        <v>55</v>
      </c>
      <c r="AK815" s="132"/>
      <c r="AL815" s="132"/>
      <c r="AM815" s="132"/>
      <c r="AN815" s="132"/>
      <c r="AO815" s="132"/>
      <c r="AP815" s="132"/>
      <c r="AQ815" s="132"/>
      <c r="AR815" s="132"/>
      <c r="AS815" s="132"/>
      <c r="AT815" s="132"/>
      <c r="AU815" s="132"/>
      <c r="AV815" s="132"/>
      <c r="AW815" s="132">
        <v>3</v>
      </c>
      <c r="AX815" s="132"/>
      <c r="AY815" s="132"/>
      <c r="AZ815" s="132"/>
      <c r="BA815" s="132">
        <f t="shared" si="23"/>
        <v>327</v>
      </c>
    </row>
    <row r="816" spans="1:53" ht="28.5" customHeight="1" x14ac:dyDescent="0.3">
      <c r="A816" s="22">
        <v>46</v>
      </c>
      <c r="B816" s="11">
        <v>41953</v>
      </c>
      <c r="C816" s="11" t="s">
        <v>67</v>
      </c>
      <c r="D816" s="8" t="s">
        <v>59</v>
      </c>
      <c r="E816" s="12" t="s">
        <v>391</v>
      </c>
      <c r="F816" s="48" t="s">
        <v>61</v>
      </c>
      <c r="G816" s="132">
        <v>1</v>
      </c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  <c r="AA816" s="132"/>
      <c r="AB816" s="132"/>
      <c r="AC816" s="132"/>
      <c r="AD816" s="132"/>
      <c r="AE816" s="132"/>
      <c r="AF816" s="132"/>
      <c r="AG816" s="132"/>
      <c r="AH816" s="132"/>
      <c r="AI816" s="132"/>
      <c r="AJ816" s="132"/>
      <c r="AK816" s="132"/>
      <c r="AL816" s="132"/>
      <c r="AM816" s="132"/>
      <c r="AN816" s="132"/>
      <c r="AO816" s="132"/>
      <c r="AP816" s="132"/>
      <c r="AQ816" s="132"/>
      <c r="AR816" s="132"/>
      <c r="AS816" s="132"/>
      <c r="AT816" s="132"/>
      <c r="AU816" s="132"/>
      <c r="AV816" s="132"/>
      <c r="AW816" s="132"/>
      <c r="AX816" s="132"/>
      <c r="AY816" s="132"/>
      <c r="AZ816" s="132"/>
      <c r="BA816" s="132">
        <f t="shared" si="23"/>
        <v>0</v>
      </c>
    </row>
    <row r="817" spans="1:53" ht="28.5" customHeight="1" x14ac:dyDescent="0.3">
      <c r="A817" s="22">
        <v>46</v>
      </c>
      <c r="B817" s="11">
        <v>41953</v>
      </c>
      <c r="C817" s="18" t="s">
        <v>365</v>
      </c>
      <c r="D817" s="8" t="s">
        <v>859</v>
      </c>
      <c r="E817" s="12" t="s">
        <v>625</v>
      </c>
      <c r="F817" s="48" t="s">
        <v>61</v>
      </c>
      <c r="G817" s="132">
        <v>1</v>
      </c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  <c r="AA817" s="132"/>
      <c r="AB817" s="132"/>
      <c r="AC817" s="132"/>
      <c r="AD817" s="132"/>
      <c r="AE817" s="132"/>
      <c r="AF817" s="132"/>
      <c r="AG817" s="132"/>
      <c r="AH817" s="132"/>
      <c r="AI817" s="132"/>
      <c r="AJ817" s="132"/>
      <c r="AK817" s="132"/>
      <c r="AL817" s="132"/>
      <c r="AM817" s="132"/>
      <c r="AN817" s="132"/>
      <c r="AO817" s="132"/>
      <c r="AP817" s="132"/>
      <c r="AQ817" s="132"/>
      <c r="AR817" s="132"/>
      <c r="AS817" s="132"/>
      <c r="AT817" s="132"/>
      <c r="AU817" s="132"/>
      <c r="AV817" s="132"/>
      <c r="AW817" s="132"/>
      <c r="AX817" s="132"/>
      <c r="AY817" s="132"/>
      <c r="AZ817" s="132"/>
      <c r="BA817" s="132">
        <f t="shared" si="23"/>
        <v>0</v>
      </c>
    </row>
    <row r="818" spans="1:53" ht="28.5" customHeight="1" x14ac:dyDescent="0.3">
      <c r="A818" s="22">
        <v>46</v>
      </c>
      <c r="B818" s="11">
        <v>41953</v>
      </c>
      <c r="C818" s="18" t="s">
        <v>69</v>
      </c>
      <c r="D818" s="8" t="s">
        <v>48</v>
      </c>
      <c r="E818" s="12" t="s">
        <v>625</v>
      </c>
      <c r="F818" s="48" t="s">
        <v>61</v>
      </c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  <c r="AA818" s="132">
        <v>7</v>
      </c>
      <c r="AB818" s="132"/>
      <c r="AC818" s="132"/>
      <c r="AD818" s="132"/>
      <c r="AE818" s="132"/>
      <c r="AF818" s="132"/>
      <c r="AG818" s="132"/>
      <c r="AH818" s="132"/>
      <c r="AI818" s="132"/>
      <c r="AJ818" s="132">
        <v>5</v>
      </c>
      <c r="AK818" s="132"/>
      <c r="AL818" s="132"/>
      <c r="AM818" s="132"/>
      <c r="AN818" s="132"/>
      <c r="AO818" s="132"/>
      <c r="AP818" s="132"/>
      <c r="AQ818" s="132"/>
      <c r="AR818" s="132"/>
      <c r="AS818" s="132"/>
      <c r="AT818" s="132"/>
      <c r="AU818" s="132"/>
      <c r="AV818" s="132"/>
      <c r="AW818" s="132"/>
      <c r="AX818" s="132"/>
      <c r="AY818" s="132"/>
      <c r="AZ818" s="132"/>
      <c r="BA818" s="132">
        <f t="shared" si="23"/>
        <v>12</v>
      </c>
    </row>
    <row r="819" spans="1:53" ht="28.5" customHeight="1" x14ac:dyDescent="0.3">
      <c r="A819" s="22">
        <v>46</v>
      </c>
      <c r="B819" s="11">
        <v>41956</v>
      </c>
      <c r="C819" s="18" t="s">
        <v>75</v>
      </c>
      <c r="D819" s="8" t="s">
        <v>60</v>
      </c>
      <c r="E819" s="12" t="s">
        <v>625</v>
      </c>
      <c r="F819" s="48" t="s">
        <v>78</v>
      </c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  <c r="AA819" s="132">
        <v>24</v>
      </c>
      <c r="AB819" s="132"/>
      <c r="AC819" s="132"/>
      <c r="AD819" s="132"/>
      <c r="AE819" s="132"/>
      <c r="AF819" s="132"/>
      <c r="AG819" s="132"/>
      <c r="AH819" s="132"/>
      <c r="AI819" s="132"/>
      <c r="AJ819" s="132"/>
      <c r="AK819" s="132"/>
      <c r="AL819" s="132"/>
      <c r="AM819" s="132"/>
      <c r="AN819" s="132"/>
      <c r="AO819" s="132"/>
      <c r="AP819" s="132"/>
      <c r="AQ819" s="132"/>
      <c r="AR819" s="132"/>
      <c r="AS819" s="132"/>
      <c r="AT819" s="132"/>
      <c r="AU819" s="132"/>
      <c r="AV819" s="132"/>
      <c r="AW819" s="132"/>
      <c r="AX819" s="132"/>
      <c r="AY819" s="132"/>
      <c r="AZ819" s="132"/>
      <c r="BA819" s="132">
        <f t="shared" si="23"/>
        <v>24</v>
      </c>
    </row>
    <row r="820" spans="1:53" ht="28.5" customHeight="1" x14ac:dyDescent="0.3">
      <c r="A820" s="22">
        <v>46</v>
      </c>
      <c r="B820" s="11">
        <v>41956</v>
      </c>
      <c r="C820" s="11" t="s">
        <v>71</v>
      </c>
      <c r="D820" s="8" t="s">
        <v>49</v>
      </c>
      <c r="E820" s="12" t="s">
        <v>625</v>
      </c>
      <c r="F820" s="48" t="s">
        <v>77</v>
      </c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>
        <v>1</v>
      </c>
      <c r="V820" s="132"/>
      <c r="W820" s="132"/>
      <c r="X820" s="132"/>
      <c r="Y820" s="132"/>
      <c r="Z820" s="132"/>
      <c r="AA820" s="132">
        <v>34</v>
      </c>
      <c r="AB820" s="132"/>
      <c r="AC820" s="132"/>
      <c r="AD820" s="132">
        <v>1</v>
      </c>
      <c r="AE820" s="132">
        <v>1</v>
      </c>
      <c r="AF820" s="132"/>
      <c r="AG820" s="132"/>
      <c r="AH820" s="132"/>
      <c r="AI820" s="132"/>
      <c r="AJ820" s="132"/>
      <c r="AK820" s="132"/>
      <c r="AL820" s="132"/>
      <c r="AM820" s="132"/>
      <c r="AN820" s="132"/>
      <c r="AO820" s="132"/>
      <c r="AP820" s="132"/>
      <c r="AQ820" s="132"/>
      <c r="AR820" s="132"/>
      <c r="AS820" s="132"/>
      <c r="AT820" s="132"/>
      <c r="AU820" s="132"/>
      <c r="AV820" s="132"/>
      <c r="AW820" s="132"/>
      <c r="AX820" s="132"/>
      <c r="AY820" s="132"/>
      <c r="AZ820" s="132"/>
      <c r="BA820" s="132">
        <f t="shared" si="23"/>
        <v>37</v>
      </c>
    </row>
    <row r="821" spans="1:53" ht="28.5" customHeight="1" x14ac:dyDescent="0.3">
      <c r="A821" s="22">
        <v>46</v>
      </c>
      <c r="B821" s="11">
        <v>41956</v>
      </c>
      <c r="C821" s="18" t="s">
        <v>366</v>
      </c>
      <c r="D821" s="8" t="s">
        <v>273</v>
      </c>
      <c r="E821" s="12" t="s">
        <v>625</v>
      </c>
      <c r="F821" s="48" t="s">
        <v>79</v>
      </c>
      <c r="G821" s="132">
        <v>1</v>
      </c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  <c r="AA821" s="132"/>
      <c r="AB821" s="132"/>
      <c r="AC821" s="132"/>
      <c r="AD821" s="132"/>
      <c r="AE821" s="132"/>
      <c r="AF821" s="132"/>
      <c r="AG821" s="132"/>
      <c r="AH821" s="132"/>
      <c r="AI821" s="132"/>
      <c r="AJ821" s="132"/>
      <c r="AK821" s="132"/>
      <c r="AL821" s="132"/>
      <c r="AM821" s="132"/>
      <c r="AN821" s="132"/>
      <c r="AO821" s="132"/>
      <c r="AP821" s="132"/>
      <c r="AQ821" s="132"/>
      <c r="AR821" s="132"/>
      <c r="AS821" s="132"/>
      <c r="AT821" s="132"/>
      <c r="AU821" s="132"/>
      <c r="AV821" s="132"/>
      <c r="AW821" s="132"/>
      <c r="AX821" s="132"/>
      <c r="AY821" s="132"/>
      <c r="AZ821" s="132"/>
      <c r="BA821" s="132">
        <f t="shared" si="23"/>
        <v>0</v>
      </c>
    </row>
    <row r="822" spans="1:53" ht="28.5" customHeight="1" x14ac:dyDescent="0.3">
      <c r="A822" s="22">
        <v>46</v>
      </c>
      <c r="B822" s="11">
        <v>41956</v>
      </c>
      <c r="C822" s="18" t="s">
        <v>73</v>
      </c>
      <c r="D822" s="8" t="s">
        <v>272</v>
      </c>
      <c r="E822" s="12" t="s">
        <v>625</v>
      </c>
      <c r="F822" s="48" t="s">
        <v>63</v>
      </c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  <c r="AA822" s="132">
        <v>100</v>
      </c>
      <c r="AB822" s="132"/>
      <c r="AC822" s="132"/>
      <c r="AD822" s="132">
        <v>4</v>
      </c>
      <c r="AE822" s="132">
        <v>8</v>
      </c>
      <c r="AF822" s="132"/>
      <c r="AG822" s="132">
        <v>2</v>
      </c>
      <c r="AH822" s="132"/>
      <c r="AI822" s="132"/>
      <c r="AJ822" s="132"/>
      <c r="AK822" s="132"/>
      <c r="AL822" s="132"/>
      <c r="AM822" s="132"/>
      <c r="AN822" s="132"/>
      <c r="AO822" s="132"/>
      <c r="AP822" s="132"/>
      <c r="AQ822" s="132"/>
      <c r="AR822" s="132"/>
      <c r="AS822" s="132"/>
      <c r="AT822" s="132">
        <v>1</v>
      </c>
      <c r="AU822" s="132"/>
      <c r="AV822" s="132"/>
      <c r="AW822" s="132"/>
      <c r="AX822" s="132"/>
      <c r="AY822" s="132"/>
      <c r="AZ822" s="132"/>
      <c r="BA822" s="132">
        <f t="shared" si="23"/>
        <v>115</v>
      </c>
    </row>
    <row r="823" spans="1:53" ht="28.5" customHeight="1" x14ac:dyDescent="0.3">
      <c r="A823" s="22">
        <v>46</v>
      </c>
      <c r="B823" s="11">
        <v>41956</v>
      </c>
      <c r="C823" s="11" t="s">
        <v>72</v>
      </c>
      <c r="D823" s="8" t="s">
        <v>50</v>
      </c>
      <c r="E823" s="12" t="s">
        <v>621</v>
      </c>
      <c r="F823" s="48" t="s">
        <v>80</v>
      </c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  <c r="AA823" s="132">
        <v>39</v>
      </c>
      <c r="AB823" s="132"/>
      <c r="AC823" s="132"/>
      <c r="AD823" s="132"/>
      <c r="AE823" s="132">
        <v>4</v>
      </c>
      <c r="AF823" s="132"/>
      <c r="AG823" s="132"/>
      <c r="AH823" s="132"/>
      <c r="AI823" s="132"/>
      <c r="AJ823" s="132"/>
      <c r="AK823" s="132"/>
      <c r="AL823" s="132"/>
      <c r="AM823" s="132"/>
      <c r="AN823" s="132"/>
      <c r="AO823" s="132"/>
      <c r="AP823" s="132"/>
      <c r="AQ823" s="132"/>
      <c r="AR823" s="132"/>
      <c r="AS823" s="132"/>
      <c r="AT823" s="132"/>
      <c r="AU823" s="132"/>
      <c r="AV823" s="132"/>
      <c r="AW823" s="132"/>
      <c r="AX823" s="132"/>
      <c r="AY823" s="132"/>
      <c r="AZ823" s="132"/>
      <c r="BA823" s="132">
        <f t="shared" si="23"/>
        <v>43</v>
      </c>
    </row>
    <row r="824" spans="1:53" ht="28.5" customHeight="1" x14ac:dyDescent="0.3">
      <c r="A824" s="22">
        <v>46</v>
      </c>
      <c r="B824" s="11">
        <v>41956</v>
      </c>
      <c r="C824" s="18" t="s">
        <v>74</v>
      </c>
      <c r="D824" s="8" t="s">
        <v>271</v>
      </c>
      <c r="E824" s="12" t="s">
        <v>621</v>
      </c>
      <c r="F824" s="48" t="s">
        <v>81</v>
      </c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>
        <v>1</v>
      </c>
      <c r="X824" s="132"/>
      <c r="Y824" s="132"/>
      <c r="Z824" s="132"/>
      <c r="AA824" s="132">
        <v>10</v>
      </c>
      <c r="AB824" s="132"/>
      <c r="AC824" s="132"/>
      <c r="AD824" s="132">
        <v>2</v>
      </c>
      <c r="AE824" s="132"/>
      <c r="AF824" s="132"/>
      <c r="AG824" s="132"/>
      <c r="AH824" s="132"/>
      <c r="AI824" s="132">
        <v>4</v>
      </c>
      <c r="AJ824" s="132"/>
      <c r="AK824" s="132"/>
      <c r="AL824" s="132"/>
      <c r="AM824" s="132"/>
      <c r="AN824" s="132"/>
      <c r="AO824" s="132"/>
      <c r="AP824" s="132"/>
      <c r="AQ824" s="132"/>
      <c r="AR824" s="132"/>
      <c r="AS824" s="132"/>
      <c r="AT824" s="132">
        <v>2</v>
      </c>
      <c r="AU824" s="132"/>
      <c r="AV824" s="132"/>
      <c r="AW824" s="132"/>
      <c r="AX824" s="132"/>
      <c r="AY824" s="132"/>
      <c r="AZ824" s="132"/>
      <c r="BA824" s="132">
        <f t="shared" si="23"/>
        <v>19</v>
      </c>
    </row>
    <row r="825" spans="1:53" ht="28.5" customHeight="1" x14ac:dyDescent="0.3">
      <c r="A825" s="22">
        <v>46</v>
      </c>
      <c r="B825" s="11">
        <v>41956</v>
      </c>
      <c r="C825" s="18" t="s">
        <v>70</v>
      </c>
      <c r="D825" s="8" t="s">
        <v>51</v>
      </c>
      <c r="E825" s="12" t="s">
        <v>625</v>
      </c>
      <c r="F825" s="48" t="s">
        <v>61</v>
      </c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  <c r="AA825" s="132">
        <v>27</v>
      </c>
      <c r="AB825" s="132"/>
      <c r="AC825" s="132"/>
      <c r="AD825" s="132"/>
      <c r="AE825" s="132"/>
      <c r="AF825" s="132"/>
      <c r="AG825" s="132"/>
      <c r="AH825" s="132"/>
      <c r="AI825" s="132"/>
      <c r="AJ825" s="132"/>
      <c r="AK825" s="132"/>
      <c r="AL825" s="132"/>
      <c r="AM825" s="132"/>
      <c r="AN825" s="132"/>
      <c r="AO825" s="132"/>
      <c r="AP825" s="132"/>
      <c r="AQ825" s="132"/>
      <c r="AR825" s="132"/>
      <c r="AS825" s="132"/>
      <c r="AT825" s="132"/>
      <c r="AU825" s="132"/>
      <c r="AV825" s="132"/>
      <c r="AW825" s="132"/>
      <c r="AX825" s="132"/>
      <c r="AY825" s="132"/>
      <c r="AZ825" s="132"/>
      <c r="BA825" s="132">
        <f t="shared" si="23"/>
        <v>27</v>
      </c>
    </row>
    <row r="826" spans="1:53" ht="28.5" customHeight="1" x14ac:dyDescent="0.3">
      <c r="A826" s="22">
        <v>46</v>
      </c>
      <c r="B826" s="11">
        <v>41956</v>
      </c>
      <c r="C826" s="18" t="s">
        <v>68</v>
      </c>
      <c r="D826" s="8" t="s">
        <v>62</v>
      </c>
      <c r="E826" s="12" t="s">
        <v>625</v>
      </c>
      <c r="F826" s="48" t="s">
        <v>61</v>
      </c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  <c r="AA826" s="132">
        <v>8</v>
      </c>
      <c r="AB826" s="132"/>
      <c r="AC826" s="132"/>
      <c r="AD826" s="132"/>
      <c r="AE826" s="132">
        <v>2</v>
      </c>
      <c r="AF826" s="132"/>
      <c r="AG826" s="132"/>
      <c r="AH826" s="132"/>
      <c r="AI826" s="132"/>
      <c r="AJ826" s="132"/>
      <c r="AK826" s="132"/>
      <c r="AL826" s="132"/>
      <c r="AM826" s="132"/>
      <c r="AN826" s="132"/>
      <c r="AO826" s="132"/>
      <c r="AP826" s="132"/>
      <c r="AQ826" s="132"/>
      <c r="AR826" s="132"/>
      <c r="AS826" s="132"/>
      <c r="AT826" s="132"/>
      <c r="AU826" s="132"/>
      <c r="AV826" s="132"/>
      <c r="AW826" s="132"/>
      <c r="AX826" s="132"/>
      <c r="AY826" s="132"/>
      <c r="AZ826" s="132"/>
      <c r="BA826" s="132">
        <f t="shared" si="23"/>
        <v>10</v>
      </c>
    </row>
    <row r="827" spans="1:53" ht="28.5" customHeight="1" x14ac:dyDescent="0.3">
      <c r="A827" s="22">
        <v>46</v>
      </c>
      <c r="B827" s="11">
        <v>41956</v>
      </c>
      <c r="C827" s="18" t="s">
        <v>361</v>
      </c>
      <c r="D827" s="8" t="s">
        <v>57</v>
      </c>
      <c r="E827" s="12"/>
      <c r="F827" s="48" t="s">
        <v>61</v>
      </c>
      <c r="G827" s="132">
        <v>0</v>
      </c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  <c r="AA827" s="132"/>
      <c r="AB827" s="132"/>
      <c r="AC827" s="132"/>
      <c r="AD827" s="132"/>
      <c r="AE827" s="132"/>
      <c r="AF827" s="132"/>
      <c r="AG827" s="132"/>
      <c r="AH827" s="132"/>
      <c r="AI827" s="132"/>
      <c r="AJ827" s="132"/>
      <c r="AK827" s="132"/>
      <c r="AL827" s="132"/>
      <c r="AM827" s="132"/>
      <c r="AN827" s="132"/>
      <c r="AO827" s="132"/>
      <c r="AP827" s="132"/>
      <c r="AQ827" s="132"/>
      <c r="AR827" s="132"/>
      <c r="AS827" s="132"/>
      <c r="AT827" s="132"/>
      <c r="AU827" s="132"/>
      <c r="AV827" s="132"/>
      <c r="AW827" s="132"/>
      <c r="AX827" s="132"/>
      <c r="AY827" s="132"/>
      <c r="AZ827" s="132"/>
      <c r="BA827" s="132">
        <f t="shared" si="23"/>
        <v>0</v>
      </c>
    </row>
    <row r="828" spans="1:53" ht="28.5" customHeight="1" x14ac:dyDescent="0.3">
      <c r="A828" s="22">
        <v>46</v>
      </c>
      <c r="B828" s="11">
        <v>41956</v>
      </c>
      <c r="C828" s="11" t="s">
        <v>67</v>
      </c>
      <c r="D828" s="8" t="s">
        <v>59</v>
      </c>
      <c r="E828" s="12" t="s">
        <v>621</v>
      </c>
      <c r="F828" s="48" t="s">
        <v>61</v>
      </c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  <c r="AA828" s="132">
        <v>3</v>
      </c>
      <c r="AB828" s="132"/>
      <c r="AC828" s="132"/>
      <c r="AD828" s="132">
        <v>1</v>
      </c>
      <c r="AE828" s="132">
        <v>1</v>
      </c>
      <c r="AF828" s="132"/>
      <c r="AG828" s="132"/>
      <c r="AH828" s="132"/>
      <c r="AI828" s="132"/>
      <c r="AJ828" s="132"/>
      <c r="AK828" s="132"/>
      <c r="AL828" s="132"/>
      <c r="AM828" s="132"/>
      <c r="AN828" s="132"/>
      <c r="AO828" s="132"/>
      <c r="AP828" s="132"/>
      <c r="AQ828" s="132"/>
      <c r="AR828" s="132"/>
      <c r="AS828" s="132"/>
      <c r="AT828" s="132"/>
      <c r="AU828" s="132"/>
      <c r="AV828" s="132"/>
      <c r="AW828" s="132"/>
      <c r="AX828" s="132"/>
      <c r="AY828" s="132"/>
      <c r="AZ828" s="132"/>
      <c r="BA828" s="132">
        <f t="shared" si="23"/>
        <v>5</v>
      </c>
    </row>
    <row r="829" spans="1:53" ht="28.5" customHeight="1" x14ac:dyDescent="0.3">
      <c r="A829" s="22">
        <v>46</v>
      </c>
      <c r="B829" s="11">
        <v>41956</v>
      </c>
      <c r="C829" s="18" t="s">
        <v>365</v>
      </c>
      <c r="D829" s="8" t="s">
        <v>859</v>
      </c>
      <c r="E829" s="12" t="s">
        <v>621</v>
      </c>
      <c r="F829" s="48" t="s">
        <v>61</v>
      </c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  <c r="AA829" s="132">
        <v>6</v>
      </c>
      <c r="AB829" s="132"/>
      <c r="AC829" s="132"/>
      <c r="AD829" s="132"/>
      <c r="AE829" s="132"/>
      <c r="AF829" s="132"/>
      <c r="AG829" s="132"/>
      <c r="AH829" s="132"/>
      <c r="AI829" s="132"/>
      <c r="AJ829" s="132"/>
      <c r="AK829" s="132"/>
      <c r="AL829" s="132"/>
      <c r="AM829" s="132"/>
      <c r="AN829" s="132"/>
      <c r="AO829" s="132"/>
      <c r="AP829" s="132"/>
      <c r="AQ829" s="132"/>
      <c r="AR829" s="132"/>
      <c r="AS829" s="132"/>
      <c r="AT829" s="132"/>
      <c r="AU829" s="132"/>
      <c r="AV829" s="132"/>
      <c r="AW829" s="132"/>
      <c r="AX829" s="132"/>
      <c r="AY829" s="132"/>
      <c r="AZ829" s="132"/>
      <c r="BA829" s="132">
        <f t="shared" si="23"/>
        <v>6</v>
      </c>
    </row>
    <row r="830" spans="1:53" ht="28.5" customHeight="1" x14ac:dyDescent="0.3">
      <c r="A830" s="22">
        <v>46</v>
      </c>
      <c r="B830" s="11">
        <v>41956</v>
      </c>
      <c r="C830" s="18" t="s">
        <v>69</v>
      </c>
      <c r="D830" s="8" t="s">
        <v>48</v>
      </c>
      <c r="E830" s="12" t="s">
        <v>621</v>
      </c>
      <c r="F830" s="48" t="s">
        <v>61</v>
      </c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  <c r="AA830" s="132">
        <v>20</v>
      </c>
      <c r="AB830" s="132"/>
      <c r="AC830" s="132"/>
      <c r="AD830" s="132"/>
      <c r="AE830" s="132">
        <v>3</v>
      </c>
      <c r="AF830" s="132"/>
      <c r="AG830" s="132"/>
      <c r="AH830" s="132"/>
      <c r="AI830" s="132">
        <v>2</v>
      </c>
      <c r="AJ830" s="132"/>
      <c r="AK830" s="132"/>
      <c r="AL830" s="132"/>
      <c r="AM830" s="132"/>
      <c r="AN830" s="132"/>
      <c r="AO830" s="132"/>
      <c r="AP830" s="132"/>
      <c r="AQ830" s="132"/>
      <c r="AR830" s="132"/>
      <c r="AS830" s="132"/>
      <c r="AT830" s="132"/>
      <c r="AU830" s="132"/>
      <c r="AV830" s="132"/>
      <c r="AW830" s="132"/>
      <c r="AX830" s="132"/>
      <c r="AY830" s="132"/>
      <c r="AZ830" s="132"/>
      <c r="BA830" s="132">
        <f t="shared" si="23"/>
        <v>25</v>
      </c>
    </row>
    <row r="831" spans="1:53" ht="28.5" customHeight="1" x14ac:dyDescent="0.3">
      <c r="A831" s="22">
        <v>47</v>
      </c>
      <c r="B831" s="11">
        <v>41960</v>
      </c>
      <c r="C831" s="18" t="s">
        <v>75</v>
      </c>
      <c r="D831" s="8" t="s">
        <v>60</v>
      </c>
      <c r="E831" s="12" t="s">
        <v>391</v>
      </c>
      <c r="F831" s="48" t="s">
        <v>78</v>
      </c>
      <c r="G831" s="132">
        <v>1</v>
      </c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  <c r="AA831" s="132"/>
      <c r="AB831" s="132"/>
      <c r="AC831" s="132"/>
      <c r="AD831" s="132"/>
      <c r="AE831" s="132"/>
      <c r="AF831" s="132"/>
      <c r="AG831" s="132"/>
      <c r="AH831" s="132"/>
      <c r="AI831" s="132"/>
      <c r="AJ831" s="132"/>
      <c r="AK831" s="132"/>
      <c r="AL831" s="132"/>
      <c r="AM831" s="132"/>
      <c r="AN831" s="132"/>
      <c r="AO831" s="132"/>
      <c r="AP831" s="132"/>
      <c r="AQ831" s="132"/>
      <c r="AR831" s="132"/>
      <c r="AS831" s="132"/>
      <c r="AT831" s="132"/>
      <c r="AU831" s="132"/>
      <c r="AV831" s="132"/>
      <c r="AW831" s="132"/>
      <c r="AX831" s="132"/>
      <c r="AY831" s="132"/>
      <c r="AZ831" s="132"/>
      <c r="BA831" s="132">
        <f t="shared" si="23"/>
        <v>0</v>
      </c>
    </row>
    <row r="832" spans="1:53" ht="28.5" customHeight="1" x14ac:dyDescent="0.3">
      <c r="A832" s="22">
        <v>47</v>
      </c>
      <c r="B832" s="11">
        <v>41960</v>
      </c>
      <c r="C832" s="11" t="s">
        <v>71</v>
      </c>
      <c r="D832" s="8" t="s">
        <v>49</v>
      </c>
      <c r="E832" s="12" t="s">
        <v>391</v>
      </c>
      <c r="F832" s="48" t="s">
        <v>77</v>
      </c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>
        <v>1</v>
      </c>
      <c r="V832" s="132"/>
      <c r="W832" s="132"/>
      <c r="X832" s="132"/>
      <c r="Y832" s="132"/>
      <c r="Z832" s="132"/>
      <c r="AA832" s="132">
        <v>25</v>
      </c>
      <c r="AB832" s="132"/>
      <c r="AC832" s="132"/>
      <c r="AD832" s="132"/>
      <c r="AE832" s="132"/>
      <c r="AF832" s="132"/>
      <c r="AG832" s="132"/>
      <c r="AH832" s="132"/>
      <c r="AI832" s="132"/>
      <c r="AJ832" s="132"/>
      <c r="AK832" s="132"/>
      <c r="AL832" s="132"/>
      <c r="AM832" s="132"/>
      <c r="AN832" s="132"/>
      <c r="AO832" s="132"/>
      <c r="AP832" s="132"/>
      <c r="AQ832" s="132"/>
      <c r="AR832" s="132"/>
      <c r="AS832" s="132"/>
      <c r="AT832" s="132"/>
      <c r="AU832" s="132"/>
      <c r="AV832" s="132"/>
      <c r="AW832" s="132"/>
      <c r="AX832" s="132"/>
      <c r="AY832" s="132"/>
      <c r="AZ832" s="132"/>
      <c r="BA832" s="132">
        <f t="shared" si="23"/>
        <v>26</v>
      </c>
    </row>
    <row r="833" spans="1:53" ht="28.5" customHeight="1" x14ac:dyDescent="0.3">
      <c r="A833" s="22">
        <v>47</v>
      </c>
      <c r="B833" s="11">
        <v>41960</v>
      </c>
      <c r="C833" s="18" t="s">
        <v>366</v>
      </c>
      <c r="D833" s="8" t="s">
        <v>273</v>
      </c>
      <c r="E833" s="12" t="s">
        <v>391</v>
      </c>
      <c r="F833" s="48" t="s">
        <v>79</v>
      </c>
      <c r="G833" s="132">
        <v>1</v>
      </c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  <c r="AA833" s="132"/>
      <c r="AB833" s="132"/>
      <c r="AC833" s="132"/>
      <c r="AD833" s="132"/>
      <c r="AE833" s="132"/>
      <c r="AF833" s="132"/>
      <c r="AG833" s="132"/>
      <c r="AH833" s="132"/>
      <c r="AI833" s="132"/>
      <c r="AJ833" s="132"/>
      <c r="AK833" s="132"/>
      <c r="AL833" s="132"/>
      <c r="AM833" s="132"/>
      <c r="AN833" s="132"/>
      <c r="AO833" s="132"/>
      <c r="AP833" s="132"/>
      <c r="AQ833" s="132"/>
      <c r="AR833" s="132"/>
      <c r="AS833" s="132"/>
      <c r="AT833" s="132"/>
      <c r="AU833" s="132"/>
      <c r="AV833" s="132"/>
      <c r="AW833" s="132"/>
      <c r="AX833" s="132"/>
      <c r="AY833" s="132"/>
      <c r="AZ833" s="132"/>
      <c r="BA833" s="132">
        <f t="shared" si="23"/>
        <v>0</v>
      </c>
    </row>
    <row r="834" spans="1:53" ht="28.5" customHeight="1" x14ac:dyDescent="0.3">
      <c r="A834" s="22">
        <v>47</v>
      </c>
      <c r="B834" s="11">
        <v>41960</v>
      </c>
      <c r="C834" s="18" t="s">
        <v>73</v>
      </c>
      <c r="D834" s="8" t="s">
        <v>272</v>
      </c>
      <c r="E834" s="12" t="s">
        <v>391</v>
      </c>
      <c r="F834" s="48" t="s">
        <v>63</v>
      </c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  <c r="AA834" s="132">
        <v>131</v>
      </c>
      <c r="AB834" s="132"/>
      <c r="AC834" s="132"/>
      <c r="AD834" s="132"/>
      <c r="AE834" s="132"/>
      <c r="AF834" s="132"/>
      <c r="AG834" s="132"/>
      <c r="AH834" s="132"/>
      <c r="AI834" s="132"/>
      <c r="AJ834" s="132"/>
      <c r="AK834" s="132"/>
      <c r="AL834" s="132"/>
      <c r="AM834" s="132"/>
      <c r="AN834" s="132"/>
      <c r="AO834" s="132"/>
      <c r="AP834" s="132"/>
      <c r="AQ834" s="132"/>
      <c r="AR834" s="132"/>
      <c r="AS834" s="132"/>
      <c r="AT834" s="132"/>
      <c r="AU834" s="132"/>
      <c r="AV834" s="132"/>
      <c r="AW834" s="132"/>
      <c r="AX834" s="132"/>
      <c r="AY834" s="132"/>
      <c r="AZ834" s="132"/>
      <c r="BA834" s="132">
        <f t="shared" si="23"/>
        <v>131</v>
      </c>
    </row>
    <row r="835" spans="1:53" ht="28.5" customHeight="1" x14ac:dyDescent="0.3">
      <c r="A835" s="22">
        <v>47</v>
      </c>
      <c r="B835" s="11">
        <v>41960</v>
      </c>
      <c r="C835" s="11" t="s">
        <v>72</v>
      </c>
      <c r="D835" s="8" t="s">
        <v>50</v>
      </c>
      <c r="E835" s="12" t="s">
        <v>406</v>
      </c>
      <c r="F835" s="48" t="s">
        <v>80</v>
      </c>
      <c r="G835" s="132"/>
      <c r="H835" s="132"/>
      <c r="I835" s="132"/>
      <c r="J835" s="132"/>
      <c r="K835" s="132"/>
      <c r="L835" s="132"/>
      <c r="M835" s="132">
        <v>1</v>
      </c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  <c r="AA835" s="132">
        <v>6</v>
      </c>
      <c r="AB835" s="132"/>
      <c r="AC835" s="132"/>
      <c r="AD835" s="132"/>
      <c r="AE835" s="132"/>
      <c r="AF835" s="132"/>
      <c r="AG835" s="132"/>
      <c r="AH835" s="132"/>
      <c r="AI835" s="132">
        <v>2</v>
      </c>
      <c r="AJ835" s="132"/>
      <c r="AK835" s="132"/>
      <c r="AL835" s="132"/>
      <c r="AM835" s="132"/>
      <c r="AN835" s="132"/>
      <c r="AO835" s="132"/>
      <c r="AP835" s="132"/>
      <c r="AQ835" s="132"/>
      <c r="AR835" s="132"/>
      <c r="AS835" s="132"/>
      <c r="AT835" s="132"/>
      <c r="AU835" s="132"/>
      <c r="AV835" s="132"/>
      <c r="AW835" s="132"/>
      <c r="AX835" s="132"/>
      <c r="AY835" s="132"/>
      <c r="AZ835" s="132"/>
      <c r="BA835" s="132">
        <f t="shared" si="23"/>
        <v>9</v>
      </c>
    </row>
    <row r="836" spans="1:53" ht="28.5" customHeight="1" x14ac:dyDescent="0.3">
      <c r="A836" s="22">
        <v>47</v>
      </c>
      <c r="B836" s="11">
        <v>41960</v>
      </c>
      <c r="C836" s="18" t="s">
        <v>74</v>
      </c>
      <c r="D836" s="8" t="s">
        <v>271</v>
      </c>
      <c r="E836" s="12" t="s">
        <v>406</v>
      </c>
      <c r="F836" s="48" t="s">
        <v>81</v>
      </c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  <c r="AA836" s="132">
        <v>9</v>
      </c>
      <c r="AB836" s="132"/>
      <c r="AC836" s="132"/>
      <c r="AD836" s="132"/>
      <c r="AE836" s="132"/>
      <c r="AF836" s="132"/>
      <c r="AG836" s="132"/>
      <c r="AH836" s="132"/>
      <c r="AI836" s="132"/>
      <c r="AJ836" s="132"/>
      <c r="AK836" s="132"/>
      <c r="AL836" s="132"/>
      <c r="AM836" s="132"/>
      <c r="AN836" s="132"/>
      <c r="AO836" s="132"/>
      <c r="AP836" s="132"/>
      <c r="AQ836" s="132"/>
      <c r="AR836" s="132"/>
      <c r="AS836" s="132"/>
      <c r="AT836" s="132"/>
      <c r="AU836" s="132"/>
      <c r="AV836" s="132"/>
      <c r="AW836" s="132"/>
      <c r="AX836" s="132"/>
      <c r="AY836" s="132"/>
      <c r="AZ836" s="132"/>
      <c r="BA836" s="132">
        <f t="shared" si="23"/>
        <v>9</v>
      </c>
    </row>
    <row r="837" spans="1:53" ht="28.5" customHeight="1" x14ac:dyDescent="0.3">
      <c r="A837" s="22">
        <v>47</v>
      </c>
      <c r="B837" s="11">
        <v>41960</v>
      </c>
      <c r="C837" s="18" t="s">
        <v>70</v>
      </c>
      <c r="D837" s="8" t="s">
        <v>51</v>
      </c>
      <c r="E837" s="12" t="s">
        <v>391</v>
      </c>
      <c r="F837" s="48" t="s">
        <v>61</v>
      </c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>
        <v>1</v>
      </c>
      <c r="V837" s="132"/>
      <c r="W837" s="132"/>
      <c r="X837" s="132"/>
      <c r="Y837" s="132"/>
      <c r="Z837" s="132"/>
      <c r="AA837" s="132">
        <v>37</v>
      </c>
      <c r="AB837" s="132"/>
      <c r="AC837" s="132"/>
      <c r="AD837" s="132"/>
      <c r="AE837" s="132"/>
      <c r="AF837" s="132"/>
      <c r="AG837" s="132"/>
      <c r="AH837" s="132"/>
      <c r="AI837" s="132"/>
      <c r="AJ837" s="132"/>
      <c r="AK837" s="132"/>
      <c r="AL837" s="132"/>
      <c r="AM837" s="132"/>
      <c r="AN837" s="132"/>
      <c r="AO837" s="132"/>
      <c r="AP837" s="132"/>
      <c r="AQ837" s="132"/>
      <c r="AR837" s="132"/>
      <c r="AS837" s="132"/>
      <c r="AT837" s="132"/>
      <c r="AU837" s="132"/>
      <c r="AV837" s="132"/>
      <c r="AW837" s="132"/>
      <c r="AX837" s="132"/>
      <c r="AY837" s="132"/>
      <c r="AZ837" s="132"/>
      <c r="BA837" s="132">
        <f t="shared" si="23"/>
        <v>38</v>
      </c>
    </row>
    <row r="838" spans="1:53" ht="28.5" customHeight="1" x14ac:dyDescent="0.3">
      <c r="A838" s="22">
        <v>47</v>
      </c>
      <c r="B838" s="11">
        <v>41960</v>
      </c>
      <c r="C838" s="18" t="s">
        <v>68</v>
      </c>
      <c r="D838" s="8" t="s">
        <v>62</v>
      </c>
      <c r="E838" s="12" t="s">
        <v>391</v>
      </c>
      <c r="F838" s="48" t="s">
        <v>61</v>
      </c>
      <c r="G838" s="132">
        <v>1</v>
      </c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  <c r="AA838" s="132"/>
      <c r="AB838" s="132"/>
      <c r="AC838" s="132"/>
      <c r="AD838" s="132"/>
      <c r="AE838" s="132"/>
      <c r="AF838" s="132"/>
      <c r="AG838" s="132"/>
      <c r="AH838" s="132"/>
      <c r="AI838" s="132"/>
      <c r="AJ838" s="132"/>
      <c r="AK838" s="132"/>
      <c r="AL838" s="132"/>
      <c r="AM838" s="132"/>
      <c r="AN838" s="132"/>
      <c r="AO838" s="132"/>
      <c r="AP838" s="132"/>
      <c r="AQ838" s="132"/>
      <c r="AR838" s="132"/>
      <c r="AS838" s="132"/>
      <c r="AT838" s="132"/>
      <c r="AU838" s="132"/>
      <c r="AV838" s="132"/>
      <c r="AW838" s="132"/>
      <c r="AX838" s="132"/>
      <c r="AY838" s="132"/>
      <c r="AZ838" s="132"/>
      <c r="BA838" s="132">
        <f t="shared" si="23"/>
        <v>0</v>
      </c>
    </row>
    <row r="839" spans="1:53" ht="28.5" customHeight="1" x14ac:dyDescent="0.3">
      <c r="A839" s="22">
        <v>47</v>
      </c>
      <c r="B839" s="11">
        <v>41960</v>
      </c>
      <c r="C839" s="18" t="s">
        <v>361</v>
      </c>
      <c r="D839" s="8" t="s">
        <v>57</v>
      </c>
      <c r="E839" s="12" t="s">
        <v>406</v>
      </c>
      <c r="F839" s="48" t="s">
        <v>61</v>
      </c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  <c r="AA839" s="132">
        <v>25</v>
      </c>
      <c r="AB839" s="132"/>
      <c r="AC839" s="132"/>
      <c r="AD839" s="132"/>
      <c r="AE839" s="132"/>
      <c r="AF839" s="132"/>
      <c r="AG839" s="132"/>
      <c r="AH839" s="132"/>
      <c r="AI839" s="132">
        <v>3</v>
      </c>
      <c r="AJ839" s="132"/>
      <c r="AK839" s="132"/>
      <c r="AL839" s="132"/>
      <c r="AM839" s="132"/>
      <c r="AN839" s="132"/>
      <c r="AO839" s="132"/>
      <c r="AP839" s="132"/>
      <c r="AQ839" s="132"/>
      <c r="AR839" s="132"/>
      <c r="AS839" s="132"/>
      <c r="AT839" s="132"/>
      <c r="AU839" s="132"/>
      <c r="AV839" s="132"/>
      <c r="AW839" s="132"/>
      <c r="AX839" s="132"/>
      <c r="AY839" s="132"/>
      <c r="AZ839" s="132"/>
      <c r="BA839" s="132">
        <f t="shared" si="23"/>
        <v>28</v>
      </c>
    </row>
    <row r="840" spans="1:53" ht="28.5" customHeight="1" x14ac:dyDescent="0.3">
      <c r="A840" s="22">
        <v>47</v>
      </c>
      <c r="B840" s="11">
        <v>41960</v>
      </c>
      <c r="C840" s="11" t="s">
        <v>67</v>
      </c>
      <c r="D840" s="8" t="s">
        <v>59</v>
      </c>
      <c r="E840" s="12" t="s">
        <v>406</v>
      </c>
      <c r="F840" s="48" t="s">
        <v>61</v>
      </c>
      <c r="G840" s="132">
        <v>1</v>
      </c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  <c r="AA840" s="132"/>
      <c r="AB840" s="132"/>
      <c r="AC840" s="132"/>
      <c r="AD840" s="132"/>
      <c r="AE840" s="132"/>
      <c r="AF840" s="132"/>
      <c r="AG840" s="132"/>
      <c r="AH840" s="132"/>
      <c r="AI840" s="132"/>
      <c r="AJ840" s="132"/>
      <c r="AK840" s="132"/>
      <c r="AL840" s="132"/>
      <c r="AM840" s="132"/>
      <c r="AN840" s="132"/>
      <c r="AO840" s="132"/>
      <c r="AP840" s="132"/>
      <c r="AQ840" s="132"/>
      <c r="AR840" s="132"/>
      <c r="AS840" s="132"/>
      <c r="AT840" s="132"/>
      <c r="AU840" s="132"/>
      <c r="AV840" s="132"/>
      <c r="AW840" s="132"/>
      <c r="AX840" s="132"/>
      <c r="AY840" s="132"/>
      <c r="AZ840" s="132"/>
      <c r="BA840" s="132">
        <f t="shared" si="23"/>
        <v>0</v>
      </c>
    </row>
    <row r="841" spans="1:53" ht="28.5" customHeight="1" x14ac:dyDescent="0.3">
      <c r="A841" s="22">
        <v>47</v>
      </c>
      <c r="B841" s="11">
        <v>41960</v>
      </c>
      <c r="C841" s="18" t="s">
        <v>365</v>
      </c>
      <c r="D841" s="8" t="s">
        <v>859</v>
      </c>
      <c r="E841" s="12" t="s">
        <v>406</v>
      </c>
      <c r="F841" s="48" t="s">
        <v>61</v>
      </c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  <c r="AA841" s="132">
        <v>3</v>
      </c>
      <c r="AB841" s="132"/>
      <c r="AC841" s="132"/>
      <c r="AD841" s="132"/>
      <c r="AE841" s="132"/>
      <c r="AF841" s="132"/>
      <c r="AG841" s="132"/>
      <c r="AH841" s="132"/>
      <c r="AI841" s="132"/>
      <c r="AJ841" s="132"/>
      <c r="AK841" s="132"/>
      <c r="AL841" s="132"/>
      <c r="AM841" s="132"/>
      <c r="AN841" s="132"/>
      <c r="AO841" s="132"/>
      <c r="AP841" s="132"/>
      <c r="AQ841" s="132"/>
      <c r="AR841" s="132"/>
      <c r="AS841" s="132"/>
      <c r="AT841" s="132"/>
      <c r="AU841" s="132"/>
      <c r="AV841" s="132"/>
      <c r="AW841" s="132"/>
      <c r="AX841" s="132"/>
      <c r="AY841" s="132"/>
      <c r="AZ841" s="132"/>
      <c r="BA841" s="132">
        <f t="shared" si="23"/>
        <v>3</v>
      </c>
    </row>
    <row r="842" spans="1:53" ht="28.5" customHeight="1" x14ac:dyDescent="0.3">
      <c r="A842" s="22">
        <v>47</v>
      </c>
      <c r="B842" s="11">
        <v>41960</v>
      </c>
      <c r="C842" s="18" t="s">
        <v>69</v>
      </c>
      <c r="D842" s="8" t="s">
        <v>48</v>
      </c>
      <c r="E842" s="12" t="s">
        <v>406</v>
      </c>
      <c r="F842" s="48" t="s">
        <v>61</v>
      </c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  <c r="AA842" s="132">
        <v>3</v>
      </c>
      <c r="AB842" s="132"/>
      <c r="AC842" s="132"/>
      <c r="AD842" s="132"/>
      <c r="AE842" s="132"/>
      <c r="AF842" s="132"/>
      <c r="AG842" s="132"/>
      <c r="AH842" s="132"/>
      <c r="AI842" s="132"/>
      <c r="AJ842" s="132">
        <v>4</v>
      </c>
      <c r="AK842" s="132"/>
      <c r="AL842" s="132"/>
      <c r="AM842" s="132"/>
      <c r="AN842" s="132"/>
      <c r="AO842" s="132"/>
      <c r="AP842" s="132"/>
      <c r="AQ842" s="132"/>
      <c r="AR842" s="132"/>
      <c r="AS842" s="132"/>
      <c r="AT842" s="132"/>
      <c r="AU842" s="132"/>
      <c r="AV842" s="132"/>
      <c r="AW842" s="132"/>
      <c r="AX842" s="132"/>
      <c r="AY842" s="132"/>
      <c r="AZ842" s="132"/>
      <c r="BA842" s="132">
        <f t="shared" si="23"/>
        <v>7</v>
      </c>
    </row>
    <row r="843" spans="1:53" ht="28.5" customHeight="1" x14ac:dyDescent="0.3">
      <c r="A843" s="22">
        <v>47</v>
      </c>
      <c r="B843" s="11">
        <v>41963</v>
      </c>
      <c r="C843" s="18" t="s">
        <v>75</v>
      </c>
      <c r="D843" s="8" t="s">
        <v>60</v>
      </c>
      <c r="E843" s="12"/>
      <c r="F843" s="48" t="s">
        <v>78</v>
      </c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  <c r="AA843" s="132">
        <v>1</v>
      </c>
      <c r="AB843" s="132"/>
      <c r="AC843" s="132"/>
      <c r="AD843" s="132">
        <v>2</v>
      </c>
      <c r="AE843" s="132"/>
      <c r="AF843" s="132"/>
      <c r="AG843" s="132">
        <v>1</v>
      </c>
      <c r="AH843" s="132"/>
      <c r="AI843" s="132"/>
      <c r="AJ843" s="132"/>
      <c r="AK843" s="132"/>
      <c r="AL843" s="132"/>
      <c r="AM843" s="132"/>
      <c r="AN843" s="132"/>
      <c r="AO843" s="132"/>
      <c r="AP843" s="132"/>
      <c r="AQ843" s="132"/>
      <c r="AR843" s="132"/>
      <c r="AS843" s="132"/>
      <c r="AT843" s="132"/>
      <c r="AU843" s="132"/>
      <c r="AV843" s="132"/>
      <c r="AW843" s="132"/>
      <c r="AX843" s="132"/>
      <c r="AY843" s="132"/>
      <c r="AZ843" s="132"/>
      <c r="BA843" s="132">
        <f t="shared" si="23"/>
        <v>4</v>
      </c>
    </row>
    <row r="844" spans="1:53" ht="28.5" customHeight="1" x14ac:dyDescent="0.3">
      <c r="A844" s="22">
        <v>47</v>
      </c>
      <c r="B844" s="11">
        <v>41963</v>
      </c>
      <c r="C844" s="11" t="s">
        <v>71</v>
      </c>
      <c r="D844" s="8" t="s">
        <v>49</v>
      </c>
      <c r="E844" s="12"/>
      <c r="F844" s="48" t="s">
        <v>77</v>
      </c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>
        <v>1</v>
      </c>
      <c r="V844" s="132"/>
      <c r="W844" s="132"/>
      <c r="X844" s="132"/>
      <c r="Y844" s="132"/>
      <c r="Z844" s="132"/>
      <c r="AA844" s="132">
        <v>31</v>
      </c>
      <c r="AB844" s="132"/>
      <c r="AC844" s="132"/>
      <c r="AD844" s="132"/>
      <c r="AE844" s="132"/>
      <c r="AF844" s="132"/>
      <c r="AG844" s="132"/>
      <c r="AH844" s="132"/>
      <c r="AI844" s="132"/>
      <c r="AJ844" s="132"/>
      <c r="AK844" s="132"/>
      <c r="AL844" s="132"/>
      <c r="AM844" s="132"/>
      <c r="AN844" s="132"/>
      <c r="AO844" s="132"/>
      <c r="AP844" s="132"/>
      <c r="AQ844" s="132"/>
      <c r="AR844" s="132"/>
      <c r="AS844" s="132"/>
      <c r="AT844" s="132"/>
      <c r="AU844" s="132"/>
      <c r="AV844" s="132"/>
      <c r="AW844" s="132"/>
      <c r="AX844" s="132"/>
      <c r="AY844" s="132"/>
      <c r="AZ844" s="132"/>
      <c r="BA844" s="132">
        <f t="shared" si="23"/>
        <v>32</v>
      </c>
    </row>
    <row r="845" spans="1:53" ht="28.5" customHeight="1" x14ac:dyDescent="0.3">
      <c r="A845" s="22">
        <v>47</v>
      </c>
      <c r="B845" s="11">
        <v>41963</v>
      </c>
      <c r="C845" s="18" t="s">
        <v>366</v>
      </c>
      <c r="D845" s="8" t="s">
        <v>273</v>
      </c>
      <c r="E845" s="12"/>
      <c r="F845" s="48" t="s">
        <v>79</v>
      </c>
      <c r="G845" s="132">
        <v>1</v>
      </c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  <c r="AA845" s="132"/>
      <c r="AB845" s="132"/>
      <c r="AC845" s="132"/>
      <c r="AD845" s="132"/>
      <c r="AE845" s="132"/>
      <c r="AF845" s="132"/>
      <c r="AG845" s="132"/>
      <c r="AH845" s="132"/>
      <c r="AI845" s="132"/>
      <c r="AJ845" s="132"/>
      <c r="AK845" s="132"/>
      <c r="AL845" s="132"/>
      <c r="AM845" s="132"/>
      <c r="AN845" s="132"/>
      <c r="AO845" s="132"/>
      <c r="AP845" s="132"/>
      <c r="AQ845" s="132"/>
      <c r="AR845" s="132"/>
      <c r="AS845" s="132"/>
      <c r="AT845" s="132"/>
      <c r="AU845" s="132"/>
      <c r="AV845" s="132"/>
      <c r="AW845" s="132"/>
      <c r="AX845" s="132"/>
      <c r="AY845" s="132"/>
      <c r="AZ845" s="132"/>
      <c r="BA845" s="132">
        <f t="shared" si="23"/>
        <v>0</v>
      </c>
    </row>
    <row r="846" spans="1:53" ht="28.5" customHeight="1" x14ac:dyDescent="0.3">
      <c r="A846" s="22">
        <v>47</v>
      </c>
      <c r="B846" s="11">
        <v>41963</v>
      </c>
      <c r="C846" s="18" t="s">
        <v>73</v>
      </c>
      <c r="D846" s="8" t="s">
        <v>272</v>
      </c>
      <c r="E846" s="12"/>
      <c r="F846" s="48" t="s">
        <v>63</v>
      </c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>
        <v>1</v>
      </c>
      <c r="Z846" s="132">
        <v>1</v>
      </c>
      <c r="AA846" s="132">
        <v>105</v>
      </c>
      <c r="AB846" s="132"/>
      <c r="AC846" s="132"/>
      <c r="AD846" s="132">
        <v>2</v>
      </c>
      <c r="AE846" s="132"/>
      <c r="AF846" s="132"/>
      <c r="AG846" s="132"/>
      <c r="AH846" s="132"/>
      <c r="AI846" s="132"/>
      <c r="AJ846" s="132"/>
      <c r="AK846" s="132"/>
      <c r="AL846" s="132"/>
      <c r="AM846" s="132"/>
      <c r="AN846" s="132"/>
      <c r="AO846" s="132"/>
      <c r="AP846" s="132"/>
      <c r="AQ846" s="132"/>
      <c r="AR846" s="132"/>
      <c r="AS846" s="132"/>
      <c r="AT846" s="132"/>
      <c r="AU846" s="132"/>
      <c r="AV846" s="132"/>
      <c r="AW846" s="132"/>
      <c r="AX846" s="132"/>
      <c r="AY846" s="132"/>
      <c r="AZ846" s="132"/>
      <c r="BA846" s="132">
        <f t="shared" si="23"/>
        <v>109</v>
      </c>
    </row>
    <row r="847" spans="1:53" ht="28.5" customHeight="1" x14ac:dyDescent="0.3">
      <c r="A847" s="22">
        <v>47</v>
      </c>
      <c r="B847" s="11">
        <v>41963</v>
      </c>
      <c r="C847" s="11" t="s">
        <v>72</v>
      </c>
      <c r="D847" s="8" t="s">
        <v>50</v>
      </c>
      <c r="E847" s="12"/>
      <c r="F847" s="48" t="s">
        <v>80</v>
      </c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>
        <v>1</v>
      </c>
      <c r="V847" s="132"/>
      <c r="W847" s="132"/>
      <c r="X847" s="132"/>
      <c r="Y847" s="132"/>
      <c r="Z847" s="132"/>
      <c r="AA847" s="132">
        <v>13</v>
      </c>
      <c r="AB847" s="132"/>
      <c r="AC847" s="132"/>
      <c r="AD847" s="132"/>
      <c r="AE847" s="132"/>
      <c r="AF847" s="132"/>
      <c r="AG847" s="132"/>
      <c r="AH847" s="132"/>
      <c r="AI847" s="132">
        <v>1</v>
      </c>
      <c r="AJ847" s="132"/>
      <c r="AK847" s="132"/>
      <c r="AL847" s="132"/>
      <c r="AM847" s="132"/>
      <c r="AN847" s="132"/>
      <c r="AO847" s="132"/>
      <c r="AP847" s="132"/>
      <c r="AQ847" s="132"/>
      <c r="AR847" s="132"/>
      <c r="AS847" s="132"/>
      <c r="AT847" s="132"/>
      <c r="AU847" s="132"/>
      <c r="AV847" s="132"/>
      <c r="AW847" s="132"/>
      <c r="AX847" s="132"/>
      <c r="AY847" s="132"/>
      <c r="AZ847" s="132"/>
      <c r="BA847" s="132">
        <f t="shared" si="23"/>
        <v>15</v>
      </c>
    </row>
    <row r="848" spans="1:53" ht="28.5" customHeight="1" x14ac:dyDescent="0.3">
      <c r="A848" s="22">
        <v>47</v>
      </c>
      <c r="B848" s="11">
        <v>41963</v>
      </c>
      <c r="C848" s="18" t="s">
        <v>74</v>
      </c>
      <c r="D848" s="8" t="s">
        <v>271</v>
      </c>
      <c r="E848" s="12"/>
      <c r="F848" s="48" t="s">
        <v>81</v>
      </c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  <c r="AA848" s="132">
        <v>26</v>
      </c>
      <c r="AB848" s="132"/>
      <c r="AC848" s="132"/>
      <c r="AD848" s="132"/>
      <c r="AE848" s="132"/>
      <c r="AF848" s="132"/>
      <c r="AG848" s="132"/>
      <c r="AH848" s="132"/>
      <c r="AI848" s="132">
        <v>3</v>
      </c>
      <c r="AJ848" s="132"/>
      <c r="AK848" s="132"/>
      <c r="AL848" s="132"/>
      <c r="AM848" s="132"/>
      <c r="AN848" s="132"/>
      <c r="AO848" s="132"/>
      <c r="AP848" s="132"/>
      <c r="AQ848" s="132"/>
      <c r="AR848" s="132"/>
      <c r="AS848" s="132"/>
      <c r="AT848" s="132"/>
      <c r="AU848" s="132"/>
      <c r="AV848" s="132"/>
      <c r="AW848" s="132"/>
      <c r="AX848" s="132"/>
      <c r="AY848" s="132"/>
      <c r="AZ848" s="132"/>
      <c r="BA848" s="132">
        <f t="shared" si="23"/>
        <v>29</v>
      </c>
    </row>
    <row r="849" spans="1:53" ht="28.5" customHeight="1" x14ac:dyDescent="0.3">
      <c r="A849" s="22">
        <v>47</v>
      </c>
      <c r="B849" s="11">
        <v>41963</v>
      </c>
      <c r="C849" s="18" t="s">
        <v>70</v>
      </c>
      <c r="D849" s="8" t="s">
        <v>51</v>
      </c>
      <c r="E849" s="12"/>
      <c r="F849" s="48" t="s">
        <v>61</v>
      </c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  <c r="AA849" s="132">
        <v>12</v>
      </c>
      <c r="AB849" s="132"/>
      <c r="AC849" s="132"/>
      <c r="AD849" s="132"/>
      <c r="AE849" s="132"/>
      <c r="AF849" s="132"/>
      <c r="AG849" s="132"/>
      <c r="AH849" s="132"/>
      <c r="AI849" s="132"/>
      <c r="AJ849" s="132"/>
      <c r="AK849" s="132"/>
      <c r="AL849" s="132"/>
      <c r="AM849" s="132"/>
      <c r="AN849" s="132"/>
      <c r="AO849" s="132"/>
      <c r="AP849" s="132"/>
      <c r="AQ849" s="132"/>
      <c r="AR849" s="132"/>
      <c r="AS849" s="132"/>
      <c r="AT849" s="132"/>
      <c r="AU849" s="132"/>
      <c r="AV849" s="132"/>
      <c r="AW849" s="132"/>
      <c r="AX849" s="132"/>
      <c r="AY849" s="132"/>
      <c r="AZ849" s="132"/>
      <c r="BA849" s="132">
        <f t="shared" si="23"/>
        <v>12</v>
      </c>
    </row>
    <row r="850" spans="1:53" ht="28.5" customHeight="1" x14ac:dyDescent="0.3">
      <c r="A850" s="22">
        <v>47</v>
      </c>
      <c r="B850" s="11">
        <v>41963</v>
      </c>
      <c r="C850" s="18" t="s">
        <v>68</v>
      </c>
      <c r="D850" s="8" t="s">
        <v>62</v>
      </c>
      <c r="E850" s="12"/>
      <c r="F850" s="48" t="s">
        <v>61</v>
      </c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>
        <v>1</v>
      </c>
      <c r="AA850" s="132">
        <v>7</v>
      </c>
      <c r="AB850" s="132"/>
      <c r="AC850" s="132"/>
      <c r="AD850" s="132"/>
      <c r="AE850" s="132"/>
      <c r="AF850" s="132"/>
      <c r="AG850" s="132"/>
      <c r="AH850" s="132"/>
      <c r="AI850" s="132">
        <v>1</v>
      </c>
      <c r="AJ850" s="132"/>
      <c r="AK850" s="132"/>
      <c r="AL850" s="132"/>
      <c r="AM850" s="132"/>
      <c r="AN850" s="132"/>
      <c r="AO850" s="132"/>
      <c r="AP850" s="132"/>
      <c r="AQ850" s="132"/>
      <c r="AR850" s="132"/>
      <c r="AS850" s="132"/>
      <c r="AT850" s="132"/>
      <c r="AU850" s="132"/>
      <c r="AV850" s="132"/>
      <c r="AW850" s="132"/>
      <c r="AX850" s="132"/>
      <c r="AY850" s="132"/>
      <c r="AZ850" s="132"/>
      <c r="BA850" s="132">
        <f t="shared" si="23"/>
        <v>9</v>
      </c>
    </row>
    <row r="851" spans="1:53" ht="28.5" customHeight="1" x14ac:dyDescent="0.3">
      <c r="A851" s="22">
        <v>47</v>
      </c>
      <c r="B851" s="11">
        <v>41963</v>
      </c>
      <c r="C851" s="18" t="s">
        <v>361</v>
      </c>
      <c r="D851" s="8" t="s">
        <v>57</v>
      </c>
      <c r="E851" s="12"/>
      <c r="F851" s="48" t="s">
        <v>61</v>
      </c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  <c r="AA851" s="132">
        <v>45</v>
      </c>
      <c r="AB851" s="132"/>
      <c r="AC851" s="132"/>
      <c r="AD851" s="132">
        <v>7</v>
      </c>
      <c r="AE851" s="132"/>
      <c r="AF851" s="132"/>
      <c r="AG851" s="132"/>
      <c r="AH851" s="132"/>
      <c r="AI851" s="132">
        <v>1</v>
      </c>
      <c r="AJ851" s="132"/>
      <c r="AK851" s="132"/>
      <c r="AL851" s="132"/>
      <c r="AM851" s="132"/>
      <c r="AN851" s="132"/>
      <c r="AO851" s="132"/>
      <c r="AP851" s="132"/>
      <c r="AQ851" s="132"/>
      <c r="AR851" s="132"/>
      <c r="AS851" s="132"/>
      <c r="AT851" s="132"/>
      <c r="AU851" s="132"/>
      <c r="AV851" s="132"/>
      <c r="AW851" s="132"/>
      <c r="AX851" s="132"/>
      <c r="AY851" s="132"/>
      <c r="AZ851" s="132"/>
      <c r="BA851" s="132">
        <f t="shared" si="23"/>
        <v>53</v>
      </c>
    </row>
    <row r="852" spans="1:53" ht="28.5" customHeight="1" x14ac:dyDescent="0.3">
      <c r="A852" s="22">
        <v>47</v>
      </c>
      <c r="B852" s="11">
        <v>41963</v>
      </c>
      <c r="C852" s="11" t="s">
        <v>67</v>
      </c>
      <c r="D852" s="8" t="s">
        <v>59</v>
      </c>
      <c r="E852" s="12"/>
      <c r="F852" s="48" t="s">
        <v>61</v>
      </c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>
        <v>1</v>
      </c>
      <c r="V852" s="132">
        <v>1</v>
      </c>
      <c r="W852" s="132"/>
      <c r="X852" s="132"/>
      <c r="Y852" s="132"/>
      <c r="Z852" s="132"/>
      <c r="AA852" s="132">
        <v>12</v>
      </c>
      <c r="AB852" s="132"/>
      <c r="AC852" s="132"/>
      <c r="AD852" s="132"/>
      <c r="AE852" s="132"/>
      <c r="AF852" s="132"/>
      <c r="AG852" s="132"/>
      <c r="AH852" s="132"/>
      <c r="AI852" s="132"/>
      <c r="AJ852" s="132"/>
      <c r="AK852" s="132"/>
      <c r="AL852" s="132"/>
      <c r="AM852" s="132"/>
      <c r="AN852" s="132"/>
      <c r="AO852" s="132"/>
      <c r="AP852" s="132"/>
      <c r="AQ852" s="132"/>
      <c r="AR852" s="132"/>
      <c r="AS852" s="132"/>
      <c r="AT852" s="132"/>
      <c r="AU852" s="132"/>
      <c r="AV852" s="132"/>
      <c r="AW852" s="132"/>
      <c r="AX852" s="132"/>
      <c r="AY852" s="132"/>
      <c r="AZ852" s="132"/>
      <c r="BA852" s="132">
        <f t="shared" si="23"/>
        <v>14</v>
      </c>
    </row>
    <row r="853" spans="1:53" ht="28.5" customHeight="1" x14ac:dyDescent="0.3">
      <c r="A853" s="22">
        <v>47</v>
      </c>
      <c r="B853" s="11">
        <v>41963</v>
      </c>
      <c r="C853" s="18" t="s">
        <v>365</v>
      </c>
      <c r="D853" s="8" t="s">
        <v>859</v>
      </c>
      <c r="E853" s="12"/>
      <c r="F853" s="48" t="s">
        <v>61</v>
      </c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  <c r="AA853" s="132">
        <v>3</v>
      </c>
      <c r="AB853" s="132"/>
      <c r="AC853" s="132"/>
      <c r="AD853" s="132"/>
      <c r="AE853" s="132"/>
      <c r="AF853" s="132"/>
      <c r="AG853" s="132"/>
      <c r="AH853" s="132"/>
      <c r="AI853" s="132"/>
      <c r="AJ853" s="132"/>
      <c r="AK853" s="132"/>
      <c r="AL853" s="132"/>
      <c r="AM853" s="132"/>
      <c r="AN853" s="132"/>
      <c r="AO853" s="132"/>
      <c r="AP853" s="132"/>
      <c r="AQ853" s="132"/>
      <c r="AR853" s="132"/>
      <c r="AS853" s="132"/>
      <c r="AT853" s="132"/>
      <c r="AU853" s="132"/>
      <c r="AV853" s="132"/>
      <c r="AW853" s="132"/>
      <c r="AX853" s="132"/>
      <c r="AY853" s="132"/>
      <c r="AZ853" s="132"/>
      <c r="BA853" s="132">
        <f t="shared" si="23"/>
        <v>3</v>
      </c>
    </row>
    <row r="854" spans="1:53" ht="28.5" customHeight="1" x14ac:dyDescent="0.3">
      <c r="A854" s="22">
        <v>47</v>
      </c>
      <c r="B854" s="11">
        <v>41963</v>
      </c>
      <c r="C854" s="18" t="s">
        <v>69</v>
      </c>
      <c r="D854" s="8" t="s">
        <v>48</v>
      </c>
      <c r="E854" s="12"/>
      <c r="F854" s="48" t="s">
        <v>61</v>
      </c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>
        <v>17</v>
      </c>
      <c r="AB854" s="132"/>
      <c r="AC854" s="132"/>
      <c r="AD854" s="132"/>
      <c r="AE854" s="132"/>
      <c r="AF854" s="132"/>
      <c r="AG854" s="132"/>
      <c r="AH854" s="132"/>
      <c r="AI854" s="132">
        <v>7</v>
      </c>
      <c r="AJ854" s="132"/>
      <c r="AK854" s="132"/>
      <c r="AL854" s="132"/>
      <c r="AM854" s="132"/>
      <c r="AN854" s="132"/>
      <c r="AO854" s="132"/>
      <c r="AP854" s="132"/>
      <c r="AQ854" s="132"/>
      <c r="AR854" s="132"/>
      <c r="AS854" s="132"/>
      <c r="AT854" s="132"/>
      <c r="AU854" s="132"/>
      <c r="AV854" s="132"/>
      <c r="AW854" s="132"/>
      <c r="AX854" s="132"/>
      <c r="AY854" s="132"/>
      <c r="AZ854" s="132"/>
      <c r="BA854" s="132">
        <f t="shared" si="23"/>
        <v>24</v>
      </c>
    </row>
    <row r="855" spans="1:53" ht="28.5" customHeight="1" x14ac:dyDescent="0.3">
      <c r="A855" s="22">
        <v>48</v>
      </c>
      <c r="B855" s="11">
        <v>41969</v>
      </c>
      <c r="C855" s="18" t="s">
        <v>75</v>
      </c>
      <c r="D855" s="8" t="s">
        <v>60</v>
      </c>
      <c r="E855" s="12" t="s">
        <v>391</v>
      </c>
      <c r="F855" s="48" t="s">
        <v>78</v>
      </c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  <c r="AA855" s="132">
        <v>200</v>
      </c>
      <c r="AB855" s="132"/>
      <c r="AC855" s="132"/>
      <c r="AD855" s="132"/>
      <c r="AE855" s="132"/>
      <c r="AF855" s="132"/>
      <c r="AG855" s="132"/>
      <c r="AH855" s="132"/>
      <c r="AI855" s="132"/>
      <c r="AJ855" s="132"/>
      <c r="AK855" s="132"/>
      <c r="AL855" s="132"/>
      <c r="AM855" s="132"/>
      <c r="AN855" s="132"/>
      <c r="AO855" s="132"/>
      <c r="AP855" s="132"/>
      <c r="AQ855" s="132"/>
      <c r="AR855" s="132"/>
      <c r="AS855" s="132"/>
      <c r="AT855" s="132"/>
      <c r="AU855" s="132"/>
      <c r="AV855" s="132"/>
      <c r="AW855" s="132"/>
      <c r="AX855" s="132"/>
      <c r="AY855" s="132"/>
      <c r="AZ855" s="132"/>
      <c r="BA855" s="132">
        <f t="shared" si="23"/>
        <v>200</v>
      </c>
    </row>
    <row r="856" spans="1:53" ht="28.5" customHeight="1" x14ac:dyDescent="0.3">
      <c r="A856" s="22">
        <v>48</v>
      </c>
      <c r="B856" s="11">
        <v>41969</v>
      </c>
      <c r="C856" s="11" t="s">
        <v>71</v>
      </c>
      <c r="D856" s="8" t="s">
        <v>49</v>
      </c>
      <c r="E856" s="12" t="s">
        <v>391</v>
      </c>
      <c r="F856" s="48" t="s">
        <v>77</v>
      </c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>
        <v>3</v>
      </c>
      <c r="V856" s="132"/>
      <c r="W856" s="132"/>
      <c r="X856" s="132"/>
      <c r="Y856" s="132"/>
      <c r="Z856" s="132"/>
      <c r="AA856" s="132">
        <v>146</v>
      </c>
      <c r="AB856" s="132"/>
      <c r="AC856" s="132"/>
      <c r="AD856" s="132">
        <v>42</v>
      </c>
      <c r="AE856" s="132"/>
      <c r="AF856" s="132"/>
      <c r="AG856" s="132"/>
      <c r="AH856" s="132"/>
      <c r="AI856" s="132"/>
      <c r="AJ856" s="132"/>
      <c r="AK856" s="132"/>
      <c r="AL856" s="132"/>
      <c r="AM856" s="132"/>
      <c r="AN856" s="132"/>
      <c r="AO856" s="132"/>
      <c r="AP856" s="132"/>
      <c r="AQ856" s="132"/>
      <c r="AR856" s="132"/>
      <c r="AS856" s="132"/>
      <c r="AT856" s="132"/>
      <c r="AU856" s="132"/>
      <c r="AV856" s="132"/>
      <c r="AW856" s="132"/>
      <c r="AX856" s="132"/>
      <c r="AY856" s="132"/>
      <c r="AZ856" s="132"/>
      <c r="BA856" s="132">
        <f t="shared" si="23"/>
        <v>191</v>
      </c>
    </row>
    <row r="857" spans="1:53" ht="28.5" customHeight="1" x14ac:dyDescent="0.3">
      <c r="A857" s="22">
        <v>48</v>
      </c>
      <c r="B857" s="11">
        <v>41969</v>
      </c>
      <c r="C857" s="18" t="s">
        <v>366</v>
      </c>
      <c r="D857" s="8" t="s">
        <v>273</v>
      </c>
      <c r="E857" s="12"/>
      <c r="F857" s="48" t="s">
        <v>79</v>
      </c>
      <c r="G857" s="132">
        <v>1</v>
      </c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  <c r="AA857" s="132"/>
      <c r="AB857" s="132"/>
      <c r="AC857" s="132"/>
      <c r="AD857" s="132"/>
      <c r="AE857" s="132"/>
      <c r="AF857" s="132"/>
      <c r="AG857" s="132"/>
      <c r="AH857" s="132"/>
      <c r="AI857" s="132"/>
      <c r="AJ857" s="132"/>
      <c r="AK857" s="132"/>
      <c r="AL857" s="132"/>
      <c r="AM857" s="132"/>
      <c r="AN857" s="132"/>
      <c r="AO857" s="132"/>
      <c r="AP857" s="132"/>
      <c r="AQ857" s="132"/>
      <c r="AR857" s="132"/>
      <c r="AS857" s="132"/>
      <c r="AT857" s="132"/>
      <c r="AU857" s="132"/>
      <c r="AV857" s="132"/>
      <c r="AW857" s="132"/>
      <c r="AX857" s="132"/>
      <c r="AY857" s="132"/>
      <c r="AZ857" s="132"/>
      <c r="BA857" s="132">
        <f t="shared" si="23"/>
        <v>0</v>
      </c>
    </row>
    <row r="858" spans="1:53" ht="28.5" customHeight="1" x14ac:dyDescent="0.3">
      <c r="A858" s="22">
        <v>48</v>
      </c>
      <c r="B858" s="11">
        <v>41969</v>
      </c>
      <c r="C858" s="18" t="s">
        <v>73</v>
      </c>
      <c r="D858" s="8" t="s">
        <v>272</v>
      </c>
      <c r="E858" s="12" t="s">
        <v>391</v>
      </c>
      <c r="F858" s="48" t="s">
        <v>63</v>
      </c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  <c r="AA858" s="132">
        <v>560</v>
      </c>
      <c r="AB858" s="132"/>
      <c r="AC858" s="132"/>
      <c r="AD858" s="132">
        <v>20</v>
      </c>
      <c r="AE858" s="132"/>
      <c r="AF858" s="132"/>
      <c r="AG858" s="132"/>
      <c r="AH858" s="132"/>
      <c r="AI858" s="132"/>
      <c r="AJ858" s="132"/>
      <c r="AK858" s="132"/>
      <c r="AL858" s="132"/>
      <c r="AM858" s="132"/>
      <c r="AN858" s="132"/>
      <c r="AO858" s="132"/>
      <c r="AP858" s="132"/>
      <c r="AQ858" s="132"/>
      <c r="AR858" s="132"/>
      <c r="AS858" s="132"/>
      <c r="AT858" s="132"/>
      <c r="AU858" s="132"/>
      <c r="AV858" s="132"/>
      <c r="AW858" s="132"/>
      <c r="AX858" s="132"/>
      <c r="AY858" s="132"/>
      <c r="AZ858" s="132"/>
      <c r="BA858" s="132">
        <f t="shared" si="23"/>
        <v>580</v>
      </c>
    </row>
    <row r="859" spans="1:53" ht="28.5" customHeight="1" x14ac:dyDescent="0.3">
      <c r="A859" s="22">
        <v>48</v>
      </c>
      <c r="B859" s="11">
        <v>41969</v>
      </c>
      <c r="C859" s="11" t="s">
        <v>72</v>
      </c>
      <c r="D859" s="8" t="s">
        <v>50</v>
      </c>
      <c r="E859" s="12" t="s">
        <v>621</v>
      </c>
      <c r="F859" s="48" t="s">
        <v>80</v>
      </c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>
        <v>1</v>
      </c>
      <c r="V859" s="132"/>
      <c r="W859" s="132"/>
      <c r="X859" s="132"/>
      <c r="Y859" s="132"/>
      <c r="Z859" s="132"/>
      <c r="AA859" s="132">
        <v>11</v>
      </c>
      <c r="AB859" s="132"/>
      <c r="AC859" s="132"/>
      <c r="AD859" s="132">
        <v>10</v>
      </c>
      <c r="AE859" s="132"/>
      <c r="AF859" s="132"/>
      <c r="AG859" s="132"/>
      <c r="AH859" s="132"/>
      <c r="AI859" s="132"/>
      <c r="AJ859" s="132"/>
      <c r="AK859" s="132"/>
      <c r="AL859" s="132"/>
      <c r="AM859" s="132"/>
      <c r="AN859" s="132"/>
      <c r="AO859" s="132"/>
      <c r="AP859" s="132"/>
      <c r="AQ859" s="132"/>
      <c r="AR859" s="132"/>
      <c r="AS859" s="132"/>
      <c r="AT859" s="132"/>
      <c r="AU859" s="132"/>
      <c r="AV859" s="132"/>
      <c r="AW859" s="132"/>
      <c r="AX859" s="132"/>
      <c r="AY859" s="132"/>
      <c r="AZ859" s="132"/>
      <c r="BA859" s="132">
        <f t="shared" si="23"/>
        <v>22</v>
      </c>
    </row>
    <row r="860" spans="1:53" ht="28.5" customHeight="1" x14ac:dyDescent="0.3">
      <c r="A860" s="22">
        <v>48</v>
      </c>
      <c r="B860" s="11">
        <v>41969</v>
      </c>
      <c r="C860" s="18" t="s">
        <v>74</v>
      </c>
      <c r="D860" s="8" t="s">
        <v>271</v>
      </c>
      <c r="E860" s="12" t="s">
        <v>621</v>
      </c>
      <c r="F860" s="48" t="s">
        <v>81</v>
      </c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>
        <v>2</v>
      </c>
      <c r="V860" s="132"/>
      <c r="W860" s="132"/>
      <c r="X860" s="132"/>
      <c r="Y860" s="132"/>
      <c r="Z860" s="132"/>
      <c r="AA860" s="132">
        <v>160</v>
      </c>
      <c r="AB860" s="132"/>
      <c r="AC860" s="132"/>
      <c r="AD860" s="132">
        <v>12</v>
      </c>
      <c r="AE860" s="132"/>
      <c r="AF860" s="132"/>
      <c r="AG860" s="132"/>
      <c r="AH860" s="132"/>
      <c r="AI860" s="132">
        <v>4</v>
      </c>
      <c r="AJ860" s="132"/>
      <c r="AK860" s="132"/>
      <c r="AL860" s="132"/>
      <c r="AM860" s="132"/>
      <c r="AN860" s="132"/>
      <c r="AO860" s="132"/>
      <c r="AP860" s="132"/>
      <c r="AQ860" s="132"/>
      <c r="AR860" s="132"/>
      <c r="AS860" s="132"/>
      <c r="AT860" s="132"/>
      <c r="AU860" s="132"/>
      <c r="AV860" s="132"/>
      <c r="AW860" s="132"/>
      <c r="AX860" s="132"/>
      <c r="AY860" s="132"/>
      <c r="AZ860" s="132">
        <v>1</v>
      </c>
      <c r="BA860" s="132">
        <f t="shared" si="23"/>
        <v>178</v>
      </c>
    </row>
    <row r="861" spans="1:53" ht="28.5" customHeight="1" x14ac:dyDescent="0.3">
      <c r="A861" s="22">
        <v>48</v>
      </c>
      <c r="B861" s="11">
        <v>41969</v>
      </c>
      <c r="C861" s="18" t="s">
        <v>70</v>
      </c>
      <c r="D861" s="8" t="s">
        <v>51</v>
      </c>
      <c r="E861" s="12"/>
      <c r="F861" s="48" t="s">
        <v>61</v>
      </c>
      <c r="G861" s="132">
        <v>1</v>
      </c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  <c r="AA861" s="132"/>
      <c r="AB861" s="132"/>
      <c r="AC861" s="132"/>
      <c r="AD861" s="132"/>
      <c r="AE861" s="132"/>
      <c r="AF861" s="132"/>
      <c r="AG861" s="132"/>
      <c r="AH861" s="132"/>
      <c r="AI861" s="132"/>
      <c r="AJ861" s="132"/>
      <c r="AK861" s="132"/>
      <c r="AL861" s="132"/>
      <c r="AM861" s="132"/>
      <c r="AN861" s="132"/>
      <c r="AO861" s="132"/>
      <c r="AP861" s="132"/>
      <c r="AQ861" s="132"/>
      <c r="AR861" s="132"/>
      <c r="AS861" s="132"/>
      <c r="AT861" s="132"/>
      <c r="AU861" s="132"/>
      <c r="AV861" s="132"/>
      <c r="AW861" s="132"/>
      <c r="AX861" s="132"/>
      <c r="AY861" s="132"/>
      <c r="AZ861" s="132"/>
      <c r="BA861" s="132">
        <f t="shared" si="23"/>
        <v>0</v>
      </c>
    </row>
    <row r="862" spans="1:53" ht="28.5" customHeight="1" x14ac:dyDescent="0.3">
      <c r="A862" s="22">
        <v>48</v>
      </c>
      <c r="B862" s="11">
        <v>41969</v>
      </c>
      <c r="C862" s="18" t="s">
        <v>68</v>
      </c>
      <c r="D862" s="8" t="s">
        <v>62</v>
      </c>
      <c r="E862" s="12" t="s">
        <v>391</v>
      </c>
      <c r="F862" s="48" t="s">
        <v>61</v>
      </c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  <c r="AA862" s="132">
        <v>249</v>
      </c>
      <c r="AB862" s="132"/>
      <c r="AC862" s="132"/>
      <c r="AD862" s="132"/>
      <c r="AE862" s="132"/>
      <c r="AF862" s="132"/>
      <c r="AG862" s="132">
        <v>1</v>
      </c>
      <c r="AH862" s="132"/>
      <c r="AI862" s="132">
        <v>2</v>
      </c>
      <c r="AJ862" s="132"/>
      <c r="AK862" s="132"/>
      <c r="AL862" s="132"/>
      <c r="AM862" s="132"/>
      <c r="AN862" s="132"/>
      <c r="AO862" s="132"/>
      <c r="AP862" s="132"/>
      <c r="AQ862" s="132"/>
      <c r="AR862" s="132"/>
      <c r="AS862" s="132"/>
      <c r="AT862" s="132"/>
      <c r="AU862" s="132"/>
      <c r="AV862" s="132"/>
      <c r="AW862" s="132"/>
      <c r="AX862" s="132"/>
      <c r="AY862" s="132"/>
      <c r="AZ862" s="132"/>
      <c r="BA862" s="132">
        <f t="shared" si="23"/>
        <v>252</v>
      </c>
    </row>
    <row r="863" spans="1:53" ht="28.5" customHeight="1" x14ac:dyDescent="0.3">
      <c r="A863" s="22">
        <v>48</v>
      </c>
      <c r="B863" s="11">
        <v>41969</v>
      </c>
      <c r="C863" s="18" t="s">
        <v>361</v>
      </c>
      <c r="D863" s="8" t="s">
        <v>57</v>
      </c>
      <c r="E863" s="12" t="s">
        <v>391</v>
      </c>
      <c r="F863" s="48" t="s">
        <v>61</v>
      </c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>
        <v>3</v>
      </c>
      <c r="W863" s="132"/>
      <c r="X863" s="132"/>
      <c r="Y863" s="132"/>
      <c r="Z863" s="132"/>
      <c r="AA863" s="132">
        <v>750</v>
      </c>
      <c r="AB863" s="132"/>
      <c r="AC863" s="132"/>
      <c r="AD863" s="132">
        <v>4</v>
      </c>
      <c r="AE863" s="132"/>
      <c r="AF863" s="132"/>
      <c r="AG863" s="132"/>
      <c r="AH863" s="132"/>
      <c r="AI863" s="132">
        <v>11</v>
      </c>
      <c r="AJ863" s="132"/>
      <c r="AK863" s="132"/>
      <c r="AL863" s="132"/>
      <c r="AM863" s="132"/>
      <c r="AN863" s="132"/>
      <c r="AO863" s="132"/>
      <c r="AP863" s="132"/>
      <c r="AQ863" s="132"/>
      <c r="AR863" s="132"/>
      <c r="AS863" s="132"/>
      <c r="AT863" s="132"/>
      <c r="AU863" s="132"/>
      <c r="AV863" s="132"/>
      <c r="AW863" s="132"/>
      <c r="AX863" s="132"/>
      <c r="AY863" s="132"/>
      <c r="AZ863" s="132"/>
      <c r="BA863" s="132">
        <f t="shared" si="23"/>
        <v>768</v>
      </c>
    </row>
    <row r="864" spans="1:53" ht="28.5" customHeight="1" x14ac:dyDescent="0.3">
      <c r="A864" s="22">
        <v>48</v>
      </c>
      <c r="B864" s="11">
        <v>41969</v>
      </c>
      <c r="C864" s="11" t="s">
        <v>67</v>
      </c>
      <c r="D864" s="8" t="s">
        <v>59</v>
      </c>
      <c r="E864" s="12" t="s">
        <v>391</v>
      </c>
      <c r="F864" s="48" t="s">
        <v>61</v>
      </c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>
        <v>1</v>
      </c>
      <c r="V864" s="132"/>
      <c r="W864" s="132"/>
      <c r="X864" s="132"/>
      <c r="Y864" s="132"/>
      <c r="Z864" s="132"/>
      <c r="AA864" s="132">
        <v>141</v>
      </c>
      <c r="AB864" s="132"/>
      <c r="AC864" s="132"/>
      <c r="AD864" s="132">
        <v>5</v>
      </c>
      <c r="AE864" s="132"/>
      <c r="AF864" s="132"/>
      <c r="AG864" s="132"/>
      <c r="AH864" s="132"/>
      <c r="AI864" s="132"/>
      <c r="AJ864" s="132"/>
      <c r="AK864" s="132"/>
      <c r="AL864" s="132"/>
      <c r="AM864" s="132"/>
      <c r="AN864" s="132"/>
      <c r="AO864" s="132"/>
      <c r="AP864" s="132"/>
      <c r="AQ864" s="132"/>
      <c r="AR864" s="132"/>
      <c r="AS864" s="132"/>
      <c r="AT864" s="132"/>
      <c r="AU864" s="132"/>
      <c r="AV864" s="132"/>
      <c r="AW864" s="132"/>
      <c r="AX864" s="132"/>
      <c r="AY864" s="132"/>
      <c r="AZ864" s="132"/>
      <c r="BA864" s="132">
        <f t="shared" si="23"/>
        <v>147</v>
      </c>
    </row>
    <row r="865" spans="1:53" ht="28.5" customHeight="1" x14ac:dyDescent="0.3">
      <c r="A865" s="22">
        <v>48</v>
      </c>
      <c r="B865" s="11">
        <v>41969</v>
      </c>
      <c r="C865" s="18" t="s">
        <v>365</v>
      </c>
      <c r="D865" s="8" t="s">
        <v>859</v>
      </c>
      <c r="E865" s="12" t="s">
        <v>621</v>
      </c>
      <c r="F865" s="48" t="s">
        <v>61</v>
      </c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  <c r="AA865" s="132">
        <v>53</v>
      </c>
      <c r="AB865" s="132"/>
      <c r="AC865" s="132"/>
      <c r="AD865" s="132">
        <v>2</v>
      </c>
      <c r="AE865" s="132"/>
      <c r="AF865" s="132"/>
      <c r="AG865" s="132"/>
      <c r="AH865" s="132"/>
      <c r="AI865" s="132"/>
      <c r="AJ865" s="132"/>
      <c r="AK865" s="132"/>
      <c r="AL865" s="132"/>
      <c r="AM865" s="132"/>
      <c r="AN865" s="132"/>
      <c r="AO865" s="132"/>
      <c r="AP865" s="132"/>
      <c r="AQ865" s="132"/>
      <c r="AR865" s="132"/>
      <c r="AS865" s="132">
        <v>1</v>
      </c>
      <c r="AT865" s="132"/>
      <c r="AU865" s="132"/>
      <c r="AV865" s="132"/>
      <c r="AW865" s="132"/>
      <c r="AX865" s="132"/>
      <c r="AY865" s="132"/>
      <c r="AZ865" s="132"/>
      <c r="BA865" s="132">
        <f t="shared" si="23"/>
        <v>56</v>
      </c>
    </row>
    <row r="866" spans="1:53" ht="28.5" customHeight="1" x14ac:dyDescent="0.3">
      <c r="A866" s="22">
        <v>48</v>
      </c>
      <c r="B866" s="11">
        <v>41969</v>
      </c>
      <c r="C866" s="18" t="s">
        <v>69</v>
      </c>
      <c r="D866" s="8" t="s">
        <v>48</v>
      </c>
      <c r="E866" s="12" t="s">
        <v>621</v>
      </c>
      <c r="F866" s="48" t="s">
        <v>61</v>
      </c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>
        <v>1</v>
      </c>
      <c r="V866" s="132"/>
      <c r="W866" s="132"/>
      <c r="X866" s="132"/>
      <c r="Y866" s="132"/>
      <c r="Z866" s="132">
        <v>1</v>
      </c>
      <c r="AA866" s="132">
        <v>38</v>
      </c>
      <c r="AB866" s="132"/>
      <c r="AC866" s="132"/>
      <c r="AD866" s="132">
        <v>2</v>
      </c>
      <c r="AE866" s="132"/>
      <c r="AF866" s="132"/>
      <c r="AG866" s="132"/>
      <c r="AH866" s="132"/>
      <c r="AI866" s="132">
        <v>12</v>
      </c>
      <c r="AJ866" s="132"/>
      <c r="AK866" s="132"/>
      <c r="AL866" s="132"/>
      <c r="AM866" s="132"/>
      <c r="AN866" s="132"/>
      <c r="AO866" s="132"/>
      <c r="AP866" s="132"/>
      <c r="AQ866" s="132"/>
      <c r="AR866" s="132"/>
      <c r="AS866" s="132"/>
      <c r="AT866" s="132"/>
      <c r="AU866" s="132"/>
      <c r="AV866" s="132"/>
      <c r="AW866" s="132"/>
      <c r="AX866" s="132"/>
      <c r="AY866" s="132"/>
      <c r="AZ866" s="132"/>
      <c r="BA866" s="132">
        <f t="shared" si="23"/>
        <v>54</v>
      </c>
    </row>
    <row r="867" spans="1:53" ht="28.5" customHeight="1" x14ac:dyDescent="0.3">
      <c r="A867" s="22">
        <v>49</v>
      </c>
      <c r="B867" s="11">
        <v>41974</v>
      </c>
      <c r="C867" s="18" t="s">
        <v>75</v>
      </c>
      <c r="D867" s="8" t="s">
        <v>60</v>
      </c>
      <c r="E867" s="12" t="s">
        <v>391</v>
      </c>
      <c r="F867" s="48" t="s">
        <v>78</v>
      </c>
      <c r="G867" s="132">
        <v>1</v>
      </c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  <c r="AA867" s="132"/>
      <c r="AB867" s="132"/>
      <c r="AC867" s="132"/>
      <c r="AD867" s="132"/>
      <c r="AE867" s="132"/>
      <c r="AF867" s="132"/>
      <c r="AG867" s="132"/>
      <c r="AH867" s="132"/>
      <c r="AI867" s="132"/>
      <c r="AJ867" s="132"/>
      <c r="AK867" s="132"/>
      <c r="AL867" s="132"/>
      <c r="AM867" s="132"/>
      <c r="AN867" s="132"/>
      <c r="AO867" s="132"/>
      <c r="AP867" s="132"/>
      <c r="AQ867" s="132"/>
      <c r="AR867" s="132"/>
      <c r="AS867" s="132"/>
      <c r="AT867" s="132"/>
      <c r="AU867" s="132"/>
      <c r="AV867" s="132"/>
      <c r="AW867" s="132"/>
      <c r="AX867" s="132"/>
      <c r="AY867" s="132"/>
      <c r="AZ867" s="132"/>
      <c r="BA867" s="132">
        <f t="shared" si="23"/>
        <v>0</v>
      </c>
    </row>
    <row r="868" spans="1:53" ht="28.5" customHeight="1" x14ac:dyDescent="0.3">
      <c r="A868" s="22">
        <v>49</v>
      </c>
      <c r="B868" s="11">
        <v>41974</v>
      </c>
      <c r="C868" s="11" t="s">
        <v>71</v>
      </c>
      <c r="D868" s="8" t="s">
        <v>49</v>
      </c>
      <c r="E868" s="12" t="s">
        <v>391</v>
      </c>
      <c r="F868" s="48" t="s">
        <v>77</v>
      </c>
      <c r="G868" s="132">
        <v>1</v>
      </c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  <c r="AA868" s="132"/>
      <c r="AB868" s="132"/>
      <c r="AC868" s="132"/>
      <c r="AD868" s="132"/>
      <c r="AE868" s="132"/>
      <c r="AF868" s="132"/>
      <c r="AG868" s="132"/>
      <c r="AH868" s="132"/>
      <c r="AI868" s="132"/>
      <c r="AJ868" s="132"/>
      <c r="AK868" s="132"/>
      <c r="AL868" s="132"/>
      <c r="AM868" s="132"/>
      <c r="AN868" s="132"/>
      <c r="AO868" s="132"/>
      <c r="AP868" s="132"/>
      <c r="AQ868" s="132"/>
      <c r="AR868" s="132"/>
      <c r="AS868" s="132"/>
      <c r="AT868" s="132"/>
      <c r="AU868" s="132"/>
      <c r="AV868" s="132"/>
      <c r="AW868" s="132"/>
      <c r="AX868" s="132"/>
      <c r="AY868" s="132"/>
      <c r="AZ868" s="132"/>
      <c r="BA868" s="132">
        <f t="shared" si="23"/>
        <v>0</v>
      </c>
    </row>
    <row r="869" spans="1:53" ht="28.5" customHeight="1" x14ac:dyDescent="0.3">
      <c r="A869" s="22">
        <v>49</v>
      </c>
      <c r="B869" s="11">
        <v>41974</v>
      </c>
      <c r="C869" s="18" t="s">
        <v>366</v>
      </c>
      <c r="D869" s="8" t="s">
        <v>273</v>
      </c>
      <c r="E869" s="12" t="s">
        <v>391</v>
      </c>
      <c r="F869" s="48" t="s">
        <v>79</v>
      </c>
      <c r="G869" s="132">
        <v>1</v>
      </c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  <c r="AA869" s="132"/>
      <c r="AB869" s="132"/>
      <c r="AC869" s="132"/>
      <c r="AD869" s="132"/>
      <c r="AE869" s="132"/>
      <c r="AF869" s="132"/>
      <c r="AG869" s="132"/>
      <c r="AH869" s="132"/>
      <c r="AI869" s="132"/>
      <c r="AJ869" s="132"/>
      <c r="AK869" s="132"/>
      <c r="AL869" s="132"/>
      <c r="AM869" s="132"/>
      <c r="AN869" s="132"/>
      <c r="AO869" s="132"/>
      <c r="AP869" s="132"/>
      <c r="AQ869" s="132"/>
      <c r="AR869" s="132"/>
      <c r="AS869" s="132"/>
      <c r="AT869" s="132"/>
      <c r="AU869" s="132"/>
      <c r="AV869" s="132"/>
      <c r="AW869" s="132"/>
      <c r="AX869" s="132"/>
      <c r="AY869" s="132"/>
      <c r="AZ869" s="132"/>
      <c r="BA869" s="132">
        <f t="shared" si="23"/>
        <v>0</v>
      </c>
    </row>
    <row r="870" spans="1:53" ht="28.5" customHeight="1" x14ac:dyDescent="0.3">
      <c r="A870" s="22">
        <v>49</v>
      </c>
      <c r="B870" s="11">
        <v>41974</v>
      </c>
      <c r="C870" s="18" t="s">
        <v>73</v>
      </c>
      <c r="D870" s="8" t="s">
        <v>272</v>
      </c>
      <c r="E870" s="12" t="s">
        <v>391</v>
      </c>
      <c r="F870" s="48" t="s">
        <v>63</v>
      </c>
      <c r="G870" s="132">
        <v>1</v>
      </c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  <c r="AA870" s="132"/>
      <c r="AB870" s="132"/>
      <c r="AC870" s="132"/>
      <c r="AD870" s="132"/>
      <c r="AE870" s="132"/>
      <c r="AF870" s="132"/>
      <c r="AG870" s="132"/>
      <c r="AH870" s="132"/>
      <c r="AI870" s="132"/>
      <c r="AJ870" s="132"/>
      <c r="AK870" s="132"/>
      <c r="AL870" s="132"/>
      <c r="AM870" s="132"/>
      <c r="AN870" s="132"/>
      <c r="AO870" s="132"/>
      <c r="AP870" s="132"/>
      <c r="AQ870" s="132"/>
      <c r="AR870" s="132"/>
      <c r="AS870" s="132"/>
      <c r="AT870" s="132"/>
      <c r="AU870" s="132"/>
      <c r="AV870" s="132"/>
      <c r="AW870" s="132"/>
      <c r="AX870" s="132"/>
      <c r="AY870" s="132"/>
      <c r="AZ870" s="132"/>
      <c r="BA870" s="132">
        <f t="shared" si="23"/>
        <v>0</v>
      </c>
    </row>
    <row r="871" spans="1:53" ht="28.5" customHeight="1" x14ac:dyDescent="0.3">
      <c r="A871" s="22">
        <v>49</v>
      </c>
      <c r="B871" s="11">
        <v>41974</v>
      </c>
      <c r="C871" s="11" t="s">
        <v>72</v>
      </c>
      <c r="D871" s="8" t="s">
        <v>50</v>
      </c>
      <c r="E871" s="12" t="s">
        <v>406</v>
      </c>
      <c r="F871" s="48" t="s">
        <v>80</v>
      </c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  <c r="AA871" s="132">
        <v>2</v>
      </c>
      <c r="AB871" s="132"/>
      <c r="AC871" s="132"/>
      <c r="AD871" s="132">
        <v>1</v>
      </c>
      <c r="AE871" s="132"/>
      <c r="AF871" s="132"/>
      <c r="AG871" s="132"/>
      <c r="AH871" s="132"/>
      <c r="AI871" s="132"/>
      <c r="AJ871" s="132"/>
      <c r="AK871" s="132"/>
      <c r="AL871" s="132"/>
      <c r="AM871" s="132"/>
      <c r="AN871" s="132"/>
      <c r="AO871" s="132"/>
      <c r="AP871" s="132"/>
      <c r="AQ871" s="132"/>
      <c r="AR871" s="132"/>
      <c r="AS871" s="132"/>
      <c r="AT871" s="132"/>
      <c r="AU871" s="132"/>
      <c r="AV871" s="132"/>
      <c r="AW871" s="132"/>
      <c r="AX871" s="132"/>
      <c r="AY871" s="132"/>
      <c r="AZ871" s="132"/>
      <c r="BA871" s="132">
        <f t="shared" si="23"/>
        <v>3</v>
      </c>
    </row>
    <row r="872" spans="1:53" ht="28.5" customHeight="1" x14ac:dyDescent="0.3">
      <c r="A872" s="22">
        <v>49</v>
      </c>
      <c r="B872" s="11">
        <v>41974</v>
      </c>
      <c r="C872" s="18" t="s">
        <v>74</v>
      </c>
      <c r="D872" s="8" t="s">
        <v>271</v>
      </c>
      <c r="E872" s="12" t="s">
        <v>406</v>
      </c>
      <c r="F872" s="48" t="s">
        <v>81</v>
      </c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  <c r="AA872" s="132">
        <v>11</v>
      </c>
      <c r="AB872" s="132"/>
      <c r="AC872" s="132"/>
      <c r="AD872" s="132">
        <v>5</v>
      </c>
      <c r="AE872" s="132"/>
      <c r="AF872" s="132"/>
      <c r="AG872" s="132"/>
      <c r="AH872" s="132"/>
      <c r="AI872" s="132">
        <v>1</v>
      </c>
      <c r="AJ872" s="132"/>
      <c r="AK872" s="132"/>
      <c r="AL872" s="132"/>
      <c r="AM872" s="132"/>
      <c r="AN872" s="132"/>
      <c r="AO872" s="132"/>
      <c r="AP872" s="132"/>
      <c r="AQ872" s="132"/>
      <c r="AR872" s="132"/>
      <c r="AS872" s="132"/>
      <c r="AT872" s="132"/>
      <c r="AU872" s="132"/>
      <c r="AV872" s="132"/>
      <c r="AW872" s="132"/>
      <c r="AX872" s="132"/>
      <c r="AY872" s="132"/>
      <c r="AZ872" s="132"/>
      <c r="BA872" s="132">
        <f t="shared" si="23"/>
        <v>17</v>
      </c>
    </row>
    <row r="873" spans="1:53" ht="28.5" customHeight="1" x14ac:dyDescent="0.3">
      <c r="A873" s="22">
        <v>49</v>
      </c>
      <c r="B873" s="11">
        <v>41974</v>
      </c>
      <c r="C873" s="18" t="s">
        <v>70</v>
      </c>
      <c r="D873" s="8" t="s">
        <v>51</v>
      </c>
      <c r="E873" s="12" t="s">
        <v>391</v>
      </c>
      <c r="F873" s="48" t="s">
        <v>61</v>
      </c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>
        <v>1</v>
      </c>
      <c r="V873" s="132"/>
      <c r="W873" s="132"/>
      <c r="X873" s="132"/>
      <c r="Y873" s="132"/>
      <c r="Z873" s="132"/>
      <c r="AA873" s="132">
        <v>64</v>
      </c>
      <c r="AB873" s="132"/>
      <c r="AC873" s="132"/>
      <c r="AD873" s="132">
        <v>12</v>
      </c>
      <c r="AE873" s="132"/>
      <c r="AF873" s="132"/>
      <c r="AG873" s="132"/>
      <c r="AH873" s="132"/>
      <c r="AI873" s="132">
        <v>1</v>
      </c>
      <c r="AJ873" s="132"/>
      <c r="AK873" s="132"/>
      <c r="AL873" s="132"/>
      <c r="AM873" s="132"/>
      <c r="AN873" s="132"/>
      <c r="AO873" s="132"/>
      <c r="AP873" s="132"/>
      <c r="AQ873" s="132"/>
      <c r="AR873" s="132"/>
      <c r="AS873" s="132"/>
      <c r="AT873" s="132"/>
      <c r="AU873" s="132"/>
      <c r="AV873" s="132"/>
      <c r="AW873" s="132"/>
      <c r="AX873" s="132"/>
      <c r="AY873" s="132"/>
      <c r="AZ873" s="132"/>
      <c r="BA873" s="132">
        <f t="shared" ref="BA873:BA936" si="24">SUM(H873:AY873)</f>
        <v>78</v>
      </c>
    </row>
    <row r="874" spans="1:53" ht="28.5" customHeight="1" x14ac:dyDescent="0.3">
      <c r="A874" s="22">
        <v>49</v>
      </c>
      <c r="B874" s="11">
        <v>41974</v>
      </c>
      <c r="C874" s="18" t="s">
        <v>68</v>
      </c>
      <c r="D874" s="8" t="s">
        <v>62</v>
      </c>
      <c r="E874" s="12" t="s">
        <v>391</v>
      </c>
      <c r="F874" s="48" t="s">
        <v>61</v>
      </c>
      <c r="G874" s="132">
        <v>1</v>
      </c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  <c r="AA874" s="132"/>
      <c r="AB874" s="132"/>
      <c r="AC874" s="132"/>
      <c r="AD874" s="132"/>
      <c r="AE874" s="132"/>
      <c r="AF874" s="132"/>
      <c r="AG874" s="132"/>
      <c r="AH874" s="132"/>
      <c r="AI874" s="132"/>
      <c r="AJ874" s="132"/>
      <c r="AK874" s="132"/>
      <c r="AL874" s="132"/>
      <c r="AM874" s="132"/>
      <c r="AN874" s="132"/>
      <c r="AO874" s="132"/>
      <c r="AP874" s="132"/>
      <c r="AQ874" s="132"/>
      <c r="AR874" s="132"/>
      <c r="AS874" s="132"/>
      <c r="AT874" s="132"/>
      <c r="AU874" s="132"/>
      <c r="AV874" s="132"/>
      <c r="AW874" s="132"/>
      <c r="AX874" s="132"/>
      <c r="AY874" s="132"/>
      <c r="AZ874" s="132"/>
      <c r="BA874" s="132">
        <f t="shared" si="24"/>
        <v>0</v>
      </c>
    </row>
    <row r="875" spans="1:53" ht="28.5" customHeight="1" x14ac:dyDescent="0.3">
      <c r="A875" s="22">
        <v>49</v>
      </c>
      <c r="B875" s="11">
        <v>41974</v>
      </c>
      <c r="C875" s="18" t="s">
        <v>361</v>
      </c>
      <c r="D875" s="8" t="s">
        <v>57</v>
      </c>
      <c r="E875" s="12" t="s">
        <v>406</v>
      </c>
      <c r="F875" s="48" t="s">
        <v>61</v>
      </c>
      <c r="G875" s="132" t="s">
        <v>1047</v>
      </c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  <c r="AA875" s="132"/>
      <c r="AB875" s="132"/>
      <c r="AC875" s="132"/>
      <c r="AD875" s="132"/>
      <c r="AE875" s="132"/>
      <c r="AF875" s="132"/>
      <c r="AG875" s="132"/>
      <c r="AH875" s="132"/>
      <c r="AI875" s="132"/>
      <c r="AJ875" s="132"/>
      <c r="AK875" s="132"/>
      <c r="AL875" s="132"/>
      <c r="AM875" s="132"/>
      <c r="AN875" s="132"/>
      <c r="AO875" s="132"/>
      <c r="AP875" s="132"/>
      <c r="AQ875" s="132"/>
      <c r="AR875" s="132"/>
      <c r="AS875" s="132"/>
      <c r="AT875" s="132"/>
      <c r="AU875" s="132"/>
      <c r="AV875" s="132"/>
      <c r="AW875" s="132"/>
      <c r="AX875" s="132"/>
      <c r="AY875" s="132"/>
      <c r="AZ875" s="132"/>
      <c r="BA875" s="132">
        <f t="shared" si="24"/>
        <v>0</v>
      </c>
    </row>
    <row r="876" spans="1:53" ht="28.5" customHeight="1" x14ac:dyDescent="0.3">
      <c r="A876" s="22">
        <v>49</v>
      </c>
      <c r="B876" s="11">
        <v>41974</v>
      </c>
      <c r="C876" s="11" t="s">
        <v>67</v>
      </c>
      <c r="D876" s="8" t="s">
        <v>59</v>
      </c>
      <c r="E876" s="12" t="s">
        <v>406</v>
      </c>
      <c r="F876" s="48" t="s">
        <v>61</v>
      </c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>
        <v>1</v>
      </c>
      <c r="V876" s="132"/>
      <c r="W876" s="132"/>
      <c r="X876" s="132"/>
      <c r="Y876" s="132"/>
      <c r="Z876" s="132"/>
      <c r="AA876" s="132">
        <v>12</v>
      </c>
      <c r="AB876" s="132"/>
      <c r="AC876" s="132"/>
      <c r="AD876" s="132">
        <v>2</v>
      </c>
      <c r="AE876" s="132"/>
      <c r="AF876" s="132"/>
      <c r="AG876" s="132"/>
      <c r="AH876" s="132"/>
      <c r="AI876" s="132"/>
      <c r="AJ876" s="132"/>
      <c r="AK876" s="132"/>
      <c r="AL876" s="132"/>
      <c r="AM876" s="132"/>
      <c r="AN876" s="132"/>
      <c r="AO876" s="132"/>
      <c r="AP876" s="132"/>
      <c r="AQ876" s="132"/>
      <c r="AR876" s="132"/>
      <c r="AS876" s="132"/>
      <c r="AT876" s="132"/>
      <c r="AU876" s="132"/>
      <c r="AV876" s="132"/>
      <c r="AW876" s="132"/>
      <c r="AX876" s="132"/>
      <c r="AY876" s="132"/>
      <c r="AZ876" s="132"/>
      <c r="BA876" s="132">
        <f t="shared" si="24"/>
        <v>15</v>
      </c>
    </row>
    <row r="877" spans="1:53" ht="28.5" customHeight="1" x14ac:dyDescent="0.3">
      <c r="A877" s="22">
        <v>49</v>
      </c>
      <c r="B877" s="11">
        <v>41974</v>
      </c>
      <c r="C877" s="18" t="s">
        <v>365</v>
      </c>
      <c r="D877" s="8" t="s">
        <v>859</v>
      </c>
      <c r="E877" s="12" t="s">
        <v>406</v>
      </c>
      <c r="F877" s="48" t="s">
        <v>61</v>
      </c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  <c r="AA877" s="132">
        <v>13</v>
      </c>
      <c r="AB877" s="132"/>
      <c r="AC877" s="132"/>
      <c r="AD877" s="132"/>
      <c r="AE877" s="132"/>
      <c r="AF877" s="132"/>
      <c r="AG877" s="132">
        <v>1</v>
      </c>
      <c r="AH877" s="132"/>
      <c r="AI877" s="132"/>
      <c r="AJ877" s="132"/>
      <c r="AK877" s="132"/>
      <c r="AL877" s="132"/>
      <c r="AM877" s="132"/>
      <c r="AN877" s="132"/>
      <c r="AO877" s="132"/>
      <c r="AP877" s="132"/>
      <c r="AQ877" s="132"/>
      <c r="AR877" s="132"/>
      <c r="AS877" s="132"/>
      <c r="AT877" s="132"/>
      <c r="AU877" s="132"/>
      <c r="AV877" s="132"/>
      <c r="AW877" s="132"/>
      <c r="AX877" s="132"/>
      <c r="AY877" s="132"/>
      <c r="AZ877" s="132"/>
      <c r="BA877" s="132">
        <f t="shared" si="24"/>
        <v>14</v>
      </c>
    </row>
    <row r="878" spans="1:53" ht="28.5" customHeight="1" x14ac:dyDescent="0.3">
      <c r="A878" s="22">
        <v>49</v>
      </c>
      <c r="B878" s="11">
        <v>41974</v>
      </c>
      <c r="C878" s="18" t="s">
        <v>69</v>
      </c>
      <c r="D878" s="8" t="s">
        <v>48</v>
      </c>
      <c r="E878" s="12" t="s">
        <v>406</v>
      </c>
      <c r="F878" s="48" t="s">
        <v>61</v>
      </c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  <c r="AA878" s="132">
        <v>6</v>
      </c>
      <c r="AB878" s="132"/>
      <c r="AC878" s="132"/>
      <c r="AD878" s="132"/>
      <c r="AE878" s="132"/>
      <c r="AF878" s="132"/>
      <c r="AG878" s="132"/>
      <c r="AH878" s="132"/>
      <c r="AI878" s="132"/>
      <c r="AJ878" s="132"/>
      <c r="AK878" s="132"/>
      <c r="AL878" s="132"/>
      <c r="AM878" s="132"/>
      <c r="AN878" s="132"/>
      <c r="AO878" s="132"/>
      <c r="AP878" s="132"/>
      <c r="AQ878" s="132"/>
      <c r="AR878" s="132"/>
      <c r="AS878" s="132"/>
      <c r="AT878" s="132"/>
      <c r="AU878" s="132"/>
      <c r="AV878" s="132"/>
      <c r="AW878" s="132"/>
      <c r="AX878" s="132"/>
      <c r="AY878" s="132"/>
      <c r="AZ878" s="132"/>
      <c r="BA878" s="132">
        <f t="shared" si="24"/>
        <v>6</v>
      </c>
    </row>
    <row r="879" spans="1:53" ht="28.5" customHeight="1" x14ac:dyDescent="0.3">
      <c r="A879" s="22">
        <v>49</v>
      </c>
      <c r="B879" s="11">
        <v>41977</v>
      </c>
      <c r="C879" s="18" t="s">
        <v>75</v>
      </c>
      <c r="D879" s="8" t="s">
        <v>60</v>
      </c>
      <c r="E879" s="12" t="s">
        <v>625</v>
      </c>
      <c r="F879" s="48" t="s">
        <v>78</v>
      </c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  <c r="AA879" s="132">
        <v>11</v>
      </c>
      <c r="AB879" s="132"/>
      <c r="AC879" s="132"/>
      <c r="AD879" s="132">
        <v>4</v>
      </c>
      <c r="AE879" s="132"/>
      <c r="AF879" s="132"/>
      <c r="AG879" s="132"/>
      <c r="AH879" s="132"/>
      <c r="AI879" s="132"/>
      <c r="AJ879" s="132"/>
      <c r="AK879" s="132"/>
      <c r="AL879" s="132"/>
      <c r="AM879" s="132"/>
      <c r="AN879" s="132"/>
      <c r="AO879" s="132"/>
      <c r="AP879" s="132"/>
      <c r="AQ879" s="132"/>
      <c r="AR879" s="132"/>
      <c r="AS879" s="132"/>
      <c r="AT879" s="132"/>
      <c r="AU879" s="132"/>
      <c r="AV879" s="132"/>
      <c r="AW879" s="132"/>
      <c r="AX879" s="132"/>
      <c r="AY879" s="132"/>
      <c r="AZ879" s="132"/>
      <c r="BA879" s="132">
        <f t="shared" si="24"/>
        <v>15</v>
      </c>
    </row>
    <row r="880" spans="1:53" ht="28.5" customHeight="1" x14ac:dyDescent="0.3">
      <c r="A880" s="22">
        <v>49</v>
      </c>
      <c r="B880" s="11">
        <v>41977</v>
      </c>
      <c r="C880" s="11" t="s">
        <v>71</v>
      </c>
      <c r="D880" s="8" t="s">
        <v>49</v>
      </c>
      <c r="E880" s="12" t="s">
        <v>625</v>
      </c>
      <c r="F880" s="48" t="s">
        <v>77</v>
      </c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  <c r="AA880" s="132">
        <v>49</v>
      </c>
      <c r="AB880" s="132"/>
      <c r="AC880" s="132"/>
      <c r="AD880" s="132">
        <v>7</v>
      </c>
      <c r="AE880" s="132"/>
      <c r="AF880" s="132"/>
      <c r="AG880" s="132"/>
      <c r="AH880" s="132"/>
      <c r="AI880" s="132"/>
      <c r="AJ880" s="132"/>
      <c r="AK880" s="132"/>
      <c r="AL880" s="132"/>
      <c r="AM880" s="132"/>
      <c r="AN880" s="132"/>
      <c r="AO880" s="132"/>
      <c r="AP880" s="132"/>
      <c r="AQ880" s="132"/>
      <c r="AR880" s="132"/>
      <c r="AS880" s="132"/>
      <c r="AT880" s="132"/>
      <c r="AU880" s="132"/>
      <c r="AV880" s="132"/>
      <c r="AW880" s="132"/>
      <c r="AX880" s="132"/>
      <c r="AY880" s="132"/>
      <c r="AZ880" s="132"/>
      <c r="BA880" s="132">
        <f t="shared" si="24"/>
        <v>56</v>
      </c>
    </row>
    <row r="881" spans="1:53" ht="28.5" customHeight="1" x14ac:dyDescent="0.3">
      <c r="A881" s="22">
        <v>49</v>
      </c>
      <c r="B881" s="11">
        <v>41977</v>
      </c>
      <c r="C881" s="18" t="s">
        <v>366</v>
      </c>
      <c r="D881" s="8" t="s">
        <v>273</v>
      </c>
      <c r="E881" s="12" t="s">
        <v>625</v>
      </c>
      <c r="F881" s="48" t="s">
        <v>79</v>
      </c>
      <c r="G881" s="132">
        <v>1</v>
      </c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  <c r="AA881" s="132"/>
      <c r="AB881" s="132"/>
      <c r="AC881" s="132"/>
      <c r="AD881" s="132"/>
      <c r="AE881" s="132"/>
      <c r="AF881" s="132"/>
      <c r="AG881" s="132"/>
      <c r="AH881" s="132"/>
      <c r="AI881" s="132"/>
      <c r="AJ881" s="132"/>
      <c r="AK881" s="132"/>
      <c r="AL881" s="132"/>
      <c r="AM881" s="132"/>
      <c r="AN881" s="132"/>
      <c r="AO881" s="132"/>
      <c r="AP881" s="132"/>
      <c r="AQ881" s="132"/>
      <c r="AR881" s="132"/>
      <c r="AS881" s="132"/>
      <c r="AT881" s="132"/>
      <c r="AU881" s="132"/>
      <c r="AV881" s="132"/>
      <c r="AW881" s="132"/>
      <c r="AX881" s="132"/>
      <c r="AY881" s="132"/>
      <c r="AZ881" s="132"/>
      <c r="BA881" s="132">
        <f t="shared" si="24"/>
        <v>0</v>
      </c>
    </row>
    <row r="882" spans="1:53" ht="28.5" customHeight="1" x14ac:dyDescent="0.3">
      <c r="A882" s="22">
        <v>49</v>
      </c>
      <c r="B882" s="11">
        <v>41977</v>
      </c>
      <c r="C882" s="18" t="s">
        <v>73</v>
      </c>
      <c r="D882" s="8" t="s">
        <v>272</v>
      </c>
      <c r="E882" s="12" t="s">
        <v>625</v>
      </c>
      <c r="F882" s="48" t="s">
        <v>63</v>
      </c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  <c r="AA882" s="132">
        <v>74</v>
      </c>
      <c r="AB882" s="132"/>
      <c r="AC882" s="132"/>
      <c r="AD882" s="132">
        <v>5</v>
      </c>
      <c r="AE882" s="132"/>
      <c r="AF882" s="132"/>
      <c r="AG882" s="132"/>
      <c r="AH882" s="132"/>
      <c r="AI882" s="132"/>
      <c r="AJ882" s="132"/>
      <c r="AK882" s="132"/>
      <c r="AL882" s="132"/>
      <c r="AM882" s="132"/>
      <c r="AN882" s="132"/>
      <c r="AO882" s="132"/>
      <c r="AP882" s="132"/>
      <c r="AQ882" s="132"/>
      <c r="AR882" s="132"/>
      <c r="AS882" s="132"/>
      <c r="AT882" s="132"/>
      <c r="AU882" s="132"/>
      <c r="AV882" s="132"/>
      <c r="AW882" s="132"/>
      <c r="AX882" s="132"/>
      <c r="AY882" s="132"/>
      <c r="AZ882" s="132"/>
      <c r="BA882" s="132">
        <f t="shared" si="24"/>
        <v>79</v>
      </c>
    </row>
    <row r="883" spans="1:53" ht="28.5" customHeight="1" x14ac:dyDescent="0.3">
      <c r="A883" s="22">
        <v>49</v>
      </c>
      <c r="B883" s="11">
        <v>41977</v>
      </c>
      <c r="C883" s="11" t="s">
        <v>72</v>
      </c>
      <c r="D883" s="8" t="s">
        <v>50</v>
      </c>
      <c r="E883" s="12" t="s">
        <v>860</v>
      </c>
      <c r="F883" s="48" t="s">
        <v>80</v>
      </c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  <c r="AA883" s="132">
        <v>21</v>
      </c>
      <c r="AB883" s="132"/>
      <c r="AC883" s="132"/>
      <c r="AD883" s="132">
        <v>1</v>
      </c>
      <c r="AE883" s="132"/>
      <c r="AF883" s="132"/>
      <c r="AG883" s="132"/>
      <c r="AH883" s="132"/>
      <c r="AI883" s="132"/>
      <c r="AJ883" s="132"/>
      <c r="AK883" s="132"/>
      <c r="AL883" s="132"/>
      <c r="AM883" s="132"/>
      <c r="AN883" s="132"/>
      <c r="AO883" s="132"/>
      <c r="AP883" s="132"/>
      <c r="AQ883" s="132"/>
      <c r="AR883" s="132"/>
      <c r="AS883" s="132"/>
      <c r="AT883" s="132"/>
      <c r="AU883" s="132"/>
      <c r="AV883" s="132"/>
      <c r="AW883" s="132"/>
      <c r="AX883" s="132"/>
      <c r="AY883" s="132"/>
      <c r="AZ883" s="132"/>
      <c r="BA883" s="132">
        <f t="shared" si="24"/>
        <v>22</v>
      </c>
    </row>
    <row r="884" spans="1:53" ht="28.5" customHeight="1" x14ac:dyDescent="0.3">
      <c r="A884" s="22">
        <v>49</v>
      </c>
      <c r="B884" s="11">
        <v>41977</v>
      </c>
      <c r="C884" s="18" t="s">
        <v>74</v>
      </c>
      <c r="D884" s="8" t="s">
        <v>271</v>
      </c>
      <c r="E884" s="12" t="s">
        <v>860</v>
      </c>
      <c r="F884" s="48" t="s">
        <v>81</v>
      </c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>
        <v>1</v>
      </c>
      <c r="AA884" s="132">
        <v>14</v>
      </c>
      <c r="AB884" s="132"/>
      <c r="AC884" s="132"/>
      <c r="AD884" s="132"/>
      <c r="AE884" s="132"/>
      <c r="AF884" s="132"/>
      <c r="AG884" s="132"/>
      <c r="AH884" s="132"/>
      <c r="AI884" s="132">
        <v>1</v>
      </c>
      <c r="AJ884" s="132">
        <v>2</v>
      </c>
      <c r="AK884" s="132"/>
      <c r="AL884" s="132"/>
      <c r="AM884" s="132"/>
      <c r="AN884" s="132"/>
      <c r="AO884" s="132"/>
      <c r="AP884" s="132"/>
      <c r="AQ884" s="132"/>
      <c r="AR884" s="132"/>
      <c r="AS884" s="132"/>
      <c r="AT884" s="132"/>
      <c r="AU884" s="132"/>
      <c r="AV884" s="132"/>
      <c r="AW884" s="132"/>
      <c r="AX884" s="132"/>
      <c r="AY884" s="132"/>
      <c r="AZ884" s="132"/>
      <c r="BA884" s="132">
        <f t="shared" si="24"/>
        <v>18</v>
      </c>
    </row>
    <row r="885" spans="1:53" ht="28.5" customHeight="1" x14ac:dyDescent="0.3">
      <c r="A885" s="22">
        <v>49</v>
      </c>
      <c r="B885" s="11">
        <v>41977</v>
      </c>
      <c r="C885" s="18" t="s">
        <v>70</v>
      </c>
      <c r="D885" s="8" t="s">
        <v>51</v>
      </c>
      <c r="E885" s="12" t="s">
        <v>625</v>
      </c>
      <c r="F885" s="48" t="s">
        <v>61</v>
      </c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>
        <v>1</v>
      </c>
      <c r="AA885" s="132">
        <v>199</v>
      </c>
      <c r="AB885" s="132"/>
      <c r="AC885" s="132"/>
      <c r="AD885" s="132">
        <v>12</v>
      </c>
      <c r="AE885" s="132"/>
      <c r="AF885" s="132"/>
      <c r="AG885" s="132"/>
      <c r="AH885" s="132"/>
      <c r="AI885" s="132"/>
      <c r="AJ885" s="132"/>
      <c r="AK885" s="132"/>
      <c r="AL885" s="132"/>
      <c r="AM885" s="132"/>
      <c r="AN885" s="132"/>
      <c r="AO885" s="132"/>
      <c r="AP885" s="132"/>
      <c r="AQ885" s="132"/>
      <c r="AR885" s="132"/>
      <c r="AS885" s="132"/>
      <c r="AT885" s="132"/>
      <c r="AU885" s="132"/>
      <c r="AV885" s="132"/>
      <c r="AW885" s="132"/>
      <c r="AX885" s="132"/>
      <c r="AY885" s="132"/>
      <c r="AZ885" s="132"/>
      <c r="BA885" s="132">
        <f t="shared" si="24"/>
        <v>212</v>
      </c>
    </row>
    <row r="886" spans="1:53" ht="28.5" customHeight="1" x14ac:dyDescent="0.3">
      <c r="A886" s="22">
        <v>49</v>
      </c>
      <c r="B886" s="11">
        <v>41977</v>
      </c>
      <c r="C886" s="18" t="s">
        <v>68</v>
      </c>
      <c r="D886" s="8" t="s">
        <v>62</v>
      </c>
      <c r="E886" s="12" t="s">
        <v>625</v>
      </c>
      <c r="F886" s="48" t="s">
        <v>61</v>
      </c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>
        <v>1</v>
      </c>
      <c r="V886" s="132"/>
      <c r="W886" s="132"/>
      <c r="X886" s="132"/>
      <c r="Y886" s="132"/>
      <c r="Z886" s="132"/>
      <c r="AA886" s="132">
        <v>19</v>
      </c>
      <c r="AB886" s="132"/>
      <c r="AC886" s="132"/>
      <c r="AD886" s="132">
        <v>1</v>
      </c>
      <c r="AE886" s="132"/>
      <c r="AF886" s="132"/>
      <c r="AG886" s="132"/>
      <c r="AH886" s="132"/>
      <c r="AI886" s="132">
        <v>1</v>
      </c>
      <c r="AJ886" s="132"/>
      <c r="AK886" s="132"/>
      <c r="AL886" s="132"/>
      <c r="AM886" s="132"/>
      <c r="AN886" s="132"/>
      <c r="AO886" s="132"/>
      <c r="AP886" s="132"/>
      <c r="AQ886" s="132"/>
      <c r="AR886" s="132"/>
      <c r="AS886" s="132"/>
      <c r="AT886" s="132"/>
      <c r="AU886" s="132"/>
      <c r="AV886" s="132"/>
      <c r="AW886" s="132"/>
      <c r="AX886" s="132"/>
      <c r="AY886" s="132"/>
      <c r="AZ886" s="132"/>
      <c r="BA886" s="132">
        <f t="shared" si="24"/>
        <v>22</v>
      </c>
    </row>
    <row r="887" spans="1:53" ht="28.5" customHeight="1" x14ac:dyDescent="0.3">
      <c r="A887" s="22">
        <v>49</v>
      </c>
      <c r="B887" s="11">
        <v>41977</v>
      </c>
      <c r="C887" s="18" t="s">
        <v>361</v>
      </c>
      <c r="D887" s="8" t="s">
        <v>57</v>
      </c>
      <c r="E887" s="12" t="s">
        <v>860</v>
      </c>
      <c r="F887" s="48" t="s">
        <v>61</v>
      </c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>
        <v>65</v>
      </c>
      <c r="AB887" s="132"/>
      <c r="AC887" s="132"/>
      <c r="AD887" s="132"/>
      <c r="AE887" s="132"/>
      <c r="AF887" s="132"/>
      <c r="AG887" s="132"/>
      <c r="AH887" s="132"/>
      <c r="AI887" s="132">
        <v>1</v>
      </c>
      <c r="AJ887" s="132"/>
      <c r="AK887" s="132"/>
      <c r="AL887" s="132"/>
      <c r="AM887" s="132"/>
      <c r="AN887" s="132"/>
      <c r="AO887" s="132"/>
      <c r="AP887" s="132"/>
      <c r="AQ887" s="132"/>
      <c r="AR887" s="132"/>
      <c r="AS887" s="132"/>
      <c r="AT887" s="132"/>
      <c r="AU887" s="132"/>
      <c r="AV887" s="132"/>
      <c r="AW887" s="132"/>
      <c r="AX887" s="132"/>
      <c r="AY887" s="132"/>
      <c r="AZ887" s="132"/>
      <c r="BA887" s="132">
        <f t="shared" si="24"/>
        <v>66</v>
      </c>
    </row>
    <row r="888" spans="1:53" ht="28.5" customHeight="1" x14ac:dyDescent="0.3">
      <c r="A888" s="22">
        <v>49</v>
      </c>
      <c r="B888" s="11">
        <v>41977</v>
      </c>
      <c r="C888" s="11" t="s">
        <v>67</v>
      </c>
      <c r="D888" s="8" t="s">
        <v>59</v>
      </c>
      <c r="E888" s="12" t="s">
        <v>860</v>
      </c>
      <c r="F888" s="48" t="s">
        <v>61</v>
      </c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>
        <v>2</v>
      </c>
      <c r="V888" s="132"/>
      <c r="W888" s="132"/>
      <c r="X888" s="132"/>
      <c r="Y888" s="132"/>
      <c r="Z888" s="132"/>
      <c r="AA888" s="132">
        <v>44</v>
      </c>
      <c r="AB888" s="132"/>
      <c r="AC888" s="132"/>
      <c r="AD888" s="132">
        <v>3</v>
      </c>
      <c r="AE888" s="132"/>
      <c r="AF888" s="132"/>
      <c r="AG888" s="132"/>
      <c r="AH888" s="132"/>
      <c r="AI888" s="132"/>
      <c r="AJ888" s="132"/>
      <c r="AK888" s="132"/>
      <c r="AL888" s="132"/>
      <c r="AM888" s="132"/>
      <c r="AN888" s="132"/>
      <c r="AO888" s="132"/>
      <c r="AP888" s="132"/>
      <c r="AQ888" s="132"/>
      <c r="AR888" s="132"/>
      <c r="AS888" s="132"/>
      <c r="AT888" s="132"/>
      <c r="AU888" s="132"/>
      <c r="AV888" s="132"/>
      <c r="AW888" s="132"/>
      <c r="AX888" s="132"/>
      <c r="AY888" s="132"/>
      <c r="AZ888" s="132"/>
      <c r="BA888" s="132">
        <f t="shared" si="24"/>
        <v>49</v>
      </c>
    </row>
    <row r="889" spans="1:53" ht="28.5" customHeight="1" x14ac:dyDescent="0.3">
      <c r="A889" s="22">
        <v>49</v>
      </c>
      <c r="B889" s="11">
        <v>41977</v>
      </c>
      <c r="C889" s="18" t="s">
        <v>365</v>
      </c>
      <c r="D889" s="8" t="s">
        <v>859</v>
      </c>
      <c r="E889" s="12" t="s">
        <v>860</v>
      </c>
      <c r="F889" s="48" t="s">
        <v>61</v>
      </c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  <c r="AA889" s="132">
        <v>46</v>
      </c>
      <c r="AB889" s="132"/>
      <c r="AC889" s="132"/>
      <c r="AD889" s="132">
        <v>1</v>
      </c>
      <c r="AE889" s="132"/>
      <c r="AF889" s="132"/>
      <c r="AG889" s="132">
        <v>2</v>
      </c>
      <c r="AH889" s="132"/>
      <c r="AI889" s="132"/>
      <c r="AJ889" s="132"/>
      <c r="AK889" s="132"/>
      <c r="AL889" s="132"/>
      <c r="AM889" s="132"/>
      <c r="AN889" s="132"/>
      <c r="AO889" s="132"/>
      <c r="AP889" s="132"/>
      <c r="AQ889" s="132"/>
      <c r="AR889" s="132"/>
      <c r="AS889" s="132"/>
      <c r="AT889" s="132"/>
      <c r="AU889" s="132"/>
      <c r="AV889" s="132"/>
      <c r="AW889" s="132"/>
      <c r="AX889" s="132"/>
      <c r="AY889" s="132"/>
      <c r="AZ889" s="132"/>
      <c r="BA889" s="132">
        <f t="shared" si="24"/>
        <v>49</v>
      </c>
    </row>
    <row r="890" spans="1:53" ht="28.5" customHeight="1" x14ac:dyDescent="0.3">
      <c r="A890" s="22">
        <v>49</v>
      </c>
      <c r="B890" s="11">
        <v>41977</v>
      </c>
      <c r="C890" s="18" t="s">
        <v>69</v>
      </c>
      <c r="D890" s="8" t="s">
        <v>48</v>
      </c>
      <c r="E890" s="12" t="s">
        <v>860</v>
      </c>
      <c r="F890" s="48" t="s">
        <v>61</v>
      </c>
      <c r="G890" s="132">
        <v>1</v>
      </c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  <c r="AA890" s="132"/>
      <c r="AB890" s="132"/>
      <c r="AC890" s="132"/>
      <c r="AD890" s="132"/>
      <c r="AE890" s="132"/>
      <c r="AF890" s="132"/>
      <c r="AG890" s="132"/>
      <c r="AH890" s="132"/>
      <c r="AI890" s="132"/>
      <c r="AJ890" s="132"/>
      <c r="AK890" s="132"/>
      <c r="AL890" s="132"/>
      <c r="AM890" s="132"/>
      <c r="AN890" s="132"/>
      <c r="AO890" s="132"/>
      <c r="AP890" s="132"/>
      <c r="AQ890" s="132"/>
      <c r="AR890" s="132"/>
      <c r="AS890" s="132"/>
      <c r="AT890" s="132"/>
      <c r="AU890" s="132"/>
      <c r="AV890" s="132"/>
      <c r="AW890" s="132"/>
      <c r="AX890" s="132"/>
      <c r="AY890" s="132"/>
      <c r="AZ890" s="132"/>
      <c r="BA890" s="132">
        <f t="shared" si="24"/>
        <v>0</v>
      </c>
    </row>
    <row r="891" spans="1:53" ht="28.5" customHeight="1" x14ac:dyDescent="0.3">
      <c r="A891" s="22">
        <v>50</v>
      </c>
      <c r="B891" s="11">
        <v>41981</v>
      </c>
      <c r="C891" s="18" t="s">
        <v>75</v>
      </c>
      <c r="D891" s="8" t="s">
        <v>60</v>
      </c>
      <c r="E891" s="12" t="s">
        <v>625</v>
      </c>
      <c r="F891" s="48" t="s">
        <v>78</v>
      </c>
      <c r="G891" s="132">
        <v>1</v>
      </c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  <c r="AA891" s="132"/>
      <c r="AB891" s="132"/>
      <c r="AC891" s="132"/>
      <c r="AD891" s="132"/>
      <c r="AE891" s="132"/>
      <c r="AF891" s="132"/>
      <c r="AG891" s="132"/>
      <c r="AH891" s="132"/>
      <c r="AI891" s="132"/>
      <c r="AJ891" s="132"/>
      <c r="AK891" s="132"/>
      <c r="AL891" s="132"/>
      <c r="AM891" s="132"/>
      <c r="AN891" s="132"/>
      <c r="AO891" s="132"/>
      <c r="AP891" s="132"/>
      <c r="AQ891" s="132"/>
      <c r="AR891" s="132"/>
      <c r="AS891" s="132"/>
      <c r="AT891" s="132"/>
      <c r="AU891" s="132"/>
      <c r="AV891" s="132"/>
      <c r="AW891" s="132"/>
      <c r="AX891" s="132"/>
      <c r="AY891" s="132"/>
      <c r="AZ891" s="132"/>
      <c r="BA891" s="132">
        <f t="shared" si="24"/>
        <v>0</v>
      </c>
    </row>
    <row r="892" spans="1:53" ht="28.5" customHeight="1" x14ac:dyDescent="0.3">
      <c r="A892" s="22">
        <v>50</v>
      </c>
      <c r="B892" s="11">
        <v>41981</v>
      </c>
      <c r="C892" s="11" t="s">
        <v>71</v>
      </c>
      <c r="D892" s="8" t="s">
        <v>49</v>
      </c>
      <c r="E892" s="12" t="s">
        <v>625</v>
      </c>
      <c r="F892" s="48" t="s">
        <v>77</v>
      </c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  <c r="AA892" s="132">
        <v>21</v>
      </c>
      <c r="AB892" s="132"/>
      <c r="AC892" s="132"/>
      <c r="AD892" s="132"/>
      <c r="AE892" s="132"/>
      <c r="AF892" s="132"/>
      <c r="AG892" s="132"/>
      <c r="AH892" s="132"/>
      <c r="AI892" s="132"/>
      <c r="AJ892" s="132"/>
      <c r="AK892" s="132"/>
      <c r="AL892" s="132"/>
      <c r="AM892" s="132"/>
      <c r="AN892" s="132"/>
      <c r="AO892" s="132"/>
      <c r="AP892" s="132"/>
      <c r="AQ892" s="132"/>
      <c r="AR892" s="132"/>
      <c r="AS892" s="132"/>
      <c r="AT892" s="132"/>
      <c r="AU892" s="132"/>
      <c r="AV892" s="132"/>
      <c r="AW892" s="132"/>
      <c r="AX892" s="132"/>
      <c r="AY892" s="132"/>
      <c r="AZ892" s="132"/>
      <c r="BA892" s="132">
        <f t="shared" si="24"/>
        <v>21</v>
      </c>
    </row>
    <row r="893" spans="1:53" ht="28.5" customHeight="1" x14ac:dyDescent="0.3">
      <c r="A893" s="22">
        <v>50</v>
      </c>
      <c r="B893" s="11">
        <v>41981</v>
      </c>
      <c r="C893" s="18" t="s">
        <v>366</v>
      </c>
      <c r="D893" s="8" t="s">
        <v>273</v>
      </c>
      <c r="E893" s="12" t="s">
        <v>625</v>
      </c>
      <c r="F893" s="48" t="s">
        <v>79</v>
      </c>
      <c r="G893" s="132">
        <v>1</v>
      </c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  <c r="AA893" s="132"/>
      <c r="AB893" s="132"/>
      <c r="AC893" s="132"/>
      <c r="AD893" s="132"/>
      <c r="AE893" s="132"/>
      <c r="AF893" s="132"/>
      <c r="AG893" s="132"/>
      <c r="AH893" s="132"/>
      <c r="AI893" s="132"/>
      <c r="AJ893" s="132"/>
      <c r="AK893" s="132"/>
      <c r="AL893" s="132"/>
      <c r="AM893" s="132"/>
      <c r="AN893" s="132"/>
      <c r="AO893" s="132"/>
      <c r="AP893" s="132"/>
      <c r="AQ893" s="132"/>
      <c r="AR893" s="132"/>
      <c r="AS893" s="132"/>
      <c r="AT893" s="132"/>
      <c r="AU893" s="132"/>
      <c r="AV893" s="132"/>
      <c r="AW893" s="132"/>
      <c r="AX893" s="132"/>
      <c r="AY893" s="132"/>
      <c r="AZ893" s="132"/>
      <c r="BA893" s="132">
        <f t="shared" si="24"/>
        <v>0</v>
      </c>
    </row>
    <row r="894" spans="1:53" ht="28.5" customHeight="1" x14ac:dyDescent="0.3">
      <c r="A894" s="22">
        <v>50</v>
      </c>
      <c r="B894" s="11">
        <v>41981</v>
      </c>
      <c r="C894" s="18" t="s">
        <v>73</v>
      </c>
      <c r="D894" s="8" t="s">
        <v>272</v>
      </c>
      <c r="E894" s="12" t="s">
        <v>625</v>
      </c>
      <c r="F894" s="48" t="s">
        <v>63</v>
      </c>
      <c r="G894" s="132"/>
      <c r="H894" s="132"/>
      <c r="I894" s="132"/>
      <c r="J894" s="132"/>
      <c r="K894" s="132"/>
      <c r="L894" s="132"/>
      <c r="M894" s="132">
        <v>1</v>
      </c>
      <c r="N894" s="132"/>
      <c r="O894" s="132"/>
      <c r="P894" s="132"/>
      <c r="Q894" s="132"/>
      <c r="R894" s="132"/>
      <c r="S894" s="132"/>
      <c r="T894" s="132"/>
      <c r="U894" s="132"/>
      <c r="V894" s="132">
        <v>1</v>
      </c>
      <c r="W894" s="132"/>
      <c r="X894" s="132"/>
      <c r="Y894" s="132"/>
      <c r="Z894" s="132"/>
      <c r="AA894" s="132">
        <v>85</v>
      </c>
      <c r="AB894" s="132"/>
      <c r="AC894" s="132"/>
      <c r="AD894" s="132">
        <v>3</v>
      </c>
      <c r="AE894" s="132"/>
      <c r="AF894" s="132"/>
      <c r="AG894" s="132"/>
      <c r="AH894" s="132"/>
      <c r="AI894" s="132"/>
      <c r="AJ894" s="132"/>
      <c r="AK894" s="132"/>
      <c r="AL894" s="132"/>
      <c r="AM894" s="132"/>
      <c r="AN894" s="132"/>
      <c r="AO894" s="132"/>
      <c r="AP894" s="132"/>
      <c r="AQ894" s="132"/>
      <c r="AR894" s="132"/>
      <c r="AS894" s="132"/>
      <c r="AT894" s="132"/>
      <c r="AU894" s="132"/>
      <c r="AV894" s="132"/>
      <c r="AW894" s="132"/>
      <c r="AX894" s="132"/>
      <c r="AY894" s="132"/>
      <c r="AZ894" s="132"/>
      <c r="BA894" s="132">
        <f t="shared" si="24"/>
        <v>90</v>
      </c>
    </row>
    <row r="895" spans="1:53" ht="28.5" customHeight="1" x14ac:dyDescent="0.3">
      <c r="A895" s="22">
        <v>50</v>
      </c>
      <c r="B895" s="11">
        <v>41981</v>
      </c>
      <c r="C895" s="11" t="s">
        <v>72</v>
      </c>
      <c r="D895" s="8" t="s">
        <v>50</v>
      </c>
      <c r="E895" s="12" t="s">
        <v>841</v>
      </c>
      <c r="F895" s="48" t="s">
        <v>80</v>
      </c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  <c r="AA895" s="132">
        <v>41</v>
      </c>
      <c r="AB895" s="132"/>
      <c r="AC895" s="132"/>
      <c r="AD895" s="132">
        <v>2</v>
      </c>
      <c r="AE895" s="132"/>
      <c r="AF895" s="132"/>
      <c r="AG895" s="132"/>
      <c r="AH895" s="132"/>
      <c r="AI895" s="132"/>
      <c r="AJ895" s="132"/>
      <c r="AK895" s="132"/>
      <c r="AL895" s="132"/>
      <c r="AM895" s="132"/>
      <c r="AN895" s="132"/>
      <c r="AO895" s="132"/>
      <c r="AP895" s="132"/>
      <c r="AQ895" s="132"/>
      <c r="AR895" s="132"/>
      <c r="AS895" s="132"/>
      <c r="AT895" s="132"/>
      <c r="AU895" s="132"/>
      <c r="AV895" s="132"/>
      <c r="AW895" s="132"/>
      <c r="AX895" s="132"/>
      <c r="AY895" s="132"/>
      <c r="AZ895" s="132"/>
      <c r="BA895" s="132">
        <f t="shared" si="24"/>
        <v>43</v>
      </c>
    </row>
    <row r="896" spans="1:53" ht="28.5" customHeight="1" x14ac:dyDescent="0.3">
      <c r="A896" s="22">
        <v>50</v>
      </c>
      <c r="B896" s="11">
        <v>41981</v>
      </c>
      <c r="C896" s="18" t="s">
        <v>74</v>
      </c>
      <c r="D896" s="8" t="s">
        <v>271</v>
      </c>
      <c r="E896" s="12" t="s">
        <v>841</v>
      </c>
      <c r="F896" s="48" t="s">
        <v>81</v>
      </c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  <c r="AA896" s="132">
        <v>99</v>
      </c>
      <c r="AB896" s="132"/>
      <c r="AC896" s="132"/>
      <c r="AD896" s="132">
        <v>2</v>
      </c>
      <c r="AE896" s="132"/>
      <c r="AF896" s="132"/>
      <c r="AG896" s="132"/>
      <c r="AH896" s="132"/>
      <c r="AI896" s="132">
        <v>5</v>
      </c>
      <c r="AJ896" s="132">
        <v>1</v>
      </c>
      <c r="AK896" s="132"/>
      <c r="AL896" s="132"/>
      <c r="AM896" s="132"/>
      <c r="AN896" s="132"/>
      <c r="AO896" s="132"/>
      <c r="AP896" s="132"/>
      <c r="AQ896" s="132"/>
      <c r="AR896" s="132"/>
      <c r="AS896" s="132"/>
      <c r="AT896" s="132"/>
      <c r="AU896" s="132"/>
      <c r="AV896" s="132"/>
      <c r="AW896" s="132"/>
      <c r="AX896" s="132"/>
      <c r="AY896" s="132"/>
      <c r="AZ896" s="132"/>
      <c r="BA896" s="132">
        <f t="shared" si="24"/>
        <v>107</v>
      </c>
    </row>
    <row r="897" spans="1:53" ht="28.5" customHeight="1" x14ac:dyDescent="0.3">
      <c r="A897" s="22">
        <v>50</v>
      </c>
      <c r="B897" s="11">
        <v>41981</v>
      </c>
      <c r="C897" s="18" t="s">
        <v>70</v>
      </c>
      <c r="D897" s="8" t="s">
        <v>51</v>
      </c>
      <c r="E897" s="12" t="s">
        <v>625</v>
      </c>
      <c r="F897" s="48" t="s">
        <v>61</v>
      </c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  <c r="AA897" s="132">
        <v>120</v>
      </c>
      <c r="AB897" s="132"/>
      <c r="AC897" s="132"/>
      <c r="AD897" s="132">
        <v>4</v>
      </c>
      <c r="AE897" s="132"/>
      <c r="AF897" s="132"/>
      <c r="AG897" s="132"/>
      <c r="AH897" s="132"/>
      <c r="AI897" s="132">
        <v>1</v>
      </c>
      <c r="AJ897" s="132"/>
      <c r="AK897" s="132"/>
      <c r="AL897" s="132"/>
      <c r="AM897" s="132"/>
      <c r="AN897" s="132"/>
      <c r="AO897" s="132"/>
      <c r="AP897" s="132"/>
      <c r="AQ897" s="132"/>
      <c r="AR897" s="132"/>
      <c r="AS897" s="132"/>
      <c r="AT897" s="132"/>
      <c r="AU897" s="132"/>
      <c r="AV897" s="132"/>
      <c r="AW897" s="132"/>
      <c r="AX897" s="132"/>
      <c r="AY897" s="132"/>
      <c r="AZ897" s="132"/>
      <c r="BA897" s="132">
        <f t="shared" si="24"/>
        <v>125</v>
      </c>
    </row>
    <row r="898" spans="1:53" ht="28.5" customHeight="1" x14ac:dyDescent="0.3">
      <c r="A898" s="22">
        <v>50</v>
      </c>
      <c r="B898" s="11">
        <v>41981</v>
      </c>
      <c r="C898" s="18" t="s">
        <v>68</v>
      </c>
      <c r="D898" s="8" t="s">
        <v>62</v>
      </c>
      <c r="E898" s="12" t="s">
        <v>625</v>
      </c>
      <c r="F898" s="48" t="s">
        <v>61</v>
      </c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  <c r="AA898" s="132">
        <v>25</v>
      </c>
      <c r="AB898" s="132"/>
      <c r="AC898" s="132"/>
      <c r="AD898" s="132">
        <v>3</v>
      </c>
      <c r="AE898" s="132"/>
      <c r="AF898" s="132"/>
      <c r="AG898" s="132"/>
      <c r="AH898" s="132"/>
      <c r="AI898" s="132">
        <v>1</v>
      </c>
      <c r="AJ898" s="132"/>
      <c r="AK898" s="132"/>
      <c r="AL898" s="132"/>
      <c r="AM898" s="132"/>
      <c r="AN898" s="132"/>
      <c r="AO898" s="132"/>
      <c r="AP898" s="132"/>
      <c r="AQ898" s="132"/>
      <c r="AR898" s="132"/>
      <c r="AS898" s="132"/>
      <c r="AT898" s="132"/>
      <c r="AU898" s="132"/>
      <c r="AV898" s="132"/>
      <c r="AW898" s="132"/>
      <c r="AX898" s="132"/>
      <c r="AY898" s="132"/>
      <c r="AZ898" s="132"/>
      <c r="BA898" s="132">
        <f t="shared" si="24"/>
        <v>29</v>
      </c>
    </row>
    <row r="899" spans="1:53" ht="28.5" customHeight="1" x14ac:dyDescent="0.3">
      <c r="A899" s="22">
        <v>50</v>
      </c>
      <c r="B899" s="11">
        <v>41981</v>
      </c>
      <c r="C899" s="18" t="s">
        <v>361</v>
      </c>
      <c r="D899" s="8" t="s">
        <v>57</v>
      </c>
      <c r="E899" s="12" t="s">
        <v>841</v>
      </c>
      <c r="F899" s="48" t="s">
        <v>61</v>
      </c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  <c r="AA899" s="132">
        <v>143</v>
      </c>
      <c r="AB899" s="132"/>
      <c r="AC899" s="132"/>
      <c r="AD899" s="132">
        <v>2</v>
      </c>
      <c r="AE899" s="132"/>
      <c r="AF899" s="132"/>
      <c r="AG899" s="132"/>
      <c r="AH899" s="132"/>
      <c r="AI899" s="132">
        <v>4</v>
      </c>
      <c r="AJ899" s="132"/>
      <c r="AK899" s="132"/>
      <c r="AL899" s="132"/>
      <c r="AM899" s="132"/>
      <c r="AN899" s="132"/>
      <c r="AO899" s="132"/>
      <c r="AP899" s="132"/>
      <c r="AQ899" s="132"/>
      <c r="AR899" s="132"/>
      <c r="AS899" s="132"/>
      <c r="AT899" s="132"/>
      <c r="AU899" s="132"/>
      <c r="AV899" s="132"/>
      <c r="AW899" s="132"/>
      <c r="AX899" s="132"/>
      <c r="AY899" s="132"/>
      <c r="AZ899" s="132"/>
      <c r="BA899" s="132">
        <f t="shared" si="24"/>
        <v>149</v>
      </c>
    </row>
    <row r="900" spans="1:53" ht="28.5" customHeight="1" x14ac:dyDescent="0.3">
      <c r="A900" s="22">
        <v>50</v>
      </c>
      <c r="B900" s="11">
        <v>41981</v>
      </c>
      <c r="C900" s="11" t="s">
        <v>67</v>
      </c>
      <c r="D900" s="8" t="s">
        <v>59</v>
      </c>
      <c r="E900" s="12" t="s">
        <v>841</v>
      </c>
      <c r="F900" s="48" t="s">
        <v>61</v>
      </c>
      <c r="G900" s="132">
        <v>1</v>
      </c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  <c r="AA900" s="132"/>
      <c r="AB900" s="132"/>
      <c r="AC900" s="132"/>
      <c r="AD900" s="132"/>
      <c r="AE900" s="132"/>
      <c r="AF900" s="132"/>
      <c r="AG900" s="132"/>
      <c r="AH900" s="132"/>
      <c r="AI900" s="132"/>
      <c r="AJ900" s="132"/>
      <c r="AK900" s="132"/>
      <c r="AL900" s="132"/>
      <c r="AM900" s="132"/>
      <c r="AN900" s="132"/>
      <c r="AO900" s="132"/>
      <c r="AP900" s="132"/>
      <c r="AQ900" s="132"/>
      <c r="AR900" s="132"/>
      <c r="AS900" s="132"/>
      <c r="AT900" s="132"/>
      <c r="AU900" s="132"/>
      <c r="AV900" s="132"/>
      <c r="AW900" s="132"/>
      <c r="AX900" s="132"/>
      <c r="AY900" s="132"/>
      <c r="AZ900" s="132"/>
      <c r="BA900" s="132">
        <f t="shared" si="24"/>
        <v>0</v>
      </c>
    </row>
    <row r="901" spans="1:53" ht="28.5" customHeight="1" x14ac:dyDescent="0.3">
      <c r="A901" s="22">
        <v>50</v>
      </c>
      <c r="B901" s="11">
        <v>41981</v>
      </c>
      <c r="C901" s="18" t="s">
        <v>365</v>
      </c>
      <c r="D901" s="8" t="s">
        <v>859</v>
      </c>
      <c r="E901" s="12" t="s">
        <v>841</v>
      </c>
      <c r="F901" s="48" t="s">
        <v>61</v>
      </c>
      <c r="G901" s="132">
        <v>1</v>
      </c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  <c r="AA901" s="132"/>
      <c r="AB901" s="132"/>
      <c r="AC901" s="132"/>
      <c r="AD901" s="132"/>
      <c r="AE901" s="132"/>
      <c r="AF901" s="132"/>
      <c r="AG901" s="132"/>
      <c r="AH901" s="132"/>
      <c r="AI901" s="132"/>
      <c r="AJ901" s="132"/>
      <c r="AK901" s="132"/>
      <c r="AL901" s="132"/>
      <c r="AM901" s="132"/>
      <c r="AN901" s="132"/>
      <c r="AO901" s="132"/>
      <c r="AP901" s="132"/>
      <c r="AQ901" s="132"/>
      <c r="AR901" s="132"/>
      <c r="AS901" s="132"/>
      <c r="AT901" s="132"/>
      <c r="AU901" s="132"/>
      <c r="AV901" s="132"/>
      <c r="AW901" s="132"/>
      <c r="AX901" s="132"/>
      <c r="AY901" s="132"/>
      <c r="AZ901" s="132"/>
      <c r="BA901" s="132">
        <f t="shared" si="24"/>
        <v>0</v>
      </c>
    </row>
    <row r="902" spans="1:53" ht="28.5" customHeight="1" x14ac:dyDescent="0.3">
      <c r="A902" s="22">
        <v>50</v>
      </c>
      <c r="B902" s="11">
        <v>41981</v>
      </c>
      <c r="C902" s="18" t="s">
        <v>69</v>
      </c>
      <c r="D902" s="8" t="s">
        <v>48</v>
      </c>
      <c r="E902" s="12" t="s">
        <v>841</v>
      </c>
      <c r="F902" s="48" t="s">
        <v>61</v>
      </c>
      <c r="G902" s="132">
        <v>1</v>
      </c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  <c r="AA902" s="132"/>
      <c r="AB902" s="132"/>
      <c r="AC902" s="132"/>
      <c r="AD902" s="132"/>
      <c r="AE902" s="132"/>
      <c r="AF902" s="132"/>
      <c r="AG902" s="132"/>
      <c r="AH902" s="132"/>
      <c r="AI902" s="132"/>
      <c r="AJ902" s="132"/>
      <c r="AK902" s="132"/>
      <c r="AL902" s="132"/>
      <c r="AM902" s="132"/>
      <c r="AN902" s="132"/>
      <c r="AO902" s="132"/>
      <c r="AP902" s="132"/>
      <c r="AQ902" s="132"/>
      <c r="AR902" s="132"/>
      <c r="AS902" s="132"/>
      <c r="AT902" s="132"/>
      <c r="AU902" s="132"/>
      <c r="AV902" s="132"/>
      <c r="AW902" s="132"/>
      <c r="AX902" s="132"/>
      <c r="AY902" s="132"/>
      <c r="AZ902" s="132"/>
      <c r="BA902" s="132">
        <f t="shared" si="24"/>
        <v>0</v>
      </c>
    </row>
    <row r="903" spans="1:53" ht="28.5" customHeight="1" x14ac:dyDescent="0.3">
      <c r="A903" s="22">
        <v>50</v>
      </c>
      <c r="B903" s="11">
        <v>41985</v>
      </c>
      <c r="C903" s="18" t="s">
        <v>75</v>
      </c>
      <c r="D903" s="8" t="s">
        <v>60</v>
      </c>
      <c r="E903" s="12" t="s">
        <v>625</v>
      </c>
      <c r="F903" s="48" t="s">
        <v>78</v>
      </c>
      <c r="G903" s="132">
        <v>1</v>
      </c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  <c r="AA903" s="132"/>
      <c r="AB903" s="132"/>
      <c r="AC903" s="132"/>
      <c r="AD903" s="132"/>
      <c r="AE903" s="132"/>
      <c r="AF903" s="132"/>
      <c r="AG903" s="132"/>
      <c r="AH903" s="132"/>
      <c r="AI903" s="132"/>
      <c r="AJ903" s="132"/>
      <c r="AK903" s="132"/>
      <c r="AL903" s="132"/>
      <c r="AM903" s="132"/>
      <c r="AN903" s="132"/>
      <c r="AO903" s="132"/>
      <c r="AP903" s="132"/>
      <c r="AQ903" s="132"/>
      <c r="AR903" s="132"/>
      <c r="AS903" s="132"/>
      <c r="AT903" s="132"/>
      <c r="AU903" s="132"/>
      <c r="AV903" s="132"/>
      <c r="AW903" s="132"/>
      <c r="AX903" s="132"/>
      <c r="AY903" s="132"/>
      <c r="AZ903" s="132"/>
      <c r="BA903" s="132">
        <f t="shared" si="24"/>
        <v>0</v>
      </c>
    </row>
    <row r="904" spans="1:53" ht="28.5" customHeight="1" x14ac:dyDescent="0.3">
      <c r="A904" s="22">
        <v>50</v>
      </c>
      <c r="B904" s="11">
        <v>41985</v>
      </c>
      <c r="C904" s="11" t="s">
        <v>71</v>
      </c>
      <c r="D904" s="8" t="s">
        <v>49</v>
      </c>
      <c r="E904" s="12" t="s">
        <v>625</v>
      </c>
      <c r="F904" s="48" t="s">
        <v>77</v>
      </c>
      <c r="G904" s="132">
        <v>1</v>
      </c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  <c r="AA904" s="132"/>
      <c r="AB904" s="132"/>
      <c r="AC904" s="132"/>
      <c r="AD904" s="132"/>
      <c r="AE904" s="132"/>
      <c r="AF904" s="132"/>
      <c r="AG904" s="132"/>
      <c r="AH904" s="132"/>
      <c r="AI904" s="132"/>
      <c r="AJ904" s="132"/>
      <c r="AK904" s="132"/>
      <c r="AL904" s="132"/>
      <c r="AM904" s="132"/>
      <c r="AN904" s="132"/>
      <c r="AO904" s="132"/>
      <c r="AP904" s="132"/>
      <c r="AQ904" s="132"/>
      <c r="AR904" s="132"/>
      <c r="AS904" s="132"/>
      <c r="AT904" s="132"/>
      <c r="AU904" s="132"/>
      <c r="AV904" s="132"/>
      <c r="AW904" s="132"/>
      <c r="AX904" s="132"/>
      <c r="AY904" s="132"/>
      <c r="AZ904" s="132"/>
      <c r="BA904" s="132">
        <f t="shared" si="24"/>
        <v>0</v>
      </c>
    </row>
    <row r="905" spans="1:53" ht="28.5" customHeight="1" x14ac:dyDescent="0.3">
      <c r="A905" s="22">
        <v>50</v>
      </c>
      <c r="B905" s="11">
        <v>41985</v>
      </c>
      <c r="C905" s="18" t="s">
        <v>366</v>
      </c>
      <c r="D905" s="8" t="s">
        <v>273</v>
      </c>
      <c r="E905" s="12" t="s">
        <v>625</v>
      </c>
      <c r="F905" s="48" t="s">
        <v>79</v>
      </c>
      <c r="G905" s="132">
        <v>1</v>
      </c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  <c r="AA905" s="132"/>
      <c r="AB905" s="132"/>
      <c r="AC905" s="132"/>
      <c r="AD905" s="132"/>
      <c r="AE905" s="132"/>
      <c r="AF905" s="132"/>
      <c r="AG905" s="132"/>
      <c r="AH905" s="132"/>
      <c r="AI905" s="132"/>
      <c r="AJ905" s="132"/>
      <c r="AK905" s="132"/>
      <c r="AL905" s="132"/>
      <c r="AM905" s="132"/>
      <c r="AN905" s="132"/>
      <c r="AO905" s="132"/>
      <c r="AP905" s="132"/>
      <c r="AQ905" s="132"/>
      <c r="AR905" s="132"/>
      <c r="AS905" s="132"/>
      <c r="AT905" s="132"/>
      <c r="AU905" s="132"/>
      <c r="AV905" s="132"/>
      <c r="AW905" s="132"/>
      <c r="AX905" s="132"/>
      <c r="AY905" s="132"/>
      <c r="AZ905" s="132"/>
      <c r="BA905" s="132">
        <f t="shared" si="24"/>
        <v>0</v>
      </c>
    </row>
    <row r="906" spans="1:53" ht="28.5" customHeight="1" x14ac:dyDescent="0.3">
      <c r="A906" s="22">
        <v>50</v>
      </c>
      <c r="B906" s="11">
        <v>41985</v>
      </c>
      <c r="C906" s="18" t="s">
        <v>73</v>
      </c>
      <c r="D906" s="8" t="s">
        <v>272</v>
      </c>
      <c r="E906" s="12" t="s">
        <v>625</v>
      </c>
      <c r="F906" s="48" t="s">
        <v>63</v>
      </c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>
        <v>1</v>
      </c>
      <c r="V906" s="132"/>
      <c r="W906" s="132"/>
      <c r="X906" s="132"/>
      <c r="Y906" s="132"/>
      <c r="Z906" s="132"/>
      <c r="AA906" s="132">
        <v>9</v>
      </c>
      <c r="AB906" s="132"/>
      <c r="AC906" s="132">
        <v>1</v>
      </c>
      <c r="AD906" s="132">
        <v>2</v>
      </c>
      <c r="AE906" s="132"/>
      <c r="AF906" s="132"/>
      <c r="AG906" s="132"/>
      <c r="AH906" s="132"/>
      <c r="AI906" s="132"/>
      <c r="AJ906" s="132"/>
      <c r="AK906" s="132"/>
      <c r="AL906" s="132"/>
      <c r="AM906" s="132"/>
      <c r="AN906" s="132"/>
      <c r="AO906" s="132"/>
      <c r="AP906" s="132"/>
      <c r="AQ906" s="132"/>
      <c r="AR906" s="132"/>
      <c r="AS906" s="132"/>
      <c r="AT906" s="132"/>
      <c r="AU906" s="132"/>
      <c r="AV906" s="132"/>
      <c r="AW906" s="132"/>
      <c r="AX906" s="132"/>
      <c r="AY906" s="132"/>
      <c r="AZ906" s="132"/>
      <c r="BA906" s="132">
        <f t="shared" si="24"/>
        <v>13</v>
      </c>
    </row>
    <row r="907" spans="1:53" ht="28.5" customHeight="1" x14ac:dyDescent="0.3">
      <c r="A907" s="22">
        <v>50</v>
      </c>
      <c r="B907" s="11">
        <v>41985</v>
      </c>
      <c r="C907" s="11" t="s">
        <v>72</v>
      </c>
      <c r="D907" s="8" t="s">
        <v>50</v>
      </c>
      <c r="E907" s="12" t="s">
        <v>621</v>
      </c>
      <c r="F907" s="48" t="s">
        <v>80</v>
      </c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  <c r="AA907" s="132">
        <v>3</v>
      </c>
      <c r="AB907" s="132"/>
      <c r="AC907" s="132"/>
      <c r="AD907" s="132">
        <v>1</v>
      </c>
      <c r="AE907" s="132"/>
      <c r="AF907" s="132"/>
      <c r="AG907" s="132"/>
      <c r="AH907" s="132"/>
      <c r="AI907" s="132"/>
      <c r="AJ907" s="132"/>
      <c r="AK907" s="132"/>
      <c r="AL907" s="132"/>
      <c r="AM907" s="132"/>
      <c r="AN907" s="132"/>
      <c r="AO907" s="132"/>
      <c r="AP907" s="132"/>
      <c r="AQ907" s="132"/>
      <c r="AR907" s="132"/>
      <c r="AS907" s="132"/>
      <c r="AT907" s="132"/>
      <c r="AU907" s="132"/>
      <c r="AV907" s="132"/>
      <c r="AW907" s="132"/>
      <c r="AX907" s="132"/>
      <c r="AY907" s="132"/>
      <c r="AZ907" s="132"/>
      <c r="BA907" s="132">
        <f t="shared" si="24"/>
        <v>4</v>
      </c>
    </row>
    <row r="908" spans="1:53" ht="28.5" customHeight="1" x14ac:dyDescent="0.3">
      <c r="A908" s="22">
        <v>50</v>
      </c>
      <c r="B908" s="11">
        <v>41985</v>
      </c>
      <c r="C908" s="18" t="s">
        <v>74</v>
      </c>
      <c r="D908" s="8" t="s">
        <v>271</v>
      </c>
      <c r="E908" s="12" t="s">
        <v>621</v>
      </c>
      <c r="F908" s="48" t="s">
        <v>81</v>
      </c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  <c r="AA908" s="132"/>
      <c r="AB908" s="132"/>
      <c r="AC908" s="132"/>
      <c r="AD908" s="132">
        <v>1</v>
      </c>
      <c r="AE908" s="132"/>
      <c r="AF908" s="132"/>
      <c r="AG908" s="132"/>
      <c r="AH908" s="132"/>
      <c r="AI908" s="132"/>
      <c r="AJ908" s="132"/>
      <c r="AK908" s="132"/>
      <c r="AL908" s="132"/>
      <c r="AM908" s="132"/>
      <c r="AN908" s="132"/>
      <c r="AO908" s="132"/>
      <c r="AP908" s="132"/>
      <c r="AQ908" s="132"/>
      <c r="AR908" s="132"/>
      <c r="AS908" s="132"/>
      <c r="AT908" s="132"/>
      <c r="AU908" s="132"/>
      <c r="AV908" s="132"/>
      <c r="AW908" s="132"/>
      <c r="AX908" s="132"/>
      <c r="AY908" s="132"/>
      <c r="AZ908" s="132"/>
      <c r="BA908" s="132">
        <f t="shared" si="24"/>
        <v>1</v>
      </c>
    </row>
    <row r="909" spans="1:53" ht="28.5" customHeight="1" x14ac:dyDescent="0.3">
      <c r="A909" s="22">
        <v>50</v>
      </c>
      <c r="B909" s="11">
        <v>41985</v>
      </c>
      <c r="C909" s="18" t="s">
        <v>70</v>
      </c>
      <c r="D909" s="8" t="s">
        <v>51</v>
      </c>
      <c r="E909" s="12" t="s">
        <v>625</v>
      </c>
      <c r="F909" s="48" t="s">
        <v>61</v>
      </c>
      <c r="G909" s="132">
        <v>1</v>
      </c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  <c r="AA909" s="132"/>
      <c r="AB909" s="132"/>
      <c r="AC909" s="132"/>
      <c r="AD909" s="132"/>
      <c r="AE909" s="132"/>
      <c r="AF909" s="132"/>
      <c r="AG909" s="132"/>
      <c r="AH909" s="132"/>
      <c r="AI909" s="132"/>
      <c r="AJ909" s="132"/>
      <c r="AK909" s="132"/>
      <c r="AL909" s="132"/>
      <c r="AM909" s="132"/>
      <c r="AN909" s="132"/>
      <c r="AO909" s="132"/>
      <c r="AP909" s="132"/>
      <c r="AQ909" s="132"/>
      <c r="AR909" s="132"/>
      <c r="AS909" s="132"/>
      <c r="AT909" s="132"/>
      <c r="AU909" s="132"/>
      <c r="AV909" s="132"/>
      <c r="AW909" s="132"/>
      <c r="AX909" s="132"/>
      <c r="AY909" s="132"/>
      <c r="AZ909" s="132"/>
      <c r="BA909" s="132">
        <f t="shared" si="24"/>
        <v>0</v>
      </c>
    </row>
    <row r="910" spans="1:53" ht="28.5" customHeight="1" x14ac:dyDescent="0.3">
      <c r="A910" s="22">
        <v>50</v>
      </c>
      <c r="B910" s="11">
        <v>41985</v>
      </c>
      <c r="C910" s="18" t="s">
        <v>68</v>
      </c>
      <c r="D910" s="8" t="s">
        <v>62</v>
      </c>
      <c r="E910" s="12" t="s">
        <v>625</v>
      </c>
      <c r="F910" s="48" t="s">
        <v>61</v>
      </c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  <c r="AA910" s="132">
        <v>3</v>
      </c>
      <c r="AB910" s="132"/>
      <c r="AC910" s="132"/>
      <c r="AD910" s="132">
        <v>1</v>
      </c>
      <c r="AE910" s="132"/>
      <c r="AF910" s="132"/>
      <c r="AG910" s="132"/>
      <c r="AH910" s="132"/>
      <c r="AI910" s="132"/>
      <c r="AJ910" s="132"/>
      <c r="AK910" s="132"/>
      <c r="AL910" s="132"/>
      <c r="AM910" s="132"/>
      <c r="AN910" s="132"/>
      <c r="AO910" s="132"/>
      <c r="AP910" s="132"/>
      <c r="AQ910" s="132"/>
      <c r="AR910" s="132"/>
      <c r="AS910" s="132"/>
      <c r="AT910" s="132"/>
      <c r="AU910" s="132"/>
      <c r="AV910" s="132"/>
      <c r="AW910" s="132"/>
      <c r="AX910" s="132"/>
      <c r="AY910" s="132"/>
      <c r="AZ910" s="132"/>
      <c r="BA910" s="132">
        <f t="shared" si="24"/>
        <v>4</v>
      </c>
    </row>
    <row r="911" spans="1:53" ht="28.5" customHeight="1" x14ac:dyDescent="0.3">
      <c r="A911" s="22">
        <v>50</v>
      </c>
      <c r="B911" s="11">
        <v>41985</v>
      </c>
      <c r="C911" s="18" t="s">
        <v>361</v>
      </c>
      <c r="D911" s="8" t="s">
        <v>57</v>
      </c>
      <c r="E911" s="12" t="s">
        <v>625</v>
      </c>
      <c r="F911" s="48" t="s">
        <v>61</v>
      </c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  <c r="AA911" s="132">
        <v>6</v>
      </c>
      <c r="AB911" s="132"/>
      <c r="AC911" s="132"/>
      <c r="AD911" s="132">
        <v>1</v>
      </c>
      <c r="AE911" s="132"/>
      <c r="AF911" s="132"/>
      <c r="AG911" s="132"/>
      <c r="AH911" s="132"/>
      <c r="AI911" s="132"/>
      <c r="AJ911" s="132"/>
      <c r="AK911" s="132"/>
      <c r="AL911" s="132"/>
      <c r="AM911" s="132"/>
      <c r="AN911" s="132"/>
      <c r="AO911" s="132"/>
      <c r="AP911" s="132"/>
      <c r="AQ911" s="132"/>
      <c r="AR911" s="132"/>
      <c r="AS911" s="132"/>
      <c r="AT911" s="132"/>
      <c r="AU911" s="132"/>
      <c r="AV911" s="132"/>
      <c r="AW911" s="132"/>
      <c r="AX911" s="132"/>
      <c r="AY911" s="132"/>
      <c r="AZ911" s="132">
        <v>1</v>
      </c>
      <c r="BA911" s="132">
        <f t="shared" si="24"/>
        <v>7</v>
      </c>
    </row>
    <row r="912" spans="1:53" ht="28.5" customHeight="1" x14ac:dyDescent="0.3">
      <c r="A912" s="22">
        <v>50</v>
      </c>
      <c r="B912" s="11">
        <v>41985</v>
      </c>
      <c r="C912" s="11" t="s">
        <v>67</v>
      </c>
      <c r="D912" s="8" t="s">
        <v>59</v>
      </c>
      <c r="E912" s="12" t="s">
        <v>621</v>
      </c>
      <c r="F912" s="48" t="s">
        <v>61</v>
      </c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  <c r="AA912" s="132">
        <v>9</v>
      </c>
      <c r="AB912" s="132"/>
      <c r="AC912" s="132"/>
      <c r="AD912" s="132"/>
      <c r="AE912" s="132"/>
      <c r="AF912" s="132"/>
      <c r="AG912" s="132"/>
      <c r="AH912" s="132"/>
      <c r="AI912" s="132"/>
      <c r="AJ912" s="132"/>
      <c r="AK912" s="132"/>
      <c r="AL912" s="132"/>
      <c r="AM912" s="132"/>
      <c r="AN912" s="132"/>
      <c r="AO912" s="132"/>
      <c r="AP912" s="132"/>
      <c r="AQ912" s="132"/>
      <c r="AR912" s="132"/>
      <c r="AS912" s="132"/>
      <c r="AT912" s="132"/>
      <c r="AU912" s="132"/>
      <c r="AV912" s="132"/>
      <c r="AW912" s="132"/>
      <c r="AX912" s="132"/>
      <c r="AY912" s="132"/>
      <c r="AZ912" s="132"/>
      <c r="BA912" s="132">
        <f t="shared" si="24"/>
        <v>9</v>
      </c>
    </row>
    <row r="913" spans="1:53" ht="28.5" customHeight="1" x14ac:dyDescent="0.3">
      <c r="A913" s="22">
        <v>50</v>
      </c>
      <c r="B913" s="11">
        <v>41985</v>
      </c>
      <c r="C913" s="18" t="s">
        <v>365</v>
      </c>
      <c r="D913" s="8" t="s">
        <v>859</v>
      </c>
      <c r="E913" s="12" t="s">
        <v>621</v>
      </c>
      <c r="F913" s="48" t="s">
        <v>61</v>
      </c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  <c r="AA913" s="132">
        <v>8</v>
      </c>
      <c r="AB913" s="132"/>
      <c r="AC913" s="132"/>
      <c r="AD913" s="132">
        <v>1</v>
      </c>
      <c r="AE913" s="132"/>
      <c r="AF913" s="132"/>
      <c r="AG913" s="132"/>
      <c r="AH913" s="132"/>
      <c r="AI913" s="132"/>
      <c r="AJ913" s="132"/>
      <c r="AK913" s="132"/>
      <c r="AL913" s="132"/>
      <c r="AM913" s="132"/>
      <c r="AN913" s="132"/>
      <c r="AO913" s="132"/>
      <c r="AP913" s="132"/>
      <c r="AQ913" s="132"/>
      <c r="AR913" s="132"/>
      <c r="AS913" s="132"/>
      <c r="AT913" s="132"/>
      <c r="AU913" s="132"/>
      <c r="AV913" s="132"/>
      <c r="AW913" s="132"/>
      <c r="AX913" s="132"/>
      <c r="AY913" s="132"/>
      <c r="AZ913" s="132"/>
      <c r="BA913" s="132">
        <f t="shared" si="24"/>
        <v>9</v>
      </c>
    </row>
    <row r="914" spans="1:53" ht="28.5" customHeight="1" x14ac:dyDescent="0.3">
      <c r="A914" s="22">
        <v>50</v>
      </c>
      <c r="B914" s="11">
        <v>41985</v>
      </c>
      <c r="C914" s="18" t="s">
        <v>69</v>
      </c>
      <c r="D914" s="8" t="s">
        <v>48</v>
      </c>
      <c r="E914" s="12" t="s">
        <v>621</v>
      </c>
      <c r="F914" s="48" t="s">
        <v>61</v>
      </c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  <c r="AA914" s="132"/>
      <c r="AB914" s="132"/>
      <c r="AC914" s="132"/>
      <c r="AD914" s="132"/>
      <c r="AE914" s="132"/>
      <c r="AF914" s="132"/>
      <c r="AG914" s="132"/>
      <c r="AH914" s="132"/>
      <c r="AI914" s="132">
        <v>4</v>
      </c>
      <c r="AJ914" s="132"/>
      <c r="AK914" s="132"/>
      <c r="AL914" s="132"/>
      <c r="AM914" s="132"/>
      <c r="AN914" s="132"/>
      <c r="AO914" s="132"/>
      <c r="AP914" s="132"/>
      <c r="AQ914" s="132"/>
      <c r="AR914" s="132"/>
      <c r="AS914" s="132"/>
      <c r="AT914" s="132"/>
      <c r="AU914" s="132"/>
      <c r="AV914" s="132"/>
      <c r="AW914" s="132"/>
      <c r="AX914" s="132"/>
      <c r="AY914" s="132"/>
      <c r="AZ914" s="132"/>
      <c r="BA914" s="132">
        <f t="shared" si="24"/>
        <v>4</v>
      </c>
    </row>
    <row r="915" spans="1:53" ht="28.5" customHeight="1" x14ac:dyDescent="0.3">
      <c r="A915" s="22">
        <v>51</v>
      </c>
      <c r="B915" s="11">
        <v>41988</v>
      </c>
      <c r="C915" s="18" t="s">
        <v>75</v>
      </c>
      <c r="D915" s="8" t="s">
        <v>60</v>
      </c>
      <c r="E915" s="12" t="s">
        <v>391</v>
      </c>
      <c r="F915" s="48" t="s">
        <v>78</v>
      </c>
      <c r="G915" s="132">
        <v>1</v>
      </c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  <c r="AA915" s="132"/>
      <c r="AB915" s="132"/>
      <c r="AC915" s="132"/>
      <c r="AD915" s="132"/>
      <c r="AE915" s="132"/>
      <c r="AF915" s="132"/>
      <c r="AG915" s="132"/>
      <c r="AH915" s="132"/>
      <c r="AI915" s="132"/>
      <c r="AJ915" s="132"/>
      <c r="AK915" s="132"/>
      <c r="AL915" s="132"/>
      <c r="AM915" s="132"/>
      <c r="AN915" s="132"/>
      <c r="AO915" s="132"/>
      <c r="AP915" s="132"/>
      <c r="AQ915" s="132"/>
      <c r="AR915" s="132"/>
      <c r="AS915" s="132"/>
      <c r="AT915" s="132"/>
      <c r="AU915" s="132"/>
      <c r="AV915" s="132"/>
      <c r="AW915" s="132"/>
      <c r="AX915" s="132"/>
      <c r="AY915" s="132"/>
      <c r="AZ915" s="132"/>
      <c r="BA915" s="132">
        <f t="shared" si="24"/>
        <v>0</v>
      </c>
    </row>
    <row r="916" spans="1:53" ht="28.5" customHeight="1" x14ac:dyDescent="0.3">
      <c r="A916" s="22">
        <v>51</v>
      </c>
      <c r="B916" s="11">
        <v>41988</v>
      </c>
      <c r="C916" s="11" t="s">
        <v>71</v>
      </c>
      <c r="D916" s="8" t="s">
        <v>49</v>
      </c>
      <c r="E916" s="12" t="s">
        <v>391</v>
      </c>
      <c r="F916" s="48" t="s">
        <v>77</v>
      </c>
      <c r="G916" s="132">
        <v>1</v>
      </c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  <c r="AA916" s="132"/>
      <c r="AB916" s="132"/>
      <c r="AC916" s="132"/>
      <c r="AD916" s="132"/>
      <c r="AE916" s="132"/>
      <c r="AF916" s="132"/>
      <c r="AG916" s="132"/>
      <c r="AH916" s="132"/>
      <c r="AI916" s="132"/>
      <c r="AJ916" s="132"/>
      <c r="AK916" s="132"/>
      <c r="AL916" s="132"/>
      <c r="AM916" s="132"/>
      <c r="AN916" s="132"/>
      <c r="AO916" s="132"/>
      <c r="AP916" s="132"/>
      <c r="AQ916" s="132"/>
      <c r="AR916" s="132"/>
      <c r="AS916" s="132"/>
      <c r="AT916" s="132"/>
      <c r="AU916" s="132"/>
      <c r="AV916" s="132"/>
      <c r="AW916" s="132"/>
      <c r="AX916" s="132"/>
      <c r="AY916" s="132"/>
      <c r="AZ916" s="132"/>
      <c r="BA916" s="132">
        <f t="shared" si="24"/>
        <v>0</v>
      </c>
    </row>
    <row r="917" spans="1:53" ht="28.5" customHeight="1" x14ac:dyDescent="0.3">
      <c r="A917" s="22">
        <v>51</v>
      </c>
      <c r="B917" s="11">
        <v>41988</v>
      </c>
      <c r="C917" s="18" t="s">
        <v>366</v>
      </c>
      <c r="D917" s="8" t="s">
        <v>273</v>
      </c>
      <c r="E917" s="12" t="s">
        <v>391</v>
      </c>
      <c r="F917" s="48" t="s">
        <v>79</v>
      </c>
      <c r="G917" s="132">
        <v>1</v>
      </c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  <c r="AA917" s="132"/>
      <c r="AB917" s="132"/>
      <c r="AC917" s="132"/>
      <c r="AD917" s="132"/>
      <c r="AE917" s="132"/>
      <c r="AF917" s="132"/>
      <c r="AG917" s="132"/>
      <c r="AH917" s="132"/>
      <c r="AI917" s="132"/>
      <c r="AJ917" s="132"/>
      <c r="AK917" s="132"/>
      <c r="AL917" s="132"/>
      <c r="AM917" s="132"/>
      <c r="AN917" s="132"/>
      <c r="AO917" s="132"/>
      <c r="AP917" s="132"/>
      <c r="AQ917" s="132"/>
      <c r="AR917" s="132"/>
      <c r="AS917" s="132"/>
      <c r="AT917" s="132"/>
      <c r="AU917" s="132"/>
      <c r="AV917" s="132"/>
      <c r="AW917" s="132"/>
      <c r="AX917" s="132"/>
      <c r="AY917" s="132"/>
      <c r="AZ917" s="132"/>
      <c r="BA917" s="132">
        <f t="shared" si="24"/>
        <v>0</v>
      </c>
    </row>
    <row r="918" spans="1:53" ht="28.5" customHeight="1" x14ac:dyDescent="0.3">
      <c r="A918" s="22">
        <v>51</v>
      </c>
      <c r="B918" s="11">
        <v>41988</v>
      </c>
      <c r="C918" s="18" t="s">
        <v>73</v>
      </c>
      <c r="D918" s="8" t="s">
        <v>272</v>
      </c>
      <c r="E918" s="12" t="s">
        <v>391</v>
      </c>
      <c r="F918" s="48" t="s">
        <v>63</v>
      </c>
      <c r="G918" s="132">
        <v>1</v>
      </c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  <c r="AA918" s="132"/>
      <c r="AB918" s="132"/>
      <c r="AC918" s="132"/>
      <c r="AD918" s="132"/>
      <c r="AE918" s="132"/>
      <c r="AF918" s="132"/>
      <c r="AG918" s="132"/>
      <c r="AH918" s="132"/>
      <c r="AI918" s="132"/>
      <c r="AJ918" s="132"/>
      <c r="AK918" s="132"/>
      <c r="AL918" s="132"/>
      <c r="AM918" s="132"/>
      <c r="AN918" s="132"/>
      <c r="AO918" s="132"/>
      <c r="AP918" s="132"/>
      <c r="AQ918" s="132"/>
      <c r="AR918" s="132"/>
      <c r="AS918" s="132"/>
      <c r="AT918" s="132"/>
      <c r="AU918" s="132"/>
      <c r="AV918" s="132"/>
      <c r="AW918" s="132"/>
      <c r="AX918" s="132"/>
      <c r="AY918" s="132"/>
      <c r="AZ918" s="132"/>
      <c r="BA918" s="132">
        <f t="shared" si="24"/>
        <v>0</v>
      </c>
    </row>
    <row r="919" spans="1:53" ht="28.5" customHeight="1" x14ac:dyDescent="0.3">
      <c r="A919" s="22">
        <v>51</v>
      </c>
      <c r="B919" s="11">
        <v>41988</v>
      </c>
      <c r="C919" s="11" t="s">
        <v>72</v>
      </c>
      <c r="D919" s="8" t="s">
        <v>50</v>
      </c>
      <c r="E919" s="12" t="s">
        <v>406</v>
      </c>
      <c r="F919" s="48" t="s">
        <v>80</v>
      </c>
      <c r="G919" s="132">
        <v>1</v>
      </c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  <c r="AA919" s="132"/>
      <c r="AB919" s="132"/>
      <c r="AC919" s="132"/>
      <c r="AD919" s="132"/>
      <c r="AE919" s="132"/>
      <c r="AF919" s="132"/>
      <c r="AG919" s="132"/>
      <c r="AH919" s="132"/>
      <c r="AI919" s="132"/>
      <c r="AJ919" s="132"/>
      <c r="AK919" s="132"/>
      <c r="AL919" s="132"/>
      <c r="AM919" s="132"/>
      <c r="AN919" s="132"/>
      <c r="AO919" s="132"/>
      <c r="AP919" s="132"/>
      <c r="AQ919" s="132"/>
      <c r="AR919" s="132"/>
      <c r="AS919" s="132"/>
      <c r="AT919" s="132"/>
      <c r="AU919" s="132"/>
      <c r="AV919" s="132"/>
      <c r="AW919" s="132"/>
      <c r="AX919" s="132"/>
      <c r="AY919" s="132"/>
      <c r="AZ919" s="132"/>
      <c r="BA919" s="132">
        <f t="shared" si="24"/>
        <v>0</v>
      </c>
    </row>
    <row r="920" spans="1:53" ht="28.5" customHeight="1" x14ac:dyDescent="0.3">
      <c r="A920" s="22">
        <v>51</v>
      </c>
      <c r="B920" s="11">
        <v>41988</v>
      </c>
      <c r="C920" s="18" t="s">
        <v>74</v>
      </c>
      <c r="D920" s="8" t="s">
        <v>271</v>
      </c>
      <c r="E920" s="12" t="s">
        <v>406</v>
      </c>
      <c r="F920" s="48" t="s">
        <v>81</v>
      </c>
      <c r="G920" s="132">
        <v>1</v>
      </c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  <c r="AA920" s="132"/>
      <c r="AB920" s="132"/>
      <c r="AC920" s="132"/>
      <c r="AD920" s="132"/>
      <c r="AE920" s="132"/>
      <c r="AF920" s="132"/>
      <c r="AG920" s="132"/>
      <c r="AH920" s="132"/>
      <c r="AI920" s="132"/>
      <c r="AJ920" s="132"/>
      <c r="AK920" s="132"/>
      <c r="AL920" s="132"/>
      <c r="AM920" s="132"/>
      <c r="AN920" s="132"/>
      <c r="AO920" s="132"/>
      <c r="AP920" s="132"/>
      <c r="AQ920" s="132"/>
      <c r="AR920" s="132"/>
      <c r="AS920" s="132"/>
      <c r="AT920" s="132"/>
      <c r="AU920" s="132"/>
      <c r="AV920" s="132"/>
      <c r="AW920" s="132"/>
      <c r="AX920" s="132"/>
      <c r="AY920" s="132"/>
      <c r="AZ920" s="132"/>
      <c r="BA920" s="132">
        <f t="shared" si="24"/>
        <v>0</v>
      </c>
    </row>
    <row r="921" spans="1:53" ht="28.5" customHeight="1" x14ac:dyDescent="0.3">
      <c r="A921" s="22">
        <v>51</v>
      </c>
      <c r="B921" s="11">
        <v>41988</v>
      </c>
      <c r="C921" s="18" t="s">
        <v>70</v>
      </c>
      <c r="D921" s="8" t="s">
        <v>51</v>
      </c>
      <c r="E921" s="12" t="s">
        <v>391</v>
      </c>
      <c r="F921" s="48" t="s">
        <v>61</v>
      </c>
      <c r="G921" s="132">
        <v>1</v>
      </c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  <c r="AA921" s="132"/>
      <c r="AB921" s="132"/>
      <c r="AC921" s="132"/>
      <c r="AD921" s="132"/>
      <c r="AE921" s="132"/>
      <c r="AF921" s="132"/>
      <c r="AG921" s="132"/>
      <c r="AH921" s="132"/>
      <c r="AI921" s="132"/>
      <c r="AJ921" s="132"/>
      <c r="AK921" s="132"/>
      <c r="AL921" s="132"/>
      <c r="AM921" s="132"/>
      <c r="AN921" s="132"/>
      <c r="AO921" s="132"/>
      <c r="AP921" s="132"/>
      <c r="AQ921" s="132"/>
      <c r="AR921" s="132"/>
      <c r="AS921" s="132"/>
      <c r="AT921" s="132"/>
      <c r="AU921" s="132"/>
      <c r="AV921" s="132"/>
      <c r="AW921" s="132"/>
      <c r="AX921" s="132"/>
      <c r="AY921" s="132"/>
      <c r="AZ921" s="132"/>
      <c r="BA921" s="132">
        <f t="shared" si="24"/>
        <v>0</v>
      </c>
    </row>
    <row r="922" spans="1:53" ht="28.5" customHeight="1" x14ac:dyDescent="0.3">
      <c r="A922" s="22">
        <v>51</v>
      </c>
      <c r="B922" s="11">
        <v>41988</v>
      </c>
      <c r="C922" s="18" t="s">
        <v>68</v>
      </c>
      <c r="D922" s="8" t="s">
        <v>62</v>
      </c>
      <c r="E922" s="12" t="s">
        <v>391</v>
      </c>
      <c r="F922" s="48" t="s">
        <v>61</v>
      </c>
      <c r="G922" s="132">
        <v>1</v>
      </c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  <c r="AA922" s="132"/>
      <c r="AB922" s="132"/>
      <c r="AC922" s="132"/>
      <c r="AD922" s="132"/>
      <c r="AE922" s="132"/>
      <c r="AF922" s="132"/>
      <c r="AG922" s="132"/>
      <c r="AH922" s="132"/>
      <c r="AI922" s="132"/>
      <c r="AJ922" s="132"/>
      <c r="AK922" s="132"/>
      <c r="AL922" s="132"/>
      <c r="AM922" s="132"/>
      <c r="AN922" s="132"/>
      <c r="AO922" s="132"/>
      <c r="AP922" s="132"/>
      <c r="AQ922" s="132"/>
      <c r="AR922" s="132"/>
      <c r="AS922" s="132"/>
      <c r="AT922" s="132"/>
      <c r="AU922" s="132"/>
      <c r="AV922" s="132"/>
      <c r="AW922" s="132"/>
      <c r="AX922" s="132"/>
      <c r="AY922" s="132"/>
      <c r="AZ922" s="132"/>
      <c r="BA922" s="132">
        <f t="shared" si="24"/>
        <v>0</v>
      </c>
    </row>
    <row r="923" spans="1:53" ht="28.5" customHeight="1" x14ac:dyDescent="0.3">
      <c r="A923" s="22">
        <v>51</v>
      </c>
      <c r="B923" s="11">
        <v>41988</v>
      </c>
      <c r="C923" s="18" t="s">
        <v>361</v>
      </c>
      <c r="D923" s="8" t="s">
        <v>57</v>
      </c>
      <c r="E923" s="12" t="s">
        <v>406</v>
      </c>
      <c r="F923" s="48" t="s">
        <v>61</v>
      </c>
      <c r="G923" s="132">
        <v>1</v>
      </c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  <c r="AA923" s="132"/>
      <c r="AB923" s="132"/>
      <c r="AC923" s="132"/>
      <c r="AD923" s="132"/>
      <c r="AE923" s="132"/>
      <c r="AF923" s="132"/>
      <c r="AG923" s="132"/>
      <c r="AH923" s="132"/>
      <c r="AI923" s="132"/>
      <c r="AJ923" s="132"/>
      <c r="AK923" s="132"/>
      <c r="AL923" s="132"/>
      <c r="AM923" s="132"/>
      <c r="AN923" s="132"/>
      <c r="AO923" s="132"/>
      <c r="AP923" s="132"/>
      <c r="AQ923" s="132"/>
      <c r="AR923" s="132"/>
      <c r="AS923" s="132"/>
      <c r="AT923" s="132"/>
      <c r="AU923" s="132"/>
      <c r="AV923" s="132"/>
      <c r="AW923" s="132"/>
      <c r="AX923" s="132"/>
      <c r="AY923" s="132"/>
      <c r="AZ923" s="132"/>
      <c r="BA923" s="132">
        <f t="shared" si="24"/>
        <v>0</v>
      </c>
    </row>
    <row r="924" spans="1:53" ht="28.5" customHeight="1" x14ac:dyDescent="0.3">
      <c r="A924" s="22">
        <v>51</v>
      </c>
      <c r="B924" s="11">
        <v>41988</v>
      </c>
      <c r="C924" s="11" t="s">
        <v>67</v>
      </c>
      <c r="D924" s="8" t="s">
        <v>59</v>
      </c>
      <c r="E924" s="12" t="s">
        <v>406</v>
      </c>
      <c r="F924" s="48" t="s">
        <v>61</v>
      </c>
      <c r="G924" s="132">
        <v>1</v>
      </c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  <c r="AA924" s="132"/>
      <c r="AB924" s="132"/>
      <c r="AC924" s="132"/>
      <c r="AD924" s="132"/>
      <c r="AE924" s="132"/>
      <c r="AF924" s="132"/>
      <c r="AG924" s="132"/>
      <c r="AH924" s="132"/>
      <c r="AI924" s="132"/>
      <c r="AJ924" s="132"/>
      <c r="AK924" s="132"/>
      <c r="AL924" s="132"/>
      <c r="AM924" s="132"/>
      <c r="AN924" s="132"/>
      <c r="AO924" s="132"/>
      <c r="AP924" s="132"/>
      <c r="AQ924" s="132"/>
      <c r="AR924" s="132"/>
      <c r="AS924" s="132"/>
      <c r="AT924" s="132"/>
      <c r="AU924" s="132"/>
      <c r="AV924" s="132"/>
      <c r="AW924" s="132"/>
      <c r="AX924" s="132"/>
      <c r="AY924" s="132"/>
      <c r="AZ924" s="132"/>
      <c r="BA924" s="132">
        <f t="shared" si="24"/>
        <v>0</v>
      </c>
    </row>
    <row r="925" spans="1:53" ht="28.5" customHeight="1" x14ac:dyDescent="0.3">
      <c r="A925" s="22">
        <v>51</v>
      </c>
      <c r="B925" s="11">
        <v>41988</v>
      </c>
      <c r="C925" s="18" t="s">
        <v>365</v>
      </c>
      <c r="D925" s="8" t="s">
        <v>859</v>
      </c>
      <c r="E925" s="12" t="s">
        <v>406</v>
      </c>
      <c r="F925" s="48" t="s">
        <v>61</v>
      </c>
      <c r="G925" s="132">
        <v>1</v>
      </c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32"/>
      <c r="AG925" s="132"/>
      <c r="AH925" s="132"/>
      <c r="AI925" s="132"/>
      <c r="AJ925" s="132"/>
      <c r="AK925" s="132"/>
      <c r="AL925" s="132"/>
      <c r="AM925" s="132"/>
      <c r="AN925" s="132"/>
      <c r="AO925" s="132"/>
      <c r="AP925" s="132"/>
      <c r="AQ925" s="132"/>
      <c r="AR925" s="132"/>
      <c r="AS925" s="132"/>
      <c r="AT925" s="132"/>
      <c r="AU925" s="132"/>
      <c r="AV925" s="132"/>
      <c r="AW925" s="132"/>
      <c r="AX925" s="132"/>
      <c r="AY925" s="132"/>
      <c r="AZ925" s="132"/>
      <c r="BA925" s="132">
        <f t="shared" si="24"/>
        <v>0</v>
      </c>
    </row>
    <row r="926" spans="1:53" ht="28.5" customHeight="1" x14ac:dyDescent="0.3">
      <c r="A926" s="22">
        <v>51</v>
      </c>
      <c r="B926" s="11">
        <v>41988</v>
      </c>
      <c r="C926" s="18" t="s">
        <v>69</v>
      </c>
      <c r="D926" s="8" t="s">
        <v>48</v>
      </c>
      <c r="E926" s="12" t="s">
        <v>406</v>
      </c>
      <c r="F926" s="48" t="s">
        <v>61</v>
      </c>
      <c r="G926" s="132">
        <v>1</v>
      </c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  <c r="AA926" s="132"/>
      <c r="AB926" s="132"/>
      <c r="AC926" s="132"/>
      <c r="AD926" s="132"/>
      <c r="AE926" s="132"/>
      <c r="AF926" s="132"/>
      <c r="AG926" s="132"/>
      <c r="AH926" s="132"/>
      <c r="AI926" s="132"/>
      <c r="AJ926" s="132"/>
      <c r="AK926" s="132"/>
      <c r="AL926" s="132"/>
      <c r="AM926" s="132"/>
      <c r="AN926" s="132"/>
      <c r="AO926" s="132"/>
      <c r="AP926" s="132"/>
      <c r="AQ926" s="132"/>
      <c r="AR926" s="132"/>
      <c r="AS926" s="132"/>
      <c r="AT926" s="132"/>
      <c r="AU926" s="132"/>
      <c r="AV926" s="132"/>
      <c r="AW926" s="132"/>
      <c r="AX926" s="132"/>
      <c r="AY926" s="132"/>
      <c r="AZ926" s="132"/>
      <c r="BA926" s="132">
        <f t="shared" si="24"/>
        <v>0</v>
      </c>
    </row>
    <row r="927" spans="1:53" ht="28.5" customHeight="1" x14ac:dyDescent="0.3">
      <c r="A927" s="22">
        <v>51</v>
      </c>
      <c r="B927" s="11">
        <v>41992</v>
      </c>
      <c r="C927" s="18" t="s">
        <v>75</v>
      </c>
      <c r="D927" s="8" t="s">
        <v>60</v>
      </c>
      <c r="E927" s="12" t="s">
        <v>406</v>
      </c>
      <c r="F927" s="48" t="s">
        <v>78</v>
      </c>
      <c r="G927" s="132">
        <v>1</v>
      </c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  <c r="AA927" s="132"/>
      <c r="AB927" s="132"/>
      <c r="AC927" s="132"/>
      <c r="AD927" s="132"/>
      <c r="AE927" s="132"/>
      <c r="AF927" s="132"/>
      <c r="AG927" s="132"/>
      <c r="AH927" s="132"/>
      <c r="AI927" s="132"/>
      <c r="AJ927" s="132"/>
      <c r="AK927" s="132"/>
      <c r="AL927" s="132"/>
      <c r="AM927" s="132"/>
      <c r="AN927" s="132"/>
      <c r="AO927" s="132"/>
      <c r="AP927" s="132"/>
      <c r="AQ927" s="132"/>
      <c r="AR927" s="132"/>
      <c r="AS927" s="132"/>
      <c r="AT927" s="132"/>
      <c r="AU927" s="132"/>
      <c r="AV927" s="132"/>
      <c r="AW927" s="132"/>
      <c r="AX927" s="132"/>
      <c r="AY927" s="132"/>
      <c r="AZ927" s="132"/>
      <c r="BA927" s="132">
        <f t="shared" si="24"/>
        <v>0</v>
      </c>
    </row>
    <row r="928" spans="1:53" ht="28.5" customHeight="1" x14ac:dyDescent="0.3">
      <c r="A928" s="22">
        <v>51</v>
      </c>
      <c r="B928" s="11">
        <v>41992</v>
      </c>
      <c r="C928" s="11" t="s">
        <v>71</v>
      </c>
      <c r="D928" s="8" t="s">
        <v>49</v>
      </c>
      <c r="E928" s="12" t="s">
        <v>406</v>
      </c>
      <c r="F928" s="48" t="s">
        <v>77</v>
      </c>
      <c r="G928" s="132">
        <v>1</v>
      </c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  <c r="AA928" s="132"/>
      <c r="AB928" s="132"/>
      <c r="AC928" s="132"/>
      <c r="AD928" s="132"/>
      <c r="AE928" s="132"/>
      <c r="AF928" s="132"/>
      <c r="AG928" s="132"/>
      <c r="AH928" s="132"/>
      <c r="AI928" s="132"/>
      <c r="AJ928" s="132"/>
      <c r="AK928" s="132"/>
      <c r="AL928" s="132"/>
      <c r="AM928" s="132"/>
      <c r="AN928" s="132"/>
      <c r="AO928" s="132"/>
      <c r="AP928" s="132"/>
      <c r="AQ928" s="132"/>
      <c r="AR928" s="132"/>
      <c r="AS928" s="132"/>
      <c r="AT928" s="132"/>
      <c r="AU928" s="132"/>
      <c r="AV928" s="132"/>
      <c r="AW928" s="132"/>
      <c r="AX928" s="132"/>
      <c r="AY928" s="132"/>
      <c r="AZ928" s="132"/>
      <c r="BA928" s="132">
        <f t="shared" si="24"/>
        <v>0</v>
      </c>
    </row>
    <row r="929" spans="1:53" ht="28.5" customHeight="1" x14ac:dyDescent="0.3">
      <c r="A929" s="22">
        <v>51</v>
      </c>
      <c r="B929" s="11">
        <v>41992</v>
      </c>
      <c r="C929" s="18" t="s">
        <v>366</v>
      </c>
      <c r="D929" s="8" t="s">
        <v>273</v>
      </c>
      <c r="E929" s="12" t="s">
        <v>406</v>
      </c>
      <c r="F929" s="48" t="s">
        <v>79</v>
      </c>
      <c r="G929" s="132">
        <v>1</v>
      </c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  <c r="AA929" s="132"/>
      <c r="AB929" s="132"/>
      <c r="AC929" s="132"/>
      <c r="AD929" s="132"/>
      <c r="AE929" s="132"/>
      <c r="AF929" s="132"/>
      <c r="AG929" s="132"/>
      <c r="AH929" s="132"/>
      <c r="AI929" s="132"/>
      <c r="AJ929" s="132"/>
      <c r="AK929" s="132"/>
      <c r="AL929" s="132"/>
      <c r="AM929" s="132"/>
      <c r="AN929" s="132"/>
      <c r="AO929" s="132"/>
      <c r="AP929" s="132"/>
      <c r="AQ929" s="132"/>
      <c r="AR929" s="132"/>
      <c r="AS929" s="132"/>
      <c r="AT929" s="132"/>
      <c r="AU929" s="132"/>
      <c r="AV929" s="132"/>
      <c r="AW929" s="132"/>
      <c r="AX929" s="132"/>
      <c r="AY929" s="132"/>
      <c r="AZ929" s="132"/>
      <c r="BA929" s="132">
        <f t="shared" si="24"/>
        <v>0</v>
      </c>
    </row>
    <row r="930" spans="1:53" ht="28.5" customHeight="1" x14ac:dyDescent="0.3">
      <c r="A930" s="22">
        <v>51</v>
      </c>
      <c r="B930" s="11">
        <v>41992</v>
      </c>
      <c r="C930" s="18" t="s">
        <v>73</v>
      </c>
      <c r="D930" s="8" t="s">
        <v>272</v>
      </c>
      <c r="E930" s="12" t="s">
        <v>406</v>
      </c>
      <c r="F930" s="48" t="s">
        <v>63</v>
      </c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>
        <v>1</v>
      </c>
      <c r="W930" s="132"/>
      <c r="X930" s="132"/>
      <c r="Y930" s="132"/>
      <c r="Z930" s="132">
        <v>3</v>
      </c>
      <c r="AA930" s="132">
        <v>24</v>
      </c>
      <c r="AB930" s="132"/>
      <c r="AC930" s="132"/>
      <c r="AD930" s="132"/>
      <c r="AE930" s="132"/>
      <c r="AF930" s="132"/>
      <c r="AG930" s="132"/>
      <c r="AH930" s="132"/>
      <c r="AI930" s="132"/>
      <c r="AJ930" s="132"/>
      <c r="AK930" s="132"/>
      <c r="AL930" s="132"/>
      <c r="AM930" s="132"/>
      <c r="AN930" s="132"/>
      <c r="AO930" s="132"/>
      <c r="AP930" s="132"/>
      <c r="AQ930" s="132"/>
      <c r="AR930" s="132"/>
      <c r="AS930" s="132"/>
      <c r="AT930" s="132"/>
      <c r="AU930" s="132"/>
      <c r="AV930" s="132"/>
      <c r="AW930" s="132"/>
      <c r="AX930" s="132"/>
      <c r="AY930" s="132"/>
      <c r="AZ930" s="132"/>
      <c r="BA930" s="132">
        <f t="shared" si="24"/>
        <v>28</v>
      </c>
    </row>
    <row r="931" spans="1:53" ht="28.5" customHeight="1" x14ac:dyDescent="0.3">
      <c r="A931" s="22">
        <v>51</v>
      </c>
      <c r="B931" s="11">
        <v>41992</v>
      </c>
      <c r="C931" s="11" t="s">
        <v>72</v>
      </c>
      <c r="D931" s="8" t="s">
        <v>50</v>
      </c>
      <c r="E931" s="12" t="s">
        <v>406</v>
      </c>
      <c r="F931" s="48" t="s">
        <v>80</v>
      </c>
      <c r="G931" s="132"/>
      <c r="H931" s="132"/>
      <c r="I931" s="132"/>
      <c r="J931" s="132"/>
      <c r="K931" s="132"/>
      <c r="L931" s="132"/>
      <c r="M931" s="132">
        <v>4</v>
      </c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  <c r="AA931" s="132">
        <v>2</v>
      </c>
      <c r="AB931" s="132"/>
      <c r="AC931" s="132"/>
      <c r="AD931" s="132"/>
      <c r="AE931" s="132"/>
      <c r="AF931" s="132"/>
      <c r="AG931" s="132"/>
      <c r="AH931" s="132"/>
      <c r="AI931" s="132"/>
      <c r="AJ931" s="132"/>
      <c r="AK931" s="132"/>
      <c r="AL931" s="132"/>
      <c r="AM931" s="132"/>
      <c r="AN931" s="132"/>
      <c r="AO931" s="132"/>
      <c r="AP931" s="132"/>
      <c r="AQ931" s="132"/>
      <c r="AR931" s="132"/>
      <c r="AS931" s="132"/>
      <c r="AT931" s="132"/>
      <c r="AU931" s="132"/>
      <c r="AV931" s="132"/>
      <c r="AW931" s="132"/>
      <c r="AX931" s="132"/>
      <c r="AY931" s="132"/>
      <c r="AZ931" s="132"/>
      <c r="BA931" s="132">
        <f t="shared" si="24"/>
        <v>6</v>
      </c>
    </row>
    <row r="932" spans="1:53" ht="28.5" customHeight="1" x14ac:dyDescent="0.3">
      <c r="A932" s="22">
        <v>51</v>
      </c>
      <c r="B932" s="11">
        <v>41992</v>
      </c>
      <c r="C932" s="18" t="s">
        <v>74</v>
      </c>
      <c r="D932" s="8" t="s">
        <v>271</v>
      </c>
      <c r="E932" s="12" t="s">
        <v>406</v>
      </c>
      <c r="F932" s="48" t="s">
        <v>81</v>
      </c>
      <c r="G932" s="132"/>
      <c r="H932" s="132"/>
      <c r="I932" s="132"/>
      <c r="J932" s="132"/>
      <c r="K932" s="132"/>
      <c r="L932" s="132"/>
      <c r="M932" s="132">
        <v>6</v>
      </c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  <c r="AA932" s="132"/>
      <c r="AB932" s="132"/>
      <c r="AC932" s="132"/>
      <c r="AD932" s="132"/>
      <c r="AE932" s="132"/>
      <c r="AF932" s="132"/>
      <c r="AG932" s="132"/>
      <c r="AH932" s="132"/>
      <c r="AI932" s="132"/>
      <c r="AJ932" s="132"/>
      <c r="AK932" s="132"/>
      <c r="AL932" s="132"/>
      <c r="AM932" s="132"/>
      <c r="AN932" s="132"/>
      <c r="AO932" s="132"/>
      <c r="AP932" s="132"/>
      <c r="AQ932" s="132"/>
      <c r="AR932" s="132"/>
      <c r="AS932" s="132"/>
      <c r="AT932" s="132"/>
      <c r="AU932" s="132"/>
      <c r="AV932" s="132"/>
      <c r="AW932" s="132"/>
      <c r="AX932" s="132"/>
      <c r="AY932" s="132"/>
      <c r="AZ932" s="132"/>
      <c r="BA932" s="132">
        <f t="shared" si="24"/>
        <v>6</v>
      </c>
    </row>
    <row r="933" spans="1:53" ht="28.5" customHeight="1" x14ac:dyDescent="0.3">
      <c r="A933" s="22">
        <v>51</v>
      </c>
      <c r="B933" s="11">
        <v>41992</v>
      </c>
      <c r="C933" s="18" t="s">
        <v>70</v>
      </c>
      <c r="D933" s="8" t="s">
        <v>51</v>
      </c>
      <c r="E933" s="12"/>
      <c r="F933" s="48" t="s">
        <v>61</v>
      </c>
      <c r="G933" s="132">
        <v>0</v>
      </c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  <c r="AA933" s="132"/>
      <c r="AB933" s="132"/>
      <c r="AC933" s="132"/>
      <c r="AD933" s="132"/>
      <c r="AE933" s="132"/>
      <c r="AF933" s="132"/>
      <c r="AG933" s="132"/>
      <c r="AH933" s="132"/>
      <c r="AI933" s="132"/>
      <c r="AJ933" s="132"/>
      <c r="AK933" s="132"/>
      <c r="AL933" s="132"/>
      <c r="AM933" s="132"/>
      <c r="AN933" s="132"/>
      <c r="AO933" s="132"/>
      <c r="AP933" s="132"/>
      <c r="AQ933" s="132"/>
      <c r="AR933" s="132"/>
      <c r="AS933" s="132"/>
      <c r="AT933" s="132"/>
      <c r="AU933" s="132"/>
      <c r="AV933" s="132"/>
      <c r="AW933" s="132"/>
      <c r="AX933" s="132"/>
      <c r="AY933" s="132"/>
      <c r="AZ933" s="132"/>
      <c r="BA933" s="132">
        <f t="shared" si="24"/>
        <v>0</v>
      </c>
    </row>
    <row r="934" spans="1:53" ht="28.5" customHeight="1" x14ac:dyDescent="0.3">
      <c r="A934" s="22">
        <v>51</v>
      </c>
      <c r="B934" s="11">
        <v>41992</v>
      </c>
      <c r="C934" s="18" t="s">
        <v>68</v>
      </c>
      <c r="D934" s="8" t="s">
        <v>62</v>
      </c>
      <c r="E934" s="12"/>
      <c r="F934" s="48" t="s">
        <v>61</v>
      </c>
      <c r="G934" s="132">
        <v>0</v>
      </c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  <c r="AA934" s="132"/>
      <c r="AB934" s="132"/>
      <c r="AC934" s="132"/>
      <c r="AD934" s="132"/>
      <c r="AE934" s="132"/>
      <c r="AF934" s="132"/>
      <c r="AG934" s="132"/>
      <c r="AH934" s="132"/>
      <c r="AI934" s="132"/>
      <c r="AJ934" s="132"/>
      <c r="AK934" s="132"/>
      <c r="AL934" s="132"/>
      <c r="AM934" s="132"/>
      <c r="AN934" s="132"/>
      <c r="AO934" s="132"/>
      <c r="AP934" s="132"/>
      <c r="AQ934" s="132"/>
      <c r="AR934" s="132"/>
      <c r="AS934" s="132"/>
      <c r="AT934" s="132"/>
      <c r="AU934" s="132"/>
      <c r="AV934" s="132"/>
      <c r="AW934" s="132"/>
      <c r="AX934" s="132"/>
      <c r="AY934" s="132"/>
      <c r="AZ934" s="132"/>
      <c r="BA934" s="132">
        <f t="shared" si="24"/>
        <v>0</v>
      </c>
    </row>
    <row r="935" spans="1:53" ht="28.5" customHeight="1" x14ac:dyDescent="0.3">
      <c r="A935" s="22">
        <v>51</v>
      </c>
      <c r="B935" s="11">
        <v>41992</v>
      </c>
      <c r="C935" s="18" t="s">
        <v>361</v>
      </c>
      <c r="D935" s="8" t="s">
        <v>57</v>
      </c>
      <c r="E935" s="12"/>
      <c r="F935" s="48" t="s">
        <v>61</v>
      </c>
      <c r="G935" s="132">
        <v>0</v>
      </c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  <c r="AA935" s="132"/>
      <c r="AB935" s="132"/>
      <c r="AC935" s="132"/>
      <c r="AD935" s="132"/>
      <c r="AE935" s="132"/>
      <c r="AF935" s="132"/>
      <c r="AG935" s="132"/>
      <c r="AH935" s="132"/>
      <c r="AI935" s="132"/>
      <c r="AJ935" s="132"/>
      <c r="AK935" s="132"/>
      <c r="AL935" s="132"/>
      <c r="AM935" s="132"/>
      <c r="AN935" s="132"/>
      <c r="AO935" s="132"/>
      <c r="AP935" s="132"/>
      <c r="AQ935" s="132"/>
      <c r="AR935" s="132"/>
      <c r="AS935" s="132"/>
      <c r="AT935" s="132"/>
      <c r="AU935" s="132"/>
      <c r="AV935" s="132"/>
      <c r="AW935" s="132"/>
      <c r="AX935" s="132"/>
      <c r="AY935" s="132"/>
      <c r="AZ935" s="132"/>
      <c r="BA935" s="132">
        <f t="shared" si="24"/>
        <v>0</v>
      </c>
    </row>
    <row r="936" spans="1:53" ht="28.5" customHeight="1" x14ac:dyDescent="0.3">
      <c r="A936" s="22">
        <v>51</v>
      </c>
      <c r="B936" s="11">
        <v>41992</v>
      </c>
      <c r="C936" s="11" t="s">
        <v>67</v>
      </c>
      <c r="D936" s="8" t="s">
        <v>59</v>
      </c>
      <c r="E936" s="12"/>
      <c r="F936" s="48" t="s">
        <v>61</v>
      </c>
      <c r="G936" s="132">
        <v>0</v>
      </c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  <c r="AA936" s="132"/>
      <c r="AB936" s="132"/>
      <c r="AC936" s="132"/>
      <c r="AD936" s="132"/>
      <c r="AE936" s="132"/>
      <c r="AF936" s="132"/>
      <c r="AG936" s="132"/>
      <c r="AH936" s="132"/>
      <c r="AI936" s="132"/>
      <c r="AJ936" s="132"/>
      <c r="AK936" s="132"/>
      <c r="AL936" s="132"/>
      <c r="AM936" s="132"/>
      <c r="AN936" s="132"/>
      <c r="AO936" s="132"/>
      <c r="AP936" s="132"/>
      <c r="AQ936" s="132"/>
      <c r="AR936" s="132"/>
      <c r="AS936" s="132"/>
      <c r="AT936" s="132"/>
      <c r="AU936" s="132"/>
      <c r="AV936" s="132"/>
      <c r="AW936" s="132"/>
      <c r="AX936" s="132"/>
      <c r="AY936" s="132"/>
      <c r="AZ936" s="132"/>
      <c r="BA936" s="132">
        <f t="shared" si="24"/>
        <v>0</v>
      </c>
    </row>
    <row r="937" spans="1:53" ht="28.5" customHeight="1" x14ac:dyDescent="0.3">
      <c r="A937" s="22">
        <v>51</v>
      </c>
      <c r="B937" s="11">
        <v>41992</v>
      </c>
      <c r="C937" s="18" t="s">
        <v>365</v>
      </c>
      <c r="D937" s="8" t="s">
        <v>859</v>
      </c>
      <c r="E937" s="12"/>
      <c r="F937" s="48" t="s">
        <v>61</v>
      </c>
      <c r="G937" s="132">
        <v>0</v>
      </c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  <c r="AA937" s="132"/>
      <c r="AB937" s="132"/>
      <c r="AC937" s="132"/>
      <c r="AD937" s="132"/>
      <c r="AE937" s="132"/>
      <c r="AF937" s="132"/>
      <c r="AG937" s="132"/>
      <c r="AH937" s="132"/>
      <c r="AI937" s="132"/>
      <c r="AJ937" s="132"/>
      <c r="AK937" s="132"/>
      <c r="AL937" s="132"/>
      <c r="AM937" s="132"/>
      <c r="AN937" s="132"/>
      <c r="AO937" s="132"/>
      <c r="AP937" s="132"/>
      <c r="AQ937" s="132"/>
      <c r="AR937" s="132"/>
      <c r="AS937" s="132"/>
      <c r="AT937" s="132"/>
      <c r="AU937" s="132"/>
      <c r="AV937" s="132"/>
      <c r="AW937" s="132"/>
      <c r="AX937" s="132"/>
      <c r="AY937" s="132"/>
      <c r="AZ937" s="132"/>
      <c r="BA937" s="132">
        <f t="shared" ref="BA937:BA1000" si="25">SUM(H937:AY937)</f>
        <v>0</v>
      </c>
    </row>
    <row r="938" spans="1:53" ht="28.5" customHeight="1" x14ac:dyDescent="0.3">
      <c r="A938" s="22">
        <v>51</v>
      </c>
      <c r="B938" s="11">
        <v>41992</v>
      </c>
      <c r="C938" s="18" t="s">
        <v>69</v>
      </c>
      <c r="D938" s="8" t="s">
        <v>48</v>
      </c>
      <c r="E938" s="12"/>
      <c r="F938" s="48" t="s">
        <v>61</v>
      </c>
      <c r="G938" s="132">
        <v>0</v>
      </c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  <c r="AA938" s="132"/>
      <c r="AB938" s="132"/>
      <c r="AC938" s="132"/>
      <c r="AD938" s="132"/>
      <c r="AE938" s="132"/>
      <c r="AF938" s="132"/>
      <c r="AG938" s="132"/>
      <c r="AH938" s="132"/>
      <c r="AI938" s="132"/>
      <c r="AJ938" s="132"/>
      <c r="AK938" s="132"/>
      <c r="AL938" s="132"/>
      <c r="AM938" s="132"/>
      <c r="AN938" s="132"/>
      <c r="AO938" s="132"/>
      <c r="AP938" s="132"/>
      <c r="AQ938" s="132"/>
      <c r="AR938" s="132"/>
      <c r="AS938" s="132"/>
      <c r="AT938" s="132"/>
      <c r="AU938" s="132"/>
      <c r="AV938" s="132"/>
      <c r="AW938" s="132"/>
      <c r="AX938" s="132"/>
      <c r="AY938" s="132"/>
      <c r="AZ938" s="132"/>
      <c r="BA938" s="132">
        <f t="shared" si="25"/>
        <v>0</v>
      </c>
    </row>
    <row r="939" spans="1:53" ht="28.5" customHeight="1" x14ac:dyDescent="0.3">
      <c r="A939" s="22">
        <v>52</v>
      </c>
      <c r="B939" s="11">
        <v>41997</v>
      </c>
      <c r="C939" s="18" t="s">
        <v>75</v>
      </c>
      <c r="D939" s="8" t="s">
        <v>60</v>
      </c>
      <c r="E939" s="12" t="s">
        <v>406</v>
      </c>
      <c r="F939" s="48" t="s">
        <v>78</v>
      </c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  <c r="AA939" s="132">
        <v>1</v>
      </c>
      <c r="AB939" s="132"/>
      <c r="AC939" s="132"/>
      <c r="AD939" s="132"/>
      <c r="AE939" s="132"/>
      <c r="AF939" s="132"/>
      <c r="AG939" s="132"/>
      <c r="AH939" s="132"/>
      <c r="AI939" s="132"/>
      <c r="AJ939" s="132"/>
      <c r="AK939" s="132"/>
      <c r="AL939" s="132"/>
      <c r="AM939" s="132"/>
      <c r="AN939" s="132"/>
      <c r="AO939" s="132"/>
      <c r="AP939" s="132"/>
      <c r="AQ939" s="132"/>
      <c r="AR939" s="132"/>
      <c r="AS939" s="132"/>
      <c r="AT939" s="132"/>
      <c r="AU939" s="132"/>
      <c r="AV939" s="132"/>
      <c r="AW939" s="132"/>
      <c r="AX939" s="132"/>
      <c r="AY939" s="132"/>
      <c r="AZ939" s="132"/>
      <c r="BA939" s="132">
        <f t="shared" si="25"/>
        <v>1</v>
      </c>
    </row>
    <row r="940" spans="1:53" ht="28.5" customHeight="1" x14ac:dyDescent="0.3">
      <c r="A940" s="22">
        <v>52</v>
      </c>
      <c r="B940" s="11">
        <v>41997</v>
      </c>
      <c r="C940" s="11" t="s">
        <v>71</v>
      </c>
      <c r="D940" s="8" t="s">
        <v>49</v>
      </c>
      <c r="E940" s="12" t="s">
        <v>406</v>
      </c>
      <c r="F940" s="48" t="s">
        <v>77</v>
      </c>
      <c r="G940" s="132"/>
      <c r="H940" s="132"/>
      <c r="I940" s="132"/>
      <c r="J940" s="132"/>
      <c r="K940" s="132"/>
      <c r="L940" s="132"/>
      <c r="M940" s="132">
        <v>2</v>
      </c>
      <c r="N940" s="132"/>
      <c r="O940" s="132"/>
      <c r="P940" s="132"/>
      <c r="Q940" s="132"/>
      <c r="R940" s="132"/>
      <c r="S940" s="132"/>
      <c r="T940" s="132"/>
      <c r="U940" s="132">
        <v>2</v>
      </c>
      <c r="V940" s="132"/>
      <c r="W940" s="132"/>
      <c r="X940" s="132"/>
      <c r="Y940" s="132"/>
      <c r="Z940" s="132"/>
      <c r="AA940" s="132">
        <v>31</v>
      </c>
      <c r="AB940" s="132"/>
      <c r="AC940" s="132"/>
      <c r="AD940" s="132"/>
      <c r="AE940" s="132"/>
      <c r="AF940" s="132"/>
      <c r="AG940" s="132"/>
      <c r="AH940" s="132"/>
      <c r="AI940" s="132"/>
      <c r="AJ940" s="132"/>
      <c r="AK940" s="132"/>
      <c r="AL940" s="132"/>
      <c r="AM940" s="132"/>
      <c r="AN940" s="132"/>
      <c r="AO940" s="132"/>
      <c r="AP940" s="132"/>
      <c r="AQ940" s="132"/>
      <c r="AR940" s="132"/>
      <c r="AS940" s="132"/>
      <c r="AT940" s="132"/>
      <c r="AU940" s="132"/>
      <c r="AV940" s="132"/>
      <c r="AW940" s="132"/>
      <c r="AX940" s="132"/>
      <c r="AY940" s="132"/>
      <c r="AZ940" s="132"/>
      <c r="BA940" s="132">
        <f t="shared" si="25"/>
        <v>35</v>
      </c>
    </row>
    <row r="941" spans="1:53" ht="28.5" customHeight="1" x14ac:dyDescent="0.3">
      <c r="A941" s="22">
        <v>52</v>
      </c>
      <c r="B941" s="11">
        <v>41997</v>
      </c>
      <c r="C941" s="18" t="s">
        <v>366</v>
      </c>
      <c r="D941" s="8" t="s">
        <v>273</v>
      </c>
      <c r="E941" s="12" t="s">
        <v>406</v>
      </c>
      <c r="F941" s="48" t="s">
        <v>79</v>
      </c>
      <c r="G941" s="132">
        <v>1</v>
      </c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  <c r="AA941" s="132"/>
      <c r="AB941" s="132"/>
      <c r="AC941" s="132"/>
      <c r="AD941" s="132"/>
      <c r="AE941" s="132"/>
      <c r="AF941" s="132"/>
      <c r="AG941" s="132"/>
      <c r="AH941" s="132"/>
      <c r="AI941" s="132"/>
      <c r="AJ941" s="132"/>
      <c r="AK941" s="132"/>
      <c r="AL941" s="132"/>
      <c r="AM941" s="132"/>
      <c r="AN941" s="132"/>
      <c r="AO941" s="132"/>
      <c r="AP941" s="132"/>
      <c r="AQ941" s="132"/>
      <c r="AR941" s="132"/>
      <c r="AS941" s="132"/>
      <c r="AT941" s="132"/>
      <c r="AU941" s="132"/>
      <c r="AV941" s="132"/>
      <c r="AW941" s="132"/>
      <c r="AX941" s="132"/>
      <c r="AY941" s="132"/>
      <c r="AZ941" s="132"/>
      <c r="BA941" s="132">
        <f t="shared" si="25"/>
        <v>0</v>
      </c>
    </row>
    <row r="942" spans="1:53" ht="28.5" customHeight="1" x14ac:dyDescent="0.3">
      <c r="A942" s="22">
        <v>52</v>
      </c>
      <c r="B942" s="11">
        <v>41997</v>
      </c>
      <c r="C942" s="18" t="s">
        <v>73</v>
      </c>
      <c r="D942" s="8" t="s">
        <v>272</v>
      </c>
      <c r="E942" s="12" t="s">
        <v>406</v>
      </c>
      <c r="F942" s="48" t="s">
        <v>63</v>
      </c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  <c r="AA942" s="132">
        <v>768</v>
      </c>
      <c r="AB942" s="132"/>
      <c r="AC942" s="132"/>
      <c r="AD942" s="132"/>
      <c r="AE942" s="132"/>
      <c r="AF942" s="132"/>
      <c r="AG942" s="132"/>
      <c r="AH942" s="132"/>
      <c r="AI942" s="132"/>
      <c r="AJ942" s="132"/>
      <c r="AK942" s="132"/>
      <c r="AL942" s="132"/>
      <c r="AM942" s="132"/>
      <c r="AN942" s="132"/>
      <c r="AO942" s="132"/>
      <c r="AP942" s="132"/>
      <c r="AQ942" s="132"/>
      <c r="AR942" s="132"/>
      <c r="AS942" s="132"/>
      <c r="AT942" s="132"/>
      <c r="AU942" s="132"/>
      <c r="AV942" s="132"/>
      <c r="AW942" s="132"/>
      <c r="AX942" s="132"/>
      <c r="AY942" s="132"/>
      <c r="AZ942" s="132"/>
      <c r="BA942" s="132">
        <f t="shared" si="25"/>
        <v>768</v>
      </c>
    </row>
    <row r="943" spans="1:53" ht="28.5" customHeight="1" x14ac:dyDescent="0.3">
      <c r="A943" s="22">
        <v>52</v>
      </c>
      <c r="B943" s="11">
        <v>41997</v>
      </c>
      <c r="C943" s="11" t="s">
        <v>72</v>
      </c>
      <c r="D943" s="8" t="s">
        <v>50</v>
      </c>
      <c r="E943" s="12" t="s">
        <v>406</v>
      </c>
      <c r="F943" s="48" t="s">
        <v>80</v>
      </c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>
        <v>1</v>
      </c>
      <c r="W943" s="132"/>
      <c r="X943" s="132"/>
      <c r="Y943" s="132"/>
      <c r="Z943" s="132"/>
      <c r="AA943" s="132">
        <v>53</v>
      </c>
      <c r="AB943" s="132"/>
      <c r="AC943" s="132"/>
      <c r="AD943" s="132"/>
      <c r="AE943" s="132"/>
      <c r="AF943" s="132"/>
      <c r="AG943" s="132"/>
      <c r="AH943" s="132"/>
      <c r="AI943" s="132"/>
      <c r="AJ943" s="132"/>
      <c r="AK943" s="132"/>
      <c r="AL943" s="132"/>
      <c r="AM943" s="132"/>
      <c r="AN943" s="132"/>
      <c r="AO943" s="132"/>
      <c r="AP943" s="132"/>
      <c r="AQ943" s="132"/>
      <c r="AR943" s="132"/>
      <c r="AS943" s="132"/>
      <c r="AT943" s="132"/>
      <c r="AU943" s="132"/>
      <c r="AV943" s="132"/>
      <c r="AW943" s="132"/>
      <c r="AX943" s="132"/>
      <c r="AY943" s="132"/>
      <c r="AZ943" s="132"/>
      <c r="BA943" s="132">
        <f t="shared" si="25"/>
        <v>54</v>
      </c>
    </row>
    <row r="944" spans="1:53" ht="28.5" customHeight="1" x14ac:dyDescent="0.3">
      <c r="A944" s="22">
        <v>52</v>
      </c>
      <c r="B944" s="11">
        <v>41997</v>
      </c>
      <c r="C944" s="18" t="s">
        <v>74</v>
      </c>
      <c r="D944" s="8" t="s">
        <v>271</v>
      </c>
      <c r="E944" s="12" t="s">
        <v>406</v>
      </c>
      <c r="F944" s="48" t="s">
        <v>81</v>
      </c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  <c r="AA944" s="132">
        <v>16</v>
      </c>
      <c r="AB944" s="132"/>
      <c r="AC944" s="132"/>
      <c r="AD944" s="132"/>
      <c r="AE944" s="132"/>
      <c r="AF944" s="132"/>
      <c r="AG944" s="132"/>
      <c r="AH944" s="132"/>
      <c r="AI944" s="132">
        <v>2</v>
      </c>
      <c r="AJ944" s="132"/>
      <c r="AK944" s="132"/>
      <c r="AL944" s="132"/>
      <c r="AM944" s="132"/>
      <c r="AN944" s="132"/>
      <c r="AO944" s="132"/>
      <c r="AP944" s="132"/>
      <c r="AQ944" s="132"/>
      <c r="AR944" s="132"/>
      <c r="AS944" s="132"/>
      <c r="AT944" s="132"/>
      <c r="AU944" s="132"/>
      <c r="AV944" s="132"/>
      <c r="AW944" s="132"/>
      <c r="AX944" s="132"/>
      <c r="AY944" s="132"/>
      <c r="AZ944" s="132"/>
      <c r="BA944" s="132">
        <f t="shared" si="25"/>
        <v>18</v>
      </c>
    </row>
    <row r="945" spans="1:53" ht="28.5" customHeight="1" x14ac:dyDescent="0.3">
      <c r="A945" s="22">
        <v>52</v>
      </c>
      <c r="B945" s="11">
        <v>41997</v>
      </c>
      <c r="C945" s="18" t="s">
        <v>70</v>
      </c>
      <c r="D945" s="8" t="s">
        <v>51</v>
      </c>
      <c r="E945" s="12"/>
      <c r="F945" s="48" t="s">
        <v>61</v>
      </c>
      <c r="G945" s="132">
        <v>0</v>
      </c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  <c r="AA945" s="132"/>
      <c r="AB945" s="132"/>
      <c r="AC945" s="132"/>
      <c r="AD945" s="132"/>
      <c r="AE945" s="132"/>
      <c r="AF945" s="132"/>
      <c r="AG945" s="132"/>
      <c r="AH945" s="132"/>
      <c r="AI945" s="132"/>
      <c r="AJ945" s="132"/>
      <c r="AK945" s="132"/>
      <c r="AL945" s="132"/>
      <c r="AM945" s="132"/>
      <c r="AN945" s="132"/>
      <c r="AO945" s="132"/>
      <c r="AP945" s="132"/>
      <c r="AQ945" s="132"/>
      <c r="AR945" s="132"/>
      <c r="AS945" s="132"/>
      <c r="AT945" s="132"/>
      <c r="AU945" s="132"/>
      <c r="AV945" s="132"/>
      <c r="AW945" s="132"/>
      <c r="AX945" s="132"/>
      <c r="AY945" s="132"/>
      <c r="AZ945" s="132"/>
      <c r="BA945" s="132">
        <f t="shared" si="25"/>
        <v>0</v>
      </c>
    </row>
    <row r="946" spans="1:53" ht="28.5" customHeight="1" x14ac:dyDescent="0.3">
      <c r="A946" s="22">
        <v>52</v>
      </c>
      <c r="B946" s="11">
        <v>41997</v>
      </c>
      <c r="C946" s="18" t="s">
        <v>68</v>
      </c>
      <c r="D946" s="8" t="s">
        <v>62</v>
      </c>
      <c r="E946" s="12"/>
      <c r="F946" s="48" t="s">
        <v>61</v>
      </c>
      <c r="G946" s="132">
        <v>0</v>
      </c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  <c r="AA946" s="132"/>
      <c r="AB946" s="132"/>
      <c r="AC946" s="132"/>
      <c r="AD946" s="132"/>
      <c r="AE946" s="132"/>
      <c r="AF946" s="132"/>
      <c r="AG946" s="132"/>
      <c r="AH946" s="132"/>
      <c r="AI946" s="132"/>
      <c r="AJ946" s="132"/>
      <c r="AK946" s="132"/>
      <c r="AL946" s="132"/>
      <c r="AM946" s="132"/>
      <c r="AN946" s="132"/>
      <c r="AO946" s="132"/>
      <c r="AP946" s="132"/>
      <c r="AQ946" s="132"/>
      <c r="AR946" s="132"/>
      <c r="AS946" s="132"/>
      <c r="AT946" s="132"/>
      <c r="AU946" s="132"/>
      <c r="AV946" s="132"/>
      <c r="AW946" s="132"/>
      <c r="AX946" s="132"/>
      <c r="AY946" s="132"/>
      <c r="AZ946" s="132"/>
      <c r="BA946" s="132">
        <f t="shared" si="25"/>
        <v>0</v>
      </c>
    </row>
    <row r="947" spans="1:53" ht="28.5" customHeight="1" x14ac:dyDescent="0.3">
      <c r="A947" s="22">
        <v>52</v>
      </c>
      <c r="B947" s="11">
        <v>41997</v>
      </c>
      <c r="C947" s="18" t="s">
        <v>361</v>
      </c>
      <c r="D947" s="8" t="s">
        <v>57</v>
      </c>
      <c r="E947" s="12"/>
      <c r="F947" s="48" t="s">
        <v>61</v>
      </c>
      <c r="G947" s="132">
        <v>0</v>
      </c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  <c r="AA947" s="132"/>
      <c r="AB947" s="132"/>
      <c r="AC947" s="132"/>
      <c r="AD947" s="132"/>
      <c r="AE947" s="132"/>
      <c r="AF947" s="132"/>
      <c r="AG947" s="132"/>
      <c r="AH947" s="132"/>
      <c r="AI947" s="132"/>
      <c r="AJ947" s="132"/>
      <c r="AK947" s="132"/>
      <c r="AL947" s="132"/>
      <c r="AM947" s="132"/>
      <c r="AN947" s="132"/>
      <c r="AO947" s="132"/>
      <c r="AP947" s="132"/>
      <c r="AQ947" s="132"/>
      <c r="AR947" s="132"/>
      <c r="AS947" s="132"/>
      <c r="AT947" s="132"/>
      <c r="AU947" s="132"/>
      <c r="AV947" s="132"/>
      <c r="AW947" s="132"/>
      <c r="AX947" s="132"/>
      <c r="AY947" s="132"/>
      <c r="AZ947" s="132"/>
      <c r="BA947" s="132">
        <f t="shared" si="25"/>
        <v>0</v>
      </c>
    </row>
    <row r="948" spans="1:53" ht="28.5" customHeight="1" x14ac:dyDescent="0.3">
      <c r="A948" s="22">
        <v>52</v>
      </c>
      <c r="B948" s="11">
        <v>41997</v>
      </c>
      <c r="C948" s="11" t="s">
        <v>67</v>
      </c>
      <c r="D948" s="8" t="s">
        <v>59</v>
      </c>
      <c r="E948" s="12"/>
      <c r="F948" s="48" t="s">
        <v>61</v>
      </c>
      <c r="G948" s="132">
        <v>0</v>
      </c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  <c r="AA948" s="132"/>
      <c r="AB948" s="132"/>
      <c r="AC948" s="132"/>
      <c r="AD948" s="132"/>
      <c r="AE948" s="132"/>
      <c r="AF948" s="132"/>
      <c r="AG948" s="132"/>
      <c r="AH948" s="132"/>
      <c r="AI948" s="132"/>
      <c r="AJ948" s="132"/>
      <c r="AK948" s="132"/>
      <c r="AL948" s="132"/>
      <c r="AM948" s="132"/>
      <c r="AN948" s="132"/>
      <c r="AO948" s="132"/>
      <c r="AP948" s="132"/>
      <c r="AQ948" s="132"/>
      <c r="AR948" s="132"/>
      <c r="AS948" s="132"/>
      <c r="AT948" s="132"/>
      <c r="AU948" s="132"/>
      <c r="AV948" s="132"/>
      <c r="AW948" s="132"/>
      <c r="AX948" s="132"/>
      <c r="AY948" s="132"/>
      <c r="AZ948" s="132"/>
      <c r="BA948" s="132">
        <f t="shared" si="25"/>
        <v>0</v>
      </c>
    </row>
    <row r="949" spans="1:53" ht="28.5" customHeight="1" x14ac:dyDescent="0.3">
      <c r="A949" s="22">
        <v>52</v>
      </c>
      <c r="B949" s="11">
        <v>41997</v>
      </c>
      <c r="C949" s="18" t="s">
        <v>365</v>
      </c>
      <c r="D949" s="8" t="s">
        <v>859</v>
      </c>
      <c r="E949" s="12"/>
      <c r="F949" s="48" t="s">
        <v>61</v>
      </c>
      <c r="G949" s="132">
        <v>0</v>
      </c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  <c r="AA949" s="132"/>
      <c r="AB949" s="132"/>
      <c r="AC949" s="132"/>
      <c r="AD949" s="132"/>
      <c r="AE949" s="132"/>
      <c r="AF949" s="132"/>
      <c r="AG949" s="132"/>
      <c r="AH949" s="132"/>
      <c r="AI949" s="132"/>
      <c r="AJ949" s="132"/>
      <c r="AK949" s="132"/>
      <c r="AL949" s="132"/>
      <c r="AM949" s="132"/>
      <c r="AN949" s="132"/>
      <c r="AO949" s="132"/>
      <c r="AP949" s="132"/>
      <c r="AQ949" s="132"/>
      <c r="AR949" s="132"/>
      <c r="AS949" s="132"/>
      <c r="AT949" s="132"/>
      <c r="AU949" s="132"/>
      <c r="AV949" s="132"/>
      <c r="AW949" s="132"/>
      <c r="AX949" s="132"/>
      <c r="AY949" s="132"/>
      <c r="AZ949" s="132"/>
      <c r="BA949" s="132">
        <f t="shared" si="25"/>
        <v>0</v>
      </c>
    </row>
    <row r="950" spans="1:53" ht="28.5" customHeight="1" x14ac:dyDescent="0.3">
      <c r="A950" s="22">
        <v>52</v>
      </c>
      <c r="B950" s="11">
        <v>41997</v>
      </c>
      <c r="C950" s="18" t="s">
        <v>69</v>
      </c>
      <c r="D950" s="8" t="s">
        <v>48</v>
      </c>
      <c r="E950" s="12"/>
      <c r="F950" s="48" t="s">
        <v>61</v>
      </c>
      <c r="G950" s="132">
        <v>0</v>
      </c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  <c r="AA950" s="132"/>
      <c r="AB950" s="132"/>
      <c r="AC950" s="132"/>
      <c r="AD950" s="132"/>
      <c r="AE950" s="132"/>
      <c r="AF950" s="132"/>
      <c r="AG950" s="132"/>
      <c r="AH950" s="132"/>
      <c r="AI950" s="132"/>
      <c r="AJ950" s="132"/>
      <c r="AK950" s="132"/>
      <c r="AL950" s="132"/>
      <c r="AM950" s="132"/>
      <c r="AN950" s="132"/>
      <c r="AO950" s="132"/>
      <c r="AP950" s="132"/>
      <c r="AQ950" s="132"/>
      <c r="AR950" s="132"/>
      <c r="AS950" s="132"/>
      <c r="AT950" s="132"/>
      <c r="AU950" s="132"/>
      <c r="AV950" s="132"/>
      <c r="AW950" s="132"/>
      <c r="AX950" s="132"/>
      <c r="AY950" s="132"/>
      <c r="AZ950" s="132"/>
      <c r="BA950" s="132">
        <f t="shared" si="25"/>
        <v>0</v>
      </c>
    </row>
    <row r="951" spans="1:53" ht="28.5" customHeight="1" x14ac:dyDescent="0.3">
      <c r="A951" s="22">
        <v>1</v>
      </c>
      <c r="B951" s="11">
        <v>42002</v>
      </c>
      <c r="C951" s="18" t="s">
        <v>75</v>
      </c>
      <c r="D951" s="8" t="s">
        <v>60</v>
      </c>
      <c r="E951" s="12" t="s">
        <v>860</v>
      </c>
      <c r="F951" s="48" t="s">
        <v>78</v>
      </c>
      <c r="G951" s="132">
        <v>1</v>
      </c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  <c r="AA951" s="132"/>
      <c r="AB951" s="132"/>
      <c r="AC951" s="132"/>
      <c r="AD951" s="132"/>
      <c r="AE951" s="132"/>
      <c r="AF951" s="132"/>
      <c r="AG951" s="132"/>
      <c r="AH951" s="132"/>
      <c r="AI951" s="132"/>
      <c r="AJ951" s="132"/>
      <c r="AK951" s="132"/>
      <c r="AL951" s="132"/>
      <c r="AM951" s="132"/>
      <c r="AN951" s="132"/>
      <c r="AO951" s="132"/>
      <c r="AP951" s="132"/>
      <c r="AQ951" s="132"/>
      <c r="AR951" s="132"/>
      <c r="AS951" s="132"/>
      <c r="AT951" s="132"/>
      <c r="AU951" s="132"/>
      <c r="AV951" s="132"/>
      <c r="AW951" s="132"/>
      <c r="AX951" s="132"/>
      <c r="AY951" s="132"/>
      <c r="AZ951" s="132"/>
      <c r="BA951" s="132">
        <f t="shared" si="25"/>
        <v>0</v>
      </c>
    </row>
    <row r="952" spans="1:53" ht="28.5" customHeight="1" x14ac:dyDescent="0.3">
      <c r="A952" s="22">
        <v>1</v>
      </c>
      <c r="B952" s="11">
        <v>42002</v>
      </c>
      <c r="C952" s="11" t="s">
        <v>71</v>
      </c>
      <c r="D952" s="8" t="s">
        <v>49</v>
      </c>
      <c r="E952" s="12" t="s">
        <v>860</v>
      </c>
      <c r="F952" s="48" t="s">
        <v>77</v>
      </c>
      <c r="G952" s="132">
        <v>1</v>
      </c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  <c r="AA952" s="132"/>
      <c r="AB952" s="132"/>
      <c r="AC952" s="132"/>
      <c r="AD952" s="132"/>
      <c r="AE952" s="132"/>
      <c r="AF952" s="132"/>
      <c r="AG952" s="132"/>
      <c r="AH952" s="132"/>
      <c r="AI952" s="132"/>
      <c r="AJ952" s="132"/>
      <c r="AK952" s="132"/>
      <c r="AL952" s="132"/>
      <c r="AM952" s="132"/>
      <c r="AN952" s="132"/>
      <c r="AO952" s="132"/>
      <c r="AP952" s="132"/>
      <c r="AQ952" s="132"/>
      <c r="AR952" s="132"/>
      <c r="AS952" s="132"/>
      <c r="AT952" s="132"/>
      <c r="AU952" s="132"/>
      <c r="AV952" s="132"/>
      <c r="AW952" s="132"/>
      <c r="AX952" s="132"/>
      <c r="AY952" s="132"/>
      <c r="AZ952" s="132"/>
      <c r="BA952" s="132">
        <f t="shared" si="25"/>
        <v>0</v>
      </c>
    </row>
    <row r="953" spans="1:53" ht="28.5" customHeight="1" x14ac:dyDescent="0.3">
      <c r="A953" s="22">
        <v>1</v>
      </c>
      <c r="B953" s="11">
        <v>42002</v>
      </c>
      <c r="C953" s="18" t="s">
        <v>366</v>
      </c>
      <c r="D953" s="8" t="s">
        <v>273</v>
      </c>
      <c r="E953" s="12" t="s">
        <v>860</v>
      </c>
      <c r="F953" s="48" t="s">
        <v>79</v>
      </c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  <c r="AA953" s="132">
        <v>2</v>
      </c>
      <c r="AB953" s="132"/>
      <c r="AC953" s="132"/>
      <c r="AD953" s="132"/>
      <c r="AE953" s="132"/>
      <c r="AF953" s="132"/>
      <c r="AG953" s="132"/>
      <c r="AH953" s="132"/>
      <c r="AI953" s="132"/>
      <c r="AJ953" s="132"/>
      <c r="AK953" s="132"/>
      <c r="AL953" s="132"/>
      <c r="AM953" s="132"/>
      <c r="AN953" s="132"/>
      <c r="AO953" s="132"/>
      <c r="AP953" s="132"/>
      <c r="AQ953" s="132">
        <v>1</v>
      </c>
      <c r="AR953" s="132"/>
      <c r="AS953" s="132"/>
      <c r="AT953" s="132"/>
      <c r="AU953" s="132"/>
      <c r="AV953" s="132"/>
      <c r="AW953" s="132"/>
      <c r="AX953" s="132"/>
      <c r="AY953" s="132"/>
      <c r="AZ953" s="132"/>
      <c r="BA953" s="132">
        <f t="shared" si="25"/>
        <v>3</v>
      </c>
    </row>
    <row r="954" spans="1:53" ht="28.5" customHeight="1" x14ac:dyDescent="0.3">
      <c r="A954" s="22">
        <v>1</v>
      </c>
      <c r="B954" s="11">
        <v>42002</v>
      </c>
      <c r="C954" s="18" t="s">
        <v>73</v>
      </c>
      <c r="D954" s="8" t="s">
        <v>272</v>
      </c>
      <c r="E954" s="12" t="s">
        <v>860</v>
      </c>
      <c r="F954" s="48" t="s">
        <v>63</v>
      </c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  <c r="AA954" s="132">
        <v>356</v>
      </c>
      <c r="AB954" s="132"/>
      <c r="AC954" s="132"/>
      <c r="AD954" s="132"/>
      <c r="AE954" s="132"/>
      <c r="AF954" s="132"/>
      <c r="AG954" s="132"/>
      <c r="AH954" s="132"/>
      <c r="AI954" s="132"/>
      <c r="AJ954" s="132"/>
      <c r="AK954" s="132"/>
      <c r="AL954" s="132"/>
      <c r="AM954" s="132"/>
      <c r="AN954" s="132"/>
      <c r="AO954" s="132"/>
      <c r="AP954" s="132"/>
      <c r="AQ954" s="132"/>
      <c r="AR954" s="132"/>
      <c r="AS954" s="132"/>
      <c r="AT954" s="132"/>
      <c r="AU954" s="132"/>
      <c r="AV954" s="132"/>
      <c r="AW954" s="132"/>
      <c r="AX954" s="132"/>
      <c r="AY954" s="132"/>
      <c r="AZ954" s="132"/>
      <c r="BA954" s="132">
        <f t="shared" si="25"/>
        <v>356</v>
      </c>
    </row>
    <row r="955" spans="1:53" ht="28.5" customHeight="1" x14ac:dyDescent="0.3">
      <c r="A955" s="22">
        <v>1</v>
      </c>
      <c r="B955" s="11">
        <v>42002</v>
      </c>
      <c r="C955" s="11" t="s">
        <v>72</v>
      </c>
      <c r="D955" s="8" t="s">
        <v>50</v>
      </c>
      <c r="E955" s="12" t="s">
        <v>860</v>
      </c>
      <c r="F955" s="48" t="s">
        <v>80</v>
      </c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  <c r="AA955" s="132">
        <v>75</v>
      </c>
      <c r="AB955" s="132"/>
      <c r="AC955" s="132"/>
      <c r="AD955" s="132"/>
      <c r="AE955" s="132"/>
      <c r="AF955" s="132"/>
      <c r="AG955" s="132"/>
      <c r="AH955" s="132"/>
      <c r="AI955" s="132"/>
      <c r="AJ955" s="132"/>
      <c r="AK955" s="132"/>
      <c r="AL955" s="132"/>
      <c r="AM955" s="132"/>
      <c r="AN955" s="132"/>
      <c r="AO955" s="132"/>
      <c r="AP955" s="132"/>
      <c r="AQ955" s="132"/>
      <c r="AR955" s="132"/>
      <c r="AS955" s="132"/>
      <c r="AT955" s="132"/>
      <c r="AU955" s="132"/>
      <c r="AV955" s="132"/>
      <c r="AW955" s="132"/>
      <c r="AX955" s="132"/>
      <c r="AY955" s="132"/>
      <c r="AZ955" s="132"/>
      <c r="BA955" s="132">
        <f t="shared" si="25"/>
        <v>75</v>
      </c>
    </row>
    <row r="956" spans="1:53" ht="28.5" customHeight="1" x14ac:dyDescent="0.3">
      <c r="A956" s="22">
        <v>1</v>
      </c>
      <c r="B956" s="11">
        <v>42002</v>
      </c>
      <c r="C956" s="18" t="s">
        <v>74</v>
      </c>
      <c r="D956" s="8" t="s">
        <v>271</v>
      </c>
      <c r="E956" s="12" t="s">
        <v>860</v>
      </c>
      <c r="F956" s="48" t="s">
        <v>81</v>
      </c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  <c r="AA956" s="132">
        <v>11</v>
      </c>
      <c r="AB956" s="132"/>
      <c r="AC956" s="132"/>
      <c r="AD956" s="132"/>
      <c r="AE956" s="132"/>
      <c r="AF956" s="132"/>
      <c r="AG956" s="132"/>
      <c r="AH956" s="132"/>
      <c r="AI956" s="132">
        <v>1</v>
      </c>
      <c r="AJ956" s="132"/>
      <c r="AK956" s="132"/>
      <c r="AL956" s="132"/>
      <c r="AM956" s="132"/>
      <c r="AN956" s="132"/>
      <c r="AO956" s="132"/>
      <c r="AP956" s="132"/>
      <c r="AQ956" s="132"/>
      <c r="AR956" s="132"/>
      <c r="AS956" s="132"/>
      <c r="AT956" s="132"/>
      <c r="AU956" s="132"/>
      <c r="AV956" s="132"/>
      <c r="AW956" s="132"/>
      <c r="AX956" s="132"/>
      <c r="AY956" s="132"/>
      <c r="AZ956" s="132"/>
      <c r="BA956" s="132">
        <f t="shared" si="25"/>
        <v>12</v>
      </c>
    </row>
    <row r="957" spans="1:53" ht="28.5" customHeight="1" x14ac:dyDescent="0.3">
      <c r="A957" s="22">
        <v>1</v>
      </c>
      <c r="B957" s="11">
        <v>42002</v>
      </c>
      <c r="C957" s="18" t="s">
        <v>70</v>
      </c>
      <c r="D957" s="8" t="s">
        <v>51</v>
      </c>
      <c r="E957" s="12"/>
      <c r="F957" s="48" t="s">
        <v>61</v>
      </c>
      <c r="G957" s="132">
        <v>0</v>
      </c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  <c r="AA957" s="132"/>
      <c r="AB957" s="132"/>
      <c r="AC957" s="132"/>
      <c r="AD957" s="132"/>
      <c r="AE957" s="132"/>
      <c r="AF957" s="132"/>
      <c r="AG957" s="132"/>
      <c r="AH957" s="132"/>
      <c r="AI957" s="132"/>
      <c r="AJ957" s="132"/>
      <c r="AK957" s="132"/>
      <c r="AL957" s="132"/>
      <c r="AM957" s="132"/>
      <c r="AN957" s="132"/>
      <c r="AO957" s="132"/>
      <c r="AP957" s="132"/>
      <c r="AQ957" s="132"/>
      <c r="AR957" s="132"/>
      <c r="AS957" s="132"/>
      <c r="AT957" s="132"/>
      <c r="AU957" s="132"/>
      <c r="AV957" s="132"/>
      <c r="AW957" s="132"/>
      <c r="AX957" s="132"/>
      <c r="AY957" s="132"/>
      <c r="AZ957" s="132"/>
      <c r="BA957" s="132">
        <f t="shared" si="25"/>
        <v>0</v>
      </c>
    </row>
    <row r="958" spans="1:53" ht="28.5" customHeight="1" x14ac:dyDescent="0.3">
      <c r="A958" s="22">
        <v>1</v>
      </c>
      <c r="B958" s="11">
        <v>42002</v>
      </c>
      <c r="C958" s="18" t="s">
        <v>68</v>
      </c>
      <c r="D958" s="8" t="s">
        <v>62</v>
      </c>
      <c r="E958" s="12"/>
      <c r="F958" s="48" t="s">
        <v>61</v>
      </c>
      <c r="G958" s="132">
        <v>0</v>
      </c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  <c r="AA958" s="132"/>
      <c r="AB958" s="132"/>
      <c r="AC958" s="132"/>
      <c r="AD958" s="132"/>
      <c r="AE958" s="132"/>
      <c r="AF958" s="132"/>
      <c r="AG958" s="132"/>
      <c r="AH958" s="132"/>
      <c r="AI958" s="132"/>
      <c r="AJ958" s="132"/>
      <c r="AK958" s="132"/>
      <c r="AL958" s="132"/>
      <c r="AM958" s="132"/>
      <c r="AN958" s="132"/>
      <c r="AO958" s="132"/>
      <c r="AP958" s="132"/>
      <c r="AQ958" s="132"/>
      <c r="AR958" s="132"/>
      <c r="AS958" s="132"/>
      <c r="AT958" s="132"/>
      <c r="AU958" s="132"/>
      <c r="AV958" s="132"/>
      <c r="AW958" s="132"/>
      <c r="AX958" s="132"/>
      <c r="AY958" s="132"/>
      <c r="AZ958" s="132"/>
      <c r="BA958" s="132">
        <f t="shared" si="25"/>
        <v>0</v>
      </c>
    </row>
    <row r="959" spans="1:53" ht="28.5" customHeight="1" x14ac:dyDescent="0.3">
      <c r="A959" s="22">
        <v>1</v>
      </c>
      <c r="B959" s="11">
        <v>42002</v>
      </c>
      <c r="C959" s="18" t="s">
        <v>361</v>
      </c>
      <c r="D959" s="8" t="s">
        <v>57</v>
      </c>
      <c r="E959" s="12"/>
      <c r="F959" s="48" t="s">
        <v>61</v>
      </c>
      <c r="G959" s="132">
        <v>0</v>
      </c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  <c r="AA959" s="132"/>
      <c r="AB959" s="132"/>
      <c r="AC959" s="132"/>
      <c r="AD959" s="132"/>
      <c r="AE959" s="132"/>
      <c r="AF959" s="132"/>
      <c r="AG959" s="132"/>
      <c r="AH959" s="132"/>
      <c r="AI959" s="132"/>
      <c r="AJ959" s="132"/>
      <c r="AK959" s="132"/>
      <c r="AL959" s="132"/>
      <c r="AM959" s="132"/>
      <c r="AN959" s="132"/>
      <c r="AO959" s="132"/>
      <c r="AP959" s="132"/>
      <c r="AQ959" s="132"/>
      <c r="AR959" s="132"/>
      <c r="AS959" s="132"/>
      <c r="AT959" s="132"/>
      <c r="AU959" s="132"/>
      <c r="AV959" s="132"/>
      <c r="AW959" s="132"/>
      <c r="AX959" s="132"/>
      <c r="AY959" s="132"/>
      <c r="AZ959" s="132"/>
      <c r="BA959" s="132">
        <f t="shared" si="25"/>
        <v>0</v>
      </c>
    </row>
    <row r="960" spans="1:53" ht="28.5" customHeight="1" x14ac:dyDescent="0.3">
      <c r="A960" s="22">
        <v>1</v>
      </c>
      <c r="B960" s="11">
        <v>42002</v>
      </c>
      <c r="C960" s="11" t="s">
        <v>67</v>
      </c>
      <c r="D960" s="8" t="s">
        <v>59</v>
      </c>
      <c r="E960" s="12"/>
      <c r="F960" s="48" t="s">
        <v>61</v>
      </c>
      <c r="G960" s="132">
        <v>0</v>
      </c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  <c r="AA960" s="132"/>
      <c r="AB960" s="132"/>
      <c r="AC960" s="132"/>
      <c r="AD960" s="132"/>
      <c r="AE960" s="132"/>
      <c r="AF960" s="132"/>
      <c r="AG960" s="132"/>
      <c r="AH960" s="132"/>
      <c r="AI960" s="132"/>
      <c r="AJ960" s="132"/>
      <c r="AK960" s="132"/>
      <c r="AL960" s="132"/>
      <c r="AM960" s="132"/>
      <c r="AN960" s="132"/>
      <c r="AO960" s="132"/>
      <c r="AP960" s="132"/>
      <c r="AQ960" s="132"/>
      <c r="AR960" s="132"/>
      <c r="AS960" s="132"/>
      <c r="AT960" s="132"/>
      <c r="AU960" s="132"/>
      <c r="AV960" s="132"/>
      <c r="AW960" s="132"/>
      <c r="AX960" s="132"/>
      <c r="AY960" s="132"/>
      <c r="AZ960" s="132"/>
      <c r="BA960" s="132">
        <f t="shared" si="25"/>
        <v>0</v>
      </c>
    </row>
    <row r="961" spans="1:53" ht="28.5" customHeight="1" x14ac:dyDescent="0.3">
      <c r="A961" s="22">
        <v>1</v>
      </c>
      <c r="B961" s="11">
        <v>42002</v>
      </c>
      <c r="C961" s="18" t="s">
        <v>365</v>
      </c>
      <c r="D961" s="8" t="s">
        <v>859</v>
      </c>
      <c r="E961" s="12"/>
      <c r="F961" s="48" t="s">
        <v>61</v>
      </c>
      <c r="G961" s="132">
        <v>0</v>
      </c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  <c r="AA961" s="132"/>
      <c r="AB961" s="132"/>
      <c r="AC961" s="132"/>
      <c r="AD961" s="132"/>
      <c r="AE961" s="132"/>
      <c r="AF961" s="132"/>
      <c r="AG961" s="132"/>
      <c r="AH961" s="132"/>
      <c r="AI961" s="132"/>
      <c r="AJ961" s="132"/>
      <c r="AK961" s="132"/>
      <c r="AL961" s="132"/>
      <c r="AM961" s="132"/>
      <c r="AN961" s="132"/>
      <c r="AO961" s="132"/>
      <c r="AP961" s="132"/>
      <c r="AQ961" s="132"/>
      <c r="AR961" s="132"/>
      <c r="AS961" s="132"/>
      <c r="AT961" s="132"/>
      <c r="AU961" s="132"/>
      <c r="AV961" s="132"/>
      <c r="AW961" s="132"/>
      <c r="AX961" s="132"/>
      <c r="AY961" s="132"/>
      <c r="AZ961" s="132"/>
      <c r="BA961" s="132">
        <f t="shared" si="25"/>
        <v>0</v>
      </c>
    </row>
    <row r="962" spans="1:53" ht="28.5" customHeight="1" x14ac:dyDescent="0.3">
      <c r="A962" s="22">
        <v>1</v>
      </c>
      <c r="B962" s="11">
        <v>42002</v>
      </c>
      <c r="C962" s="18" t="s">
        <v>69</v>
      </c>
      <c r="D962" s="8" t="s">
        <v>48</v>
      </c>
      <c r="E962" s="12"/>
      <c r="F962" s="48" t="s">
        <v>61</v>
      </c>
      <c r="G962" s="132">
        <v>0</v>
      </c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  <c r="AA962" s="132"/>
      <c r="AB962" s="132"/>
      <c r="AC962" s="132"/>
      <c r="AD962" s="132"/>
      <c r="AE962" s="132"/>
      <c r="AF962" s="132"/>
      <c r="AG962" s="132"/>
      <c r="AH962" s="132"/>
      <c r="AI962" s="132"/>
      <c r="AJ962" s="132"/>
      <c r="AK962" s="132"/>
      <c r="AL962" s="132"/>
      <c r="AM962" s="132"/>
      <c r="AN962" s="132"/>
      <c r="AO962" s="132"/>
      <c r="AP962" s="132"/>
      <c r="AQ962" s="132"/>
      <c r="AR962" s="132"/>
      <c r="AS962" s="132"/>
      <c r="AT962" s="132"/>
      <c r="AU962" s="132"/>
      <c r="AV962" s="132"/>
      <c r="AW962" s="132"/>
      <c r="AX962" s="132"/>
      <c r="AY962" s="132"/>
      <c r="AZ962" s="132"/>
      <c r="BA962" s="132">
        <f t="shared" si="25"/>
        <v>0</v>
      </c>
    </row>
    <row r="963" spans="1:53" ht="28.5" customHeight="1" x14ac:dyDescent="0.3">
      <c r="A963" s="22">
        <v>1</v>
      </c>
      <c r="B963" s="11">
        <v>42004</v>
      </c>
      <c r="C963" s="18" t="s">
        <v>75</v>
      </c>
      <c r="D963" s="8" t="s">
        <v>60</v>
      </c>
      <c r="E963" s="12" t="s">
        <v>406</v>
      </c>
      <c r="F963" s="48" t="s">
        <v>78</v>
      </c>
      <c r="G963" s="132">
        <v>1</v>
      </c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  <c r="AA963" s="132"/>
      <c r="AB963" s="132"/>
      <c r="AC963" s="132"/>
      <c r="AD963" s="132"/>
      <c r="AE963" s="132"/>
      <c r="AF963" s="132"/>
      <c r="AG963" s="132"/>
      <c r="AH963" s="132"/>
      <c r="AI963" s="132"/>
      <c r="AJ963" s="132"/>
      <c r="AK963" s="132"/>
      <c r="AL963" s="132"/>
      <c r="AM963" s="132"/>
      <c r="AN963" s="132"/>
      <c r="AO963" s="132"/>
      <c r="AP963" s="132"/>
      <c r="AQ963" s="132"/>
      <c r="AR963" s="132"/>
      <c r="AS963" s="132"/>
      <c r="AT963" s="132"/>
      <c r="AU963" s="132"/>
      <c r="AV963" s="132"/>
      <c r="AW963" s="132"/>
      <c r="AX963" s="132"/>
      <c r="AY963" s="132"/>
      <c r="AZ963" s="132"/>
      <c r="BA963" s="132">
        <f t="shared" si="25"/>
        <v>0</v>
      </c>
    </row>
    <row r="964" spans="1:53" ht="28.5" customHeight="1" x14ac:dyDescent="0.3">
      <c r="A964" s="22">
        <v>1</v>
      </c>
      <c r="B964" s="11">
        <v>42004</v>
      </c>
      <c r="C964" s="11" t="s">
        <v>71</v>
      </c>
      <c r="D964" s="8" t="s">
        <v>49</v>
      </c>
      <c r="E964" s="12" t="s">
        <v>406</v>
      </c>
      <c r="F964" s="48" t="s">
        <v>77</v>
      </c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  <c r="AA964" s="132">
        <v>5</v>
      </c>
      <c r="AB964" s="132"/>
      <c r="AC964" s="132"/>
      <c r="AD964" s="132"/>
      <c r="AE964" s="132"/>
      <c r="AF964" s="132"/>
      <c r="AG964" s="132"/>
      <c r="AH964" s="132"/>
      <c r="AI964" s="132"/>
      <c r="AJ964" s="132"/>
      <c r="AK964" s="132"/>
      <c r="AL964" s="132"/>
      <c r="AM964" s="132"/>
      <c r="AN964" s="132"/>
      <c r="AO964" s="132"/>
      <c r="AP964" s="132"/>
      <c r="AQ964" s="132"/>
      <c r="AR964" s="132"/>
      <c r="AS964" s="132"/>
      <c r="AT964" s="132"/>
      <c r="AU964" s="132"/>
      <c r="AV964" s="132"/>
      <c r="AW964" s="132"/>
      <c r="AX964" s="132"/>
      <c r="AY964" s="132"/>
      <c r="AZ964" s="132"/>
      <c r="BA964" s="132">
        <f t="shared" si="25"/>
        <v>5</v>
      </c>
    </row>
    <row r="965" spans="1:53" ht="28.5" customHeight="1" x14ac:dyDescent="0.3">
      <c r="A965" s="22">
        <v>1</v>
      </c>
      <c r="B965" s="11">
        <v>42004</v>
      </c>
      <c r="C965" s="18" t="s">
        <v>366</v>
      </c>
      <c r="D965" s="8" t="s">
        <v>273</v>
      </c>
      <c r="E965" s="12" t="s">
        <v>406</v>
      </c>
      <c r="F965" s="48" t="s">
        <v>79</v>
      </c>
      <c r="G965" s="132">
        <v>1</v>
      </c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  <c r="AA965" s="132"/>
      <c r="AB965" s="132"/>
      <c r="AC965" s="132"/>
      <c r="AD965" s="132"/>
      <c r="AE965" s="132"/>
      <c r="AF965" s="132"/>
      <c r="AG965" s="132"/>
      <c r="AH965" s="132"/>
      <c r="AI965" s="132"/>
      <c r="AJ965" s="132"/>
      <c r="AK965" s="132"/>
      <c r="AL965" s="132"/>
      <c r="AM965" s="132"/>
      <c r="AN965" s="132"/>
      <c r="AO965" s="132"/>
      <c r="AP965" s="132"/>
      <c r="AQ965" s="132"/>
      <c r="AR965" s="132"/>
      <c r="AS965" s="132"/>
      <c r="AT965" s="132"/>
      <c r="AU965" s="132"/>
      <c r="AV965" s="132"/>
      <c r="AW965" s="132"/>
      <c r="AX965" s="132"/>
      <c r="AY965" s="132"/>
      <c r="AZ965" s="132"/>
      <c r="BA965" s="132">
        <f t="shared" si="25"/>
        <v>0</v>
      </c>
    </row>
    <row r="966" spans="1:53" ht="28.5" customHeight="1" x14ac:dyDescent="0.3">
      <c r="A966" s="22">
        <v>1</v>
      </c>
      <c r="B966" s="11">
        <v>42004</v>
      </c>
      <c r="C966" s="18" t="s">
        <v>73</v>
      </c>
      <c r="D966" s="8" t="s">
        <v>272</v>
      </c>
      <c r="E966" s="12" t="s">
        <v>406</v>
      </c>
      <c r="F966" s="48" t="s">
        <v>63</v>
      </c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  <c r="AA966" s="132">
        <v>121</v>
      </c>
      <c r="AB966" s="132"/>
      <c r="AC966" s="132"/>
      <c r="AD966" s="132"/>
      <c r="AE966" s="132"/>
      <c r="AF966" s="132"/>
      <c r="AG966" s="132"/>
      <c r="AH966" s="132"/>
      <c r="AI966" s="132"/>
      <c r="AJ966" s="132"/>
      <c r="AK966" s="132"/>
      <c r="AL966" s="132"/>
      <c r="AM966" s="132"/>
      <c r="AN966" s="132"/>
      <c r="AO966" s="132"/>
      <c r="AP966" s="132"/>
      <c r="AQ966" s="132"/>
      <c r="AR966" s="132"/>
      <c r="AS966" s="132"/>
      <c r="AT966" s="132"/>
      <c r="AU966" s="132"/>
      <c r="AV966" s="132"/>
      <c r="AW966" s="132"/>
      <c r="AX966" s="132"/>
      <c r="AY966" s="132"/>
      <c r="AZ966" s="132"/>
      <c r="BA966" s="132">
        <f t="shared" si="25"/>
        <v>121</v>
      </c>
    </row>
    <row r="967" spans="1:53" ht="28.5" customHeight="1" x14ac:dyDescent="0.3">
      <c r="A967" s="22">
        <v>1</v>
      </c>
      <c r="B967" s="11">
        <v>42004</v>
      </c>
      <c r="C967" s="11" t="s">
        <v>72</v>
      </c>
      <c r="D967" s="8" t="s">
        <v>50</v>
      </c>
      <c r="E967" s="12" t="s">
        <v>406</v>
      </c>
      <c r="F967" s="48" t="s">
        <v>80</v>
      </c>
      <c r="G967" s="132"/>
      <c r="H967" s="132"/>
      <c r="I967" s="132"/>
      <c r="J967" s="132"/>
      <c r="K967" s="132"/>
      <c r="L967" s="132"/>
      <c r="M967" s="132">
        <v>1</v>
      </c>
      <c r="N967" s="132"/>
      <c r="O967" s="132"/>
      <c r="P967" s="132"/>
      <c r="Q967" s="132"/>
      <c r="R967" s="132"/>
      <c r="S967" s="132"/>
      <c r="T967" s="132"/>
      <c r="U967" s="132"/>
      <c r="V967" s="132">
        <v>1</v>
      </c>
      <c r="W967" s="132"/>
      <c r="X967" s="132"/>
      <c r="Y967" s="132"/>
      <c r="Z967" s="132"/>
      <c r="AA967" s="132">
        <v>65</v>
      </c>
      <c r="AB967" s="132"/>
      <c r="AC967" s="132">
        <v>1</v>
      </c>
      <c r="AD967" s="132"/>
      <c r="AE967" s="132"/>
      <c r="AF967" s="132"/>
      <c r="AG967" s="132"/>
      <c r="AH967" s="132"/>
      <c r="AI967" s="132"/>
      <c r="AJ967" s="132"/>
      <c r="AK967" s="132"/>
      <c r="AL967" s="132"/>
      <c r="AM967" s="132"/>
      <c r="AN967" s="132"/>
      <c r="AO967" s="132"/>
      <c r="AP967" s="132"/>
      <c r="AQ967" s="132"/>
      <c r="AR967" s="132"/>
      <c r="AS967" s="132"/>
      <c r="AT967" s="132"/>
      <c r="AU967" s="132"/>
      <c r="AV967" s="132"/>
      <c r="AW967" s="132"/>
      <c r="AX967" s="132"/>
      <c r="AY967" s="132"/>
      <c r="AZ967" s="132"/>
      <c r="BA967" s="132">
        <f t="shared" si="25"/>
        <v>68</v>
      </c>
    </row>
    <row r="968" spans="1:53" ht="28.5" customHeight="1" x14ac:dyDescent="0.3">
      <c r="A968" s="22">
        <v>1</v>
      </c>
      <c r="B968" s="11">
        <v>42004</v>
      </c>
      <c r="C968" s="18" t="s">
        <v>74</v>
      </c>
      <c r="D968" s="8" t="s">
        <v>271</v>
      </c>
      <c r="E968" s="12" t="s">
        <v>406</v>
      </c>
      <c r="F968" s="48" t="s">
        <v>81</v>
      </c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  <c r="AA968" s="132">
        <v>50</v>
      </c>
      <c r="AB968" s="132"/>
      <c r="AC968" s="132"/>
      <c r="AD968" s="132">
        <v>1</v>
      </c>
      <c r="AE968" s="132"/>
      <c r="AF968" s="132"/>
      <c r="AG968" s="132"/>
      <c r="AH968" s="132"/>
      <c r="AI968" s="132">
        <v>5</v>
      </c>
      <c r="AJ968" s="132"/>
      <c r="AK968" s="132"/>
      <c r="AL968" s="132"/>
      <c r="AM968" s="132"/>
      <c r="AN968" s="132"/>
      <c r="AO968" s="132"/>
      <c r="AP968" s="132"/>
      <c r="AQ968" s="132"/>
      <c r="AR968" s="132"/>
      <c r="AS968" s="132"/>
      <c r="AT968" s="132"/>
      <c r="AU968" s="132"/>
      <c r="AV968" s="132"/>
      <c r="AW968" s="132"/>
      <c r="AX968" s="132"/>
      <c r="AY968" s="132"/>
      <c r="AZ968" s="132"/>
      <c r="BA968" s="132">
        <f t="shared" si="25"/>
        <v>56</v>
      </c>
    </row>
    <row r="969" spans="1:53" ht="28.5" customHeight="1" x14ac:dyDescent="0.3">
      <c r="A969" s="22">
        <v>1</v>
      </c>
      <c r="B969" s="11">
        <v>42004</v>
      </c>
      <c r="C969" s="18" t="s">
        <v>70</v>
      </c>
      <c r="D969" s="8" t="s">
        <v>51</v>
      </c>
      <c r="E969" s="12"/>
      <c r="F969" s="48" t="s">
        <v>61</v>
      </c>
      <c r="G969" s="132">
        <v>0</v>
      </c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  <c r="AA969" s="132"/>
      <c r="AB969" s="132"/>
      <c r="AC969" s="132"/>
      <c r="AD969" s="132"/>
      <c r="AE969" s="132"/>
      <c r="AF969" s="132"/>
      <c r="AG969" s="132"/>
      <c r="AH969" s="132"/>
      <c r="AI969" s="132"/>
      <c r="AJ969" s="132"/>
      <c r="AK969" s="132"/>
      <c r="AL969" s="132"/>
      <c r="AM969" s="132"/>
      <c r="AN969" s="132"/>
      <c r="AO969" s="132"/>
      <c r="AP969" s="132"/>
      <c r="AQ969" s="132"/>
      <c r="AR969" s="132"/>
      <c r="AS969" s="132"/>
      <c r="AT969" s="132"/>
      <c r="AU969" s="132"/>
      <c r="AV969" s="132"/>
      <c r="AW969" s="132"/>
      <c r="AX969" s="132"/>
      <c r="AY969" s="132"/>
      <c r="AZ969" s="132"/>
      <c r="BA969" s="132">
        <f t="shared" si="25"/>
        <v>0</v>
      </c>
    </row>
    <row r="970" spans="1:53" ht="28.5" customHeight="1" x14ac:dyDescent="0.3">
      <c r="A970" s="22">
        <v>1</v>
      </c>
      <c r="B970" s="11">
        <v>42004</v>
      </c>
      <c r="C970" s="18" t="s">
        <v>68</v>
      </c>
      <c r="D970" s="8" t="s">
        <v>62</v>
      </c>
      <c r="E970" s="12"/>
      <c r="F970" s="48" t="s">
        <v>61</v>
      </c>
      <c r="G970" s="132">
        <v>0</v>
      </c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  <c r="AA970" s="132"/>
      <c r="AB970" s="132"/>
      <c r="AC970" s="132"/>
      <c r="AD970" s="132"/>
      <c r="AE970" s="132"/>
      <c r="AF970" s="132"/>
      <c r="AG970" s="132"/>
      <c r="AH970" s="132"/>
      <c r="AI970" s="132"/>
      <c r="AJ970" s="132"/>
      <c r="AK970" s="132"/>
      <c r="AL970" s="132"/>
      <c r="AM970" s="132"/>
      <c r="AN970" s="132"/>
      <c r="AO970" s="132"/>
      <c r="AP970" s="132"/>
      <c r="AQ970" s="132"/>
      <c r="AR970" s="132"/>
      <c r="AS970" s="132"/>
      <c r="AT970" s="132"/>
      <c r="AU970" s="132"/>
      <c r="AV970" s="132"/>
      <c r="AW970" s="132"/>
      <c r="AX970" s="132"/>
      <c r="AY970" s="132"/>
      <c r="AZ970" s="132"/>
      <c r="BA970" s="132">
        <f t="shared" si="25"/>
        <v>0</v>
      </c>
    </row>
    <row r="971" spans="1:53" ht="28.5" customHeight="1" x14ac:dyDescent="0.3">
      <c r="A971" s="22">
        <v>1</v>
      </c>
      <c r="B971" s="11">
        <v>42004</v>
      </c>
      <c r="C971" s="18" t="s">
        <v>361</v>
      </c>
      <c r="D971" s="8" t="s">
        <v>57</v>
      </c>
      <c r="E971" s="12"/>
      <c r="F971" s="48" t="s">
        <v>61</v>
      </c>
      <c r="G971" s="132">
        <v>0</v>
      </c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  <c r="AA971" s="132"/>
      <c r="AB971" s="132"/>
      <c r="AC971" s="132"/>
      <c r="AD971" s="132"/>
      <c r="AE971" s="132"/>
      <c r="AF971" s="132"/>
      <c r="AG971" s="132"/>
      <c r="AH971" s="132"/>
      <c r="AI971" s="132"/>
      <c r="AJ971" s="132"/>
      <c r="AK971" s="132"/>
      <c r="AL971" s="132"/>
      <c r="AM971" s="132"/>
      <c r="AN971" s="132"/>
      <c r="AO971" s="132"/>
      <c r="AP971" s="132"/>
      <c r="AQ971" s="132"/>
      <c r="AR971" s="132"/>
      <c r="AS971" s="132"/>
      <c r="AT971" s="132"/>
      <c r="AU971" s="132"/>
      <c r="AV971" s="132"/>
      <c r="AW971" s="132"/>
      <c r="AX971" s="132"/>
      <c r="AY971" s="132"/>
      <c r="AZ971" s="132"/>
      <c r="BA971" s="132">
        <f t="shared" si="25"/>
        <v>0</v>
      </c>
    </row>
    <row r="972" spans="1:53" ht="28.5" customHeight="1" x14ac:dyDescent="0.3">
      <c r="A972" s="22">
        <v>1</v>
      </c>
      <c r="B972" s="11">
        <v>42004</v>
      </c>
      <c r="C972" s="11" t="s">
        <v>67</v>
      </c>
      <c r="D972" s="8" t="s">
        <v>59</v>
      </c>
      <c r="E972" s="12"/>
      <c r="F972" s="48" t="s">
        <v>61</v>
      </c>
      <c r="G972" s="132">
        <v>0</v>
      </c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  <c r="AA972" s="132"/>
      <c r="AB972" s="132"/>
      <c r="AC972" s="132"/>
      <c r="AD972" s="132"/>
      <c r="AE972" s="132"/>
      <c r="AF972" s="132"/>
      <c r="AG972" s="132"/>
      <c r="AH972" s="132"/>
      <c r="AI972" s="132"/>
      <c r="AJ972" s="132"/>
      <c r="AK972" s="132"/>
      <c r="AL972" s="132"/>
      <c r="AM972" s="132"/>
      <c r="AN972" s="132"/>
      <c r="AO972" s="132"/>
      <c r="AP972" s="132"/>
      <c r="AQ972" s="132"/>
      <c r="AR972" s="132"/>
      <c r="AS972" s="132"/>
      <c r="AT972" s="132"/>
      <c r="AU972" s="132"/>
      <c r="AV972" s="132"/>
      <c r="AW972" s="132"/>
      <c r="AX972" s="132"/>
      <c r="AY972" s="132"/>
      <c r="AZ972" s="132"/>
      <c r="BA972" s="132">
        <f t="shared" si="25"/>
        <v>0</v>
      </c>
    </row>
    <row r="973" spans="1:53" ht="28.5" customHeight="1" x14ac:dyDescent="0.3">
      <c r="A973" s="22">
        <v>1</v>
      </c>
      <c r="B973" s="11">
        <v>42004</v>
      </c>
      <c r="C973" s="18" t="s">
        <v>365</v>
      </c>
      <c r="D973" s="8" t="s">
        <v>859</v>
      </c>
      <c r="E973" s="12"/>
      <c r="F973" s="48" t="s">
        <v>61</v>
      </c>
      <c r="G973" s="132">
        <v>0</v>
      </c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  <c r="AA973" s="132"/>
      <c r="AB973" s="132"/>
      <c r="AC973" s="132"/>
      <c r="AD973" s="132"/>
      <c r="AE973" s="132"/>
      <c r="AF973" s="132"/>
      <c r="AG973" s="132"/>
      <c r="AH973" s="132"/>
      <c r="AI973" s="132"/>
      <c r="AJ973" s="132"/>
      <c r="AK973" s="132"/>
      <c r="AL973" s="132"/>
      <c r="AM973" s="132"/>
      <c r="AN973" s="132"/>
      <c r="AO973" s="132"/>
      <c r="AP973" s="132"/>
      <c r="AQ973" s="132"/>
      <c r="AR973" s="132"/>
      <c r="AS973" s="132"/>
      <c r="AT973" s="132"/>
      <c r="AU973" s="132"/>
      <c r="AV973" s="132"/>
      <c r="AW973" s="132"/>
      <c r="AX973" s="132"/>
      <c r="AY973" s="132"/>
      <c r="AZ973" s="132"/>
      <c r="BA973" s="132">
        <f t="shared" si="25"/>
        <v>0</v>
      </c>
    </row>
    <row r="974" spans="1:53" ht="28.5" customHeight="1" x14ac:dyDescent="0.3">
      <c r="A974" s="22">
        <v>1</v>
      </c>
      <c r="B974" s="11">
        <v>42004</v>
      </c>
      <c r="C974" s="18" t="s">
        <v>69</v>
      </c>
      <c r="D974" s="8" t="s">
        <v>48</v>
      </c>
      <c r="E974" s="12"/>
      <c r="F974" s="48" t="s">
        <v>61</v>
      </c>
      <c r="G974" s="132">
        <v>0</v>
      </c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  <c r="AA974" s="132"/>
      <c r="AB974" s="132"/>
      <c r="AC974" s="132"/>
      <c r="AD974" s="132"/>
      <c r="AE974" s="132"/>
      <c r="AF974" s="132"/>
      <c r="AG974" s="132"/>
      <c r="AH974" s="132"/>
      <c r="AI974" s="132"/>
      <c r="AJ974" s="132"/>
      <c r="AK974" s="132"/>
      <c r="AL974" s="132"/>
      <c r="AM974" s="132"/>
      <c r="AN974" s="132"/>
      <c r="AO974" s="132"/>
      <c r="AP974" s="132"/>
      <c r="AQ974" s="132"/>
      <c r="AR974" s="132"/>
      <c r="AS974" s="132"/>
      <c r="AT974" s="132"/>
      <c r="AU974" s="132"/>
      <c r="AV974" s="132"/>
      <c r="AW974" s="132"/>
      <c r="AX974" s="132"/>
      <c r="AY974" s="132"/>
      <c r="AZ974" s="132"/>
      <c r="BA974" s="132">
        <f t="shared" si="25"/>
        <v>0</v>
      </c>
    </row>
    <row r="975" spans="1:53" ht="15.75" x14ac:dyDescent="0.25"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  <c r="AA975" s="132"/>
      <c r="AB975" s="132"/>
      <c r="AC975" s="132"/>
      <c r="AD975" s="132"/>
      <c r="AE975" s="132"/>
      <c r="AF975" s="132"/>
      <c r="AG975" s="132"/>
      <c r="AH975" s="132"/>
      <c r="AI975" s="132"/>
      <c r="AJ975" s="132"/>
      <c r="AK975" s="132"/>
      <c r="AL975" s="132"/>
      <c r="AM975" s="132"/>
      <c r="AN975" s="132"/>
      <c r="AO975" s="132"/>
      <c r="AP975" s="132"/>
      <c r="AQ975" s="132"/>
      <c r="AR975" s="132"/>
      <c r="AS975" s="132"/>
      <c r="AT975" s="132"/>
      <c r="AU975" s="132"/>
      <c r="AV975" s="132"/>
      <c r="AW975" s="132"/>
      <c r="AX975" s="132"/>
      <c r="AY975" s="132"/>
      <c r="AZ975" s="132"/>
      <c r="BA975" s="132">
        <f t="shared" si="25"/>
        <v>0</v>
      </c>
    </row>
    <row r="976" spans="1:53" ht="15.75" x14ac:dyDescent="0.25"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  <c r="AA976" s="132"/>
      <c r="AB976" s="132"/>
      <c r="AC976" s="132"/>
      <c r="AD976" s="132"/>
      <c r="AE976" s="132"/>
      <c r="AF976" s="132"/>
      <c r="AG976" s="132"/>
      <c r="AH976" s="132"/>
      <c r="AI976" s="132"/>
      <c r="AJ976" s="132"/>
      <c r="AK976" s="132"/>
      <c r="AL976" s="132"/>
      <c r="AM976" s="132"/>
      <c r="AN976" s="132"/>
      <c r="AO976" s="132"/>
      <c r="AP976" s="132"/>
      <c r="AQ976" s="132"/>
      <c r="AR976" s="132"/>
      <c r="AS976" s="132"/>
      <c r="AT976" s="132"/>
      <c r="AU976" s="132"/>
      <c r="AV976" s="132"/>
      <c r="AW976" s="132"/>
      <c r="AX976" s="132"/>
      <c r="AY976" s="132"/>
      <c r="AZ976" s="132"/>
      <c r="BA976" s="132">
        <f t="shared" si="25"/>
        <v>0</v>
      </c>
    </row>
    <row r="977" spans="7:53" ht="15.75" x14ac:dyDescent="0.25"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  <c r="AA977" s="132"/>
      <c r="AB977" s="132"/>
      <c r="AC977" s="132"/>
      <c r="AD977" s="132"/>
      <c r="AE977" s="132"/>
      <c r="AF977" s="132"/>
      <c r="AG977" s="132"/>
      <c r="AH977" s="132"/>
      <c r="AI977" s="132"/>
      <c r="AJ977" s="132"/>
      <c r="AK977" s="132"/>
      <c r="AL977" s="132"/>
      <c r="AM977" s="132"/>
      <c r="AN977" s="132"/>
      <c r="AO977" s="132"/>
      <c r="AP977" s="132"/>
      <c r="AQ977" s="132"/>
      <c r="AR977" s="132"/>
      <c r="AS977" s="132"/>
      <c r="AT977" s="132"/>
      <c r="AU977" s="132"/>
      <c r="AV977" s="132"/>
      <c r="AW977" s="132"/>
      <c r="AX977" s="132"/>
      <c r="AY977" s="132"/>
      <c r="AZ977" s="132"/>
      <c r="BA977" s="132">
        <f t="shared" si="25"/>
        <v>0</v>
      </c>
    </row>
    <row r="978" spans="7:53" ht="15.75" x14ac:dyDescent="0.25"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  <c r="AA978" s="132"/>
      <c r="AB978" s="132"/>
      <c r="AC978" s="132"/>
      <c r="AD978" s="132"/>
      <c r="AE978" s="132"/>
      <c r="AF978" s="132"/>
      <c r="AG978" s="132"/>
      <c r="AH978" s="132"/>
      <c r="AI978" s="132"/>
      <c r="AJ978" s="132"/>
      <c r="AK978" s="132"/>
      <c r="AL978" s="132"/>
      <c r="AM978" s="132"/>
      <c r="AN978" s="132"/>
      <c r="AO978" s="132"/>
      <c r="AP978" s="132"/>
      <c r="AQ978" s="132"/>
      <c r="AR978" s="132"/>
      <c r="AS978" s="132"/>
      <c r="AT978" s="132"/>
      <c r="AU978" s="132"/>
      <c r="AV978" s="132"/>
      <c r="AW978" s="132"/>
      <c r="AX978" s="132"/>
      <c r="AY978" s="132"/>
      <c r="AZ978" s="132"/>
      <c r="BA978" s="132">
        <f t="shared" si="25"/>
        <v>0</v>
      </c>
    </row>
    <row r="979" spans="7:53" ht="15.75" x14ac:dyDescent="0.25"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  <c r="AA979" s="132"/>
      <c r="AB979" s="132"/>
      <c r="AC979" s="132"/>
      <c r="AD979" s="132"/>
      <c r="AE979" s="132"/>
      <c r="AF979" s="132"/>
      <c r="AG979" s="132"/>
      <c r="AH979" s="132"/>
      <c r="AI979" s="132"/>
      <c r="AJ979" s="132"/>
      <c r="AK979" s="132"/>
      <c r="AL979" s="132"/>
      <c r="AM979" s="132"/>
      <c r="AN979" s="132"/>
      <c r="AO979" s="132"/>
      <c r="AP979" s="132"/>
      <c r="AQ979" s="132"/>
      <c r="AR979" s="132"/>
      <c r="AS979" s="132"/>
      <c r="AT979" s="132"/>
      <c r="AU979" s="132"/>
      <c r="AV979" s="132"/>
      <c r="AW979" s="132"/>
      <c r="AX979" s="132"/>
      <c r="AY979" s="132"/>
      <c r="AZ979" s="132"/>
      <c r="BA979" s="132">
        <f t="shared" si="25"/>
        <v>0</v>
      </c>
    </row>
    <row r="980" spans="7:53" ht="15.75" x14ac:dyDescent="0.25"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  <c r="AA980" s="132"/>
      <c r="AB980" s="132"/>
      <c r="AC980" s="132"/>
      <c r="AD980" s="132"/>
      <c r="AE980" s="132"/>
      <c r="AF980" s="132"/>
      <c r="AG980" s="132"/>
      <c r="AH980" s="132"/>
      <c r="AI980" s="132"/>
      <c r="AJ980" s="132"/>
      <c r="AK980" s="132"/>
      <c r="AL980" s="132"/>
      <c r="AM980" s="132"/>
      <c r="AN980" s="132"/>
      <c r="AO980" s="132"/>
      <c r="AP980" s="132"/>
      <c r="AQ980" s="132"/>
      <c r="AR980" s="132"/>
      <c r="AS980" s="132"/>
      <c r="AT980" s="132"/>
      <c r="AU980" s="132"/>
      <c r="AV980" s="132"/>
      <c r="AW980" s="132"/>
      <c r="AX980" s="132"/>
      <c r="AY980" s="132"/>
      <c r="AZ980" s="132"/>
      <c r="BA980" s="132">
        <f t="shared" si="25"/>
        <v>0</v>
      </c>
    </row>
    <row r="981" spans="7:53" ht="15.75" x14ac:dyDescent="0.25"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  <c r="AA981" s="132"/>
      <c r="AB981" s="132"/>
      <c r="AC981" s="132"/>
      <c r="AD981" s="132"/>
      <c r="AE981" s="132"/>
      <c r="AF981" s="132"/>
      <c r="AG981" s="132"/>
      <c r="AH981" s="132"/>
      <c r="AI981" s="132"/>
      <c r="AJ981" s="132"/>
      <c r="AK981" s="132"/>
      <c r="AL981" s="132"/>
      <c r="AM981" s="132"/>
      <c r="AN981" s="132"/>
      <c r="AO981" s="132"/>
      <c r="AP981" s="132"/>
      <c r="AQ981" s="132"/>
      <c r="AR981" s="132"/>
      <c r="AS981" s="132"/>
      <c r="AT981" s="132"/>
      <c r="AU981" s="132"/>
      <c r="AV981" s="132"/>
      <c r="AW981" s="132"/>
      <c r="AX981" s="132"/>
      <c r="AY981" s="132"/>
      <c r="AZ981" s="132"/>
      <c r="BA981" s="132">
        <f t="shared" si="25"/>
        <v>0</v>
      </c>
    </row>
    <row r="982" spans="7:53" ht="15.75" x14ac:dyDescent="0.25"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  <c r="AA982" s="132"/>
      <c r="AB982" s="132"/>
      <c r="AC982" s="132"/>
      <c r="AD982" s="132"/>
      <c r="AE982" s="132"/>
      <c r="AF982" s="132"/>
      <c r="AG982" s="132"/>
      <c r="AH982" s="132"/>
      <c r="AI982" s="132"/>
      <c r="AJ982" s="132"/>
      <c r="AK982" s="132"/>
      <c r="AL982" s="132"/>
      <c r="AM982" s="132"/>
      <c r="AN982" s="132"/>
      <c r="AO982" s="132"/>
      <c r="AP982" s="132"/>
      <c r="AQ982" s="132"/>
      <c r="AR982" s="132"/>
      <c r="AS982" s="132"/>
      <c r="AT982" s="132"/>
      <c r="AU982" s="132"/>
      <c r="AV982" s="132"/>
      <c r="AW982" s="132"/>
      <c r="AX982" s="132"/>
      <c r="AY982" s="132"/>
      <c r="AZ982" s="132"/>
      <c r="BA982" s="132">
        <f t="shared" si="25"/>
        <v>0</v>
      </c>
    </row>
    <row r="983" spans="7:53" ht="15.75" x14ac:dyDescent="0.25"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  <c r="AA983" s="132"/>
      <c r="AB983" s="132"/>
      <c r="AC983" s="132"/>
      <c r="AD983" s="132"/>
      <c r="AE983" s="132"/>
      <c r="AF983" s="132"/>
      <c r="AG983" s="132"/>
      <c r="AH983" s="132"/>
      <c r="AI983" s="132"/>
      <c r="AJ983" s="132"/>
      <c r="AK983" s="132"/>
      <c r="AL983" s="132"/>
      <c r="AM983" s="132"/>
      <c r="AN983" s="132"/>
      <c r="AO983" s="132"/>
      <c r="AP983" s="132"/>
      <c r="AQ983" s="132"/>
      <c r="AR983" s="132"/>
      <c r="AS983" s="132"/>
      <c r="AT983" s="132"/>
      <c r="AU983" s="132"/>
      <c r="AV983" s="132"/>
      <c r="AW983" s="132"/>
      <c r="AX983" s="132"/>
      <c r="AY983" s="132"/>
      <c r="AZ983" s="132"/>
      <c r="BA983" s="132">
        <f t="shared" si="25"/>
        <v>0</v>
      </c>
    </row>
    <row r="984" spans="7:53" ht="15.75" x14ac:dyDescent="0.25"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  <c r="AA984" s="132"/>
      <c r="AB984" s="132"/>
      <c r="AC984" s="132"/>
      <c r="AD984" s="132"/>
      <c r="AE984" s="132"/>
      <c r="AF984" s="132"/>
      <c r="AG984" s="132"/>
      <c r="AH984" s="132"/>
      <c r="AI984" s="132"/>
      <c r="AJ984" s="132"/>
      <c r="AK984" s="132"/>
      <c r="AL984" s="132"/>
      <c r="AM984" s="132"/>
      <c r="AN984" s="132"/>
      <c r="AO984" s="132"/>
      <c r="AP984" s="132"/>
      <c r="AQ984" s="132"/>
      <c r="AR984" s="132"/>
      <c r="AS984" s="132"/>
      <c r="AT984" s="132"/>
      <c r="AU984" s="132"/>
      <c r="AV984" s="132"/>
      <c r="AW984" s="132"/>
      <c r="AX984" s="132"/>
      <c r="AY984" s="132"/>
      <c r="AZ984" s="132"/>
      <c r="BA984" s="132">
        <f t="shared" si="25"/>
        <v>0</v>
      </c>
    </row>
    <row r="985" spans="7:53" ht="15.75" x14ac:dyDescent="0.25"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  <c r="AA985" s="132"/>
      <c r="AB985" s="132"/>
      <c r="AC985" s="132"/>
      <c r="AD985" s="132"/>
      <c r="AE985" s="132"/>
      <c r="AF985" s="132"/>
      <c r="AG985" s="132"/>
      <c r="AH985" s="132"/>
      <c r="AI985" s="132"/>
      <c r="AJ985" s="132"/>
      <c r="AK985" s="132"/>
      <c r="AL985" s="132"/>
      <c r="AM985" s="132"/>
      <c r="AN985" s="132"/>
      <c r="AO985" s="132"/>
      <c r="AP985" s="132"/>
      <c r="AQ985" s="132"/>
      <c r="AR985" s="132"/>
      <c r="AS985" s="132"/>
      <c r="AT985" s="132"/>
      <c r="AU985" s="132"/>
      <c r="AV985" s="132"/>
      <c r="AW985" s="132"/>
      <c r="AX985" s="132"/>
      <c r="AY985" s="132"/>
      <c r="AZ985" s="132"/>
      <c r="BA985" s="132">
        <f t="shared" si="25"/>
        <v>0</v>
      </c>
    </row>
    <row r="986" spans="7:53" ht="15.75" x14ac:dyDescent="0.25"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  <c r="AA986" s="132"/>
      <c r="AB986" s="132"/>
      <c r="AC986" s="132"/>
      <c r="AD986" s="132"/>
      <c r="AE986" s="132"/>
      <c r="AF986" s="132"/>
      <c r="AG986" s="132"/>
      <c r="AH986" s="132"/>
      <c r="AI986" s="132"/>
      <c r="AJ986" s="132"/>
      <c r="AK986" s="132"/>
      <c r="AL986" s="132"/>
      <c r="AM986" s="132"/>
      <c r="AN986" s="132"/>
      <c r="AO986" s="132"/>
      <c r="AP986" s="132"/>
      <c r="AQ986" s="132"/>
      <c r="AR986" s="132"/>
      <c r="AS986" s="132"/>
      <c r="AT986" s="132"/>
      <c r="AU986" s="132"/>
      <c r="AV986" s="132"/>
      <c r="AW986" s="132"/>
      <c r="AX986" s="132"/>
      <c r="AY986" s="132"/>
      <c r="AZ986" s="132"/>
      <c r="BA986" s="132">
        <f t="shared" si="25"/>
        <v>0</v>
      </c>
    </row>
    <row r="987" spans="7:53" ht="15.75" x14ac:dyDescent="0.25"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  <c r="AA987" s="132"/>
      <c r="AB987" s="132"/>
      <c r="AC987" s="132"/>
      <c r="AD987" s="132"/>
      <c r="AE987" s="132"/>
      <c r="AF987" s="132"/>
      <c r="AG987" s="132"/>
      <c r="AH987" s="132"/>
      <c r="AI987" s="132"/>
      <c r="AJ987" s="132"/>
      <c r="AK987" s="132"/>
      <c r="AL987" s="132"/>
      <c r="AM987" s="132"/>
      <c r="AN987" s="132"/>
      <c r="AO987" s="132"/>
      <c r="AP987" s="132"/>
      <c r="AQ987" s="132"/>
      <c r="AR987" s="132"/>
      <c r="AS987" s="132"/>
      <c r="AT987" s="132"/>
      <c r="AU987" s="132"/>
      <c r="AV987" s="132"/>
      <c r="AW987" s="132"/>
      <c r="AX987" s="132"/>
      <c r="AY987" s="132"/>
      <c r="AZ987" s="132"/>
      <c r="BA987" s="132">
        <f t="shared" si="25"/>
        <v>0</v>
      </c>
    </row>
    <row r="988" spans="7:53" ht="15.75" x14ac:dyDescent="0.25"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  <c r="AA988" s="132"/>
      <c r="AB988" s="132"/>
      <c r="AC988" s="132"/>
      <c r="AD988" s="132"/>
      <c r="AE988" s="132"/>
      <c r="AF988" s="132"/>
      <c r="AG988" s="132"/>
      <c r="AH988" s="132"/>
      <c r="AI988" s="132"/>
      <c r="AJ988" s="132"/>
      <c r="AK988" s="132"/>
      <c r="AL988" s="132"/>
      <c r="AM988" s="132"/>
      <c r="AN988" s="132"/>
      <c r="AO988" s="132"/>
      <c r="AP988" s="132"/>
      <c r="AQ988" s="132"/>
      <c r="AR988" s="132"/>
      <c r="AS988" s="132"/>
      <c r="AT988" s="132"/>
      <c r="AU988" s="132"/>
      <c r="AV988" s="132"/>
      <c r="AW988" s="132"/>
      <c r="AX988" s="132"/>
      <c r="AY988" s="132"/>
      <c r="AZ988" s="132"/>
      <c r="BA988" s="132">
        <f t="shared" si="25"/>
        <v>0</v>
      </c>
    </row>
    <row r="989" spans="7:53" ht="15.75" x14ac:dyDescent="0.25"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  <c r="AA989" s="132"/>
      <c r="AB989" s="132"/>
      <c r="AC989" s="132"/>
      <c r="AD989" s="132"/>
      <c r="AE989" s="132"/>
      <c r="AF989" s="132"/>
      <c r="AG989" s="132"/>
      <c r="AH989" s="132"/>
      <c r="AI989" s="132"/>
      <c r="AJ989" s="132"/>
      <c r="AK989" s="132"/>
      <c r="AL989" s="132"/>
      <c r="AM989" s="132"/>
      <c r="AN989" s="132"/>
      <c r="AO989" s="132"/>
      <c r="AP989" s="132"/>
      <c r="AQ989" s="132"/>
      <c r="AR989" s="132"/>
      <c r="AS989" s="132"/>
      <c r="AT989" s="132"/>
      <c r="AU989" s="132"/>
      <c r="AV989" s="132"/>
      <c r="AW989" s="132"/>
      <c r="AX989" s="132"/>
      <c r="AY989" s="132"/>
      <c r="AZ989" s="132"/>
      <c r="BA989" s="132">
        <f t="shared" si="25"/>
        <v>0</v>
      </c>
    </row>
    <row r="990" spans="7:53" ht="15.75" x14ac:dyDescent="0.25"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  <c r="AA990" s="132"/>
      <c r="AB990" s="132"/>
      <c r="AC990" s="132"/>
      <c r="AD990" s="132"/>
      <c r="AE990" s="132"/>
      <c r="AF990" s="132"/>
      <c r="AG990" s="132"/>
      <c r="AH990" s="132"/>
      <c r="AI990" s="132"/>
      <c r="AJ990" s="132"/>
      <c r="AK990" s="132"/>
      <c r="AL990" s="132"/>
      <c r="AM990" s="132"/>
      <c r="AN990" s="132"/>
      <c r="AO990" s="132"/>
      <c r="AP990" s="132"/>
      <c r="AQ990" s="132"/>
      <c r="AR990" s="132"/>
      <c r="AS990" s="132"/>
      <c r="AT990" s="132"/>
      <c r="AU990" s="132"/>
      <c r="AV990" s="132"/>
      <c r="AW990" s="132"/>
      <c r="AX990" s="132"/>
      <c r="AY990" s="132"/>
      <c r="AZ990" s="132"/>
      <c r="BA990" s="132">
        <f t="shared" si="25"/>
        <v>0</v>
      </c>
    </row>
    <row r="991" spans="7:53" ht="15.75" x14ac:dyDescent="0.25"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  <c r="AA991" s="132"/>
      <c r="AB991" s="132"/>
      <c r="AC991" s="132"/>
      <c r="AD991" s="132"/>
      <c r="AE991" s="132"/>
      <c r="AF991" s="132"/>
      <c r="AG991" s="132"/>
      <c r="AH991" s="132"/>
      <c r="AI991" s="132"/>
      <c r="AJ991" s="132"/>
      <c r="AK991" s="132"/>
      <c r="AL991" s="132"/>
      <c r="AM991" s="132"/>
      <c r="AN991" s="132"/>
      <c r="AO991" s="132"/>
      <c r="AP991" s="132"/>
      <c r="AQ991" s="132"/>
      <c r="AR991" s="132"/>
      <c r="AS991" s="132"/>
      <c r="AT991" s="132"/>
      <c r="AU991" s="132"/>
      <c r="AV991" s="132"/>
      <c r="AW991" s="132"/>
      <c r="AX991" s="132"/>
      <c r="AY991" s="132"/>
      <c r="AZ991" s="132"/>
      <c r="BA991" s="132">
        <f t="shared" si="25"/>
        <v>0</v>
      </c>
    </row>
    <row r="992" spans="7:53" ht="15.75" x14ac:dyDescent="0.25"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  <c r="AA992" s="132"/>
      <c r="AB992" s="132"/>
      <c r="AC992" s="132"/>
      <c r="AD992" s="132"/>
      <c r="AE992" s="132"/>
      <c r="AF992" s="132"/>
      <c r="AG992" s="132"/>
      <c r="AH992" s="132"/>
      <c r="AI992" s="132"/>
      <c r="AJ992" s="132"/>
      <c r="AK992" s="132"/>
      <c r="AL992" s="132"/>
      <c r="AM992" s="132"/>
      <c r="AN992" s="132"/>
      <c r="AO992" s="132"/>
      <c r="AP992" s="132"/>
      <c r="AQ992" s="132"/>
      <c r="AR992" s="132"/>
      <c r="AS992" s="132"/>
      <c r="AT992" s="132"/>
      <c r="AU992" s="132"/>
      <c r="AV992" s="132"/>
      <c r="AW992" s="132"/>
      <c r="AX992" s="132"/>
      <c r="AY992" s="132"/>
      <c r="AZ992" s="132"/>
      <c r="BA992" s="132">
        <f t="shared" si="25"/>
        <v>0</v>
      </c>
    </row>
    <row r="993" spans="7:53" ht="15.75" x14ac:dyDescent="0.25"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  <c r="AA993" s="132"/>
      <c r="AB993" s="132"/>
      <c r="AC993" s="132"/>
      <c r="AD993" s="132"/>
      <c r="AE993" s="132"/>
      <c r="AF993" s="132"/>
      <c r="AG993" s="132"/>
      <c r="AH993" s="132"/>
      <c r="AI993" s="132"/>
      <c r="AJ993" s="132"/>
      <c r="AK993" s="132"/>
      <c r="AL993" s="132"/>
      <c r="AM993" s="132"/>
      <c r="AN993" s="132"/>
      <c r="AO993" s="132"/>
      <c r="AP993" s="132"/>
      <c r="AQ993" s="132"/>
      <c r="AR993" s="132"/>
      <c r="AS993" s="132"/>
      <c r="AT993" s="132"/>
      <c r="AU993" s="132"/>
      <c r="AV993" s="132"/>
      <c r="AW993" s="132"/>
      <c r="AX993" s="132"/>
      <c r="AY993" s="132"/>
      <c r="AZ993" s="132"/>
      <c r="BA993" s="132">
        <f t="shared" si="25"/>
        <v>0</v>
      </c>
    </row>
    <row r="994" spans="7:53" ht="15.75" x14ac:dyDescent="0.25"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  <c r="AA994" s="132"/>
      <c r="AB994" s="132"/>
      <c r="AC994" s="132"/>
      <c r="AD994" s="132"/>
      <c r="AE994" s="132"/>
      <c r="AF994" s="132"/>
      <c r="AG994" s="132"/>
      <c r="AH994" s="132"/>
      <c r="AI994" s="132"/>
      <c r="AJ994" s="132"/>
      <c r="AK994" s="132"/>
      <c r="AL994" s="132"/>
      <c r="AM994" s="132"/>
      <c r="AN994" s="132"/>
      <c r="AO994" s="132"/>
      <c r="AP994" s="132"/>
      <c r="AQ994" s="132"/>
      <c r="AR994" s="132"/>
      <c r="AS994" s="132"/>
      <c r="AT994" s="132"/>
      <c r="AU994" s="132"/>
      <c r="AV994" s="132"/>
      <c r="AW994" s="132"/>
      <c r="AX994" s="132"/>
      <c r="AY994" s="132"/>
      <c r="AZ994" s="132"/>
      <c r="BA994" s="132">
        <f t="shared" si="25"/>
        <v>0</v>
      </c>
    </row>
    <row r="995" spans="7:53" ht="15.75" x14ac:dyDescent="0.25"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  <c r="AA995" s="132"/>
      <c r="AB995" s="132"/>
      <c r="AC995" s="132"/>
      <c r="AD995" s="132"/>
      <c r="AE995" s="132"/>
      <c r="AF995" s="132"/>
      <c r="AG995" s="132"/>
      <c r="AH995" s="132"/>
      <c r="AI995" s="132"/>
      <c r="AJ995" s="132"/>
      <c r="AK995" s="132"/>
      <c r="AL995" s="132"/>
      <c r="AM995" s="132"/>
      <c r="AN995" s="132"/>
      <c r="AO995" s="132"/>
      <c r="AP995" s="132"/>
      <c r="AQ995" s="132"/>
      <c r="AR995" s="132"/>
      <c r="AS995" s="132"/>
      <c r="AT995" s="132"/>
      <c r="AU995" s="132"/>
      <c r="AV995" s="132"/>
      <c r="AW995" s="132"/>
      <c r="AX995" s="132"/>
      <c r="AY995" s="132"/>
      <c r="AZ995" s="132"/>
      <c r="BA995" s="132">
        <f t="shared" si="25"/>
        <v>0</v>
      </c>
    </row>
    <row r="996" spans="7:53" ht="15.75" x14ac:dyDescent="0.25"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  <c r="AA996" s="132"/>
      <c r="AB996" s="132"/>
      <c r="AC996" s="132"/>
      <c r="AD996" s="132"/>
      <c r="AE996" s="132"/>
      <c r="AF996" s="132"/>
      <c r="AG996" s="132"/>
      <c r="AH996" s="132"/>
      <c r="AI996" s="132"/>
      <c r="AJ996" s="132"/>
      <c r="AK996" s="132"/>
      <c r="AL996" s="132"/>
      <c r="AM996" s="132"/>
      <c r="AN996" s="132"/>
      <c r="AO996" s="132"/>
      <c r="AP996" s="132"/>
      <c r="AQ996" s="132"/>
      <c r="AR996" s="132"/>
      <c r="AS996" s="132"/>
      <c r="AT996" s="132"/>
      <c r="AU996" s="132"/>
      <c r="AV996" s="132"/>
      <c r="AW996" s="132"/>
      <c r="AX996" s="132"/>
      <c r="AY996" s="132"/>
      <c r="AZ996" s="132"/>
      <c r="BA996" s="132">
        <f t="shared" si="25"/>
        <v>0</v>
      </c>
    </row>
    <row r="997" spans="7:53" ht="15.75" x14ac:dyDescent="0.25"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  <c r="AA997" s="132"/>
      <c r="AB997" s="132"/>
      <c r="AC997" s="132"/>
      <c r="AD997" s="132"/>
      <c r="AE997" s="132"/>
      <c r="AF997" s="132"/>
      <c r="AG997" s="132"/>
      <c r="AH997" s="132"/>
      <c r="AI997" s="132"/>
      <c r="AJ997" s="132"/>
      <c r="AK997" s="132"/>
      <c r="AL997" s="132"/>
      <c r="AM997" s="132"/>
      <c r="AN997" s="132"/>
      <c r="AO997" s="132"/>
      <c r="AP997" s="132"/>
      <c r="AQ997" s="132"/>
      <c r="AR997" s="132"/>
      <c r="AS997" s="132"/>
      <c r="AT997" s="132"/>
      <c r="AU997" s="132"/>
      <c r="AV997" s="132"/>
      <c r="AW997" s="132"/>
      <c r="AX997" s="132"/>
      <c r="AY997" s="132"/>
      <c r="AZ997" s="132"/>
      <c r="BA997" s="132">
        <f t="shared" si="25"/>
        <v>0</v>
      </c>
    </row>
    <row r="998" spans="7:53" ht="15.75" x14ac:dyDescent="0.25"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  <c r="AA998" s="132"/>
      <c r="AB998" s="132"/>
      <c r="AC998" s="132"/>
      <c r="AD998" s="132"/>
      <c r="AE998" s="132"/>
      <c r="AF998" s="132"/>
      <c r="AG998" s="132"/>
      <c r="AH998" s="132"/>
      <c r="AI998" s="132"/>
      <c r="AJ998" s="132"/>
      <c r="AK998" s="132"/>
      <c r="AL998" s="132"/>
      <c r="AM998" s="132"/>
      <c r="AN998" s="132"/>
      <c r="AO998" s="132"/>
      <c r="AP998" s="132"/>
      <c r="AQ998" s="132"/>
      <c r="AR998" s="132"/>
      <c r="AS998" s="132"/>
      <c r="AT998" s="132"/>
      <c r="AU998" s="132"/>
      <c r="AV998" s="132"/>
      <c r="AW998" s="132"/>
      <c r="AX998" s="132"/>
      <c r="AY998" s="132"/>
      <c r="AZ998" s="132"/>
      <c r="BA998" s="132">
        <f t="shared" si="25"/>
        <v>0</v>
      </c>
    </row>
    <row r="999" spans="7:53" ht="15.75" x14ac:dyDescent="0.25"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  <c r="AA999" s="132"/>
      <c r="AB999" s="132"/>
      <c r="AC999" s="132"/>
      <c r="AD999" s="132"/>
      <c r="AE999" s="132"/>
      <c r="AF999" s="132"/>
      <c r="AG999" s="132"/>
      <c r="AH999" s="132"/>
      <c r="AI999" s="132"/>
      <c r="AJ999" s="132"/>
      <c r="AK999" s="132"/>
      <c r="AL999" s="132"/>
      <c r="AM999" s="132"/>
      <c r="AN999" s="132"/>
      <c r="AO999" s="132"/>
      <c r="AP999" s="132"/>
      <c r="AQ999" s="132"/>
      <c r="AR999" s="132"/>
      <c r="AS999" s="132"/>
      <c r="AT999" s="132"/>
      <c r="AU999" s="132"/>
      <c r="AV999" s="132"/>
      <c r="AW999" s="132"/>
      <c r="AX999" s="132"/>
      <c r="AY999" s="132"/>
      <c r="AZ999" s="132"/>
      <c r="BA999" s="132">
        <f t="shared" si="25"/>
        <v>0</v>
      </c>
    </row>
    <row r="1000" spans="7:53" ht="15.75" x14ac:dyDescent="0.25"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  <c r="AA1000" s="132"/>
      <c r="AB1000" s="132"/>
      <c r="AC1000" s="132"/>
      <c r="AD1000" s="132"/>
      <c r="AE1000" s="132"/>
      <c r="AF1000" s="132"/>
      <c r="AG1000" s="132"/>
      <c r="AH1000" s="132"/>
      <c r="AI1000" s="132"/>
      <c r="AJ1000" s="132"/>
      <c r="AK1000" s="132"/>
      <c r="AL1000" s="132"/>
      <c r="AM1000" s="132"/>
      <c r="AN1000" s="132"/>
      <c r="AO1000" s="132"/>
      <c r="AP1000" s="132"/>
      <c r="AQ1000" s="132"/>
      <c r="AR1000" s="132"/>
      <c r="AS1000" s="132"/>
      <c r="AT1000" s="132"/>
      <c r="AU1000" s="132"/>
      <c r="AV1000" s="132"/>
      <c r="AW1000" s="132"/>
      <c r="AX1000" s="132"/>
      <c r="AY1000" s="132"/>
      <c r="AZ1000" s="132"/>
      <c r="BA1000" s="132">
        <f t="shared" si="25"/>
        <v>0</v>
      </c>
    </row>
    <row r="1001" spans="7:53" ht="15.75" x14ac:dyDescent="0.25">
      <c r="G1001" s="132"/>
      <c r="H1001" s="132"/>
      <c r="I1001" s="132"/>
      <c r="J1001" s="132"/>
      <c r="K1001" s="132"/>
      <c r="L1001" s="132"/>
      <c r="M1001" s="132"/>
      <c r="N1001" s="132"/>
      <c r="O1001" s="132"/>
      <c r="P1001" s="132"/>
      <c r="Q1001" s="132"/>
      <c r="R1001" s="132"/>
      <c r="S1001" s="132"/>
      <c r="T1001" s="132"/>
      <c r="U1001" s="132"/>
      <c r="V1001" s="132"/>
      <c r="W1001" s="132"/>
      <c r="X1001" s="132"/>
      <c r="Y1001" s="132"/>
      <c r="Z1001" s="132"/>
      <c r="AA1001" s="132"/>
      <c r="AB1001" s="132"/>
      <c r="AC1001" s="132"/>
      <c r="AD1001" s="132"/>
      <c r="AE1001" s="132"/>
      <c r="AF1001" s="132"/>
      <c r="AG1001" s="132"/>
      <c r="AH1001" s="132"/>
      <c r="AI1001" s="132"/>
      <c r="AJ1001" s="132"/>
      <c r="AK1001" s="132"/>
      <c r="AL1001" s="132"/>
      <c r="AM1001" s="132"/>
      <c r="AN1001" s="132"/>
      <c r="AO1001" s="132"/>
      <c r="AP1001" s="132"/>
      <c r="AQ1001" s="132"/>
      <c r="AR1001" s="132"/>
      <c r="AS1001" s="132"/>
      <c r="AT1001" s="132"/>
      <c r="AU1001" s="132"/>
      <c r="AV1001" s="132"/>
      <c r="AW1001" s="132"/>
      <c r="AX1001" s="132"/>
      <c r="AY1001" s="132"/>
      <c r="AZ1001" s="132"/>
      <c r="BA1001" s="132">
        <f t="shared" ref="BA1001" si="26">SUM(H1001:AY1001)</f>
        <v>0</v>
      </c>
    </row>
    <row r="1002" spans="7:53" ht="15.75" x14ac:dyDescent="0.25">
      <c r="G1002" s="132"/>
      <c r="H1002" s="132"/>
      <c r="I1002" s="132"/>
      <c r="J1002" s="132"/>
      <c r="K1002" s="132"/>
      <c r="L1002" s="132"/>
      <c r="M1002" s="132"/>
      <c r="N1002" s="132"/>
      <c r="O1002" s="132"/>
      <c r="P1002" s="132"/>
      <c r="Q1002" s="132"/>
      <c r="R1002" s="132"/>
      <c r="S1002" s="132"/>
      <c r="T1002" s="132"/>
      <c r="U1002" s="132"/>
      <c r="V1002" s="132"/>
      <c r="W1002" s="132"/>
      <c r="X1002" s="132"/>
      <c r="Y1002" s="132"/>
      <c r="Z1002" s="132"/>
      <c r="AA1002" s="132"/>
      <c r="AB1002" s="132"/>
      <c r="AC1002" s="132"/>
      <c r="AD1002" s="132"/>
      <c r="AE1002" s="132"/>
      <c r="AF1002" s="132"/>
      <c r="AG1002" s="132"/>
      <c r="AH1002" s="132"/>
      <c r="AI1002" s="132"/>
      <c r="AJ1002" s="132"/>
      <c r="AK1002" s="132"/>
      <c r="AL1002" s="132"/>
      <c r="AM1002" s="132"/>
      <c r="AN1002" s="132"/>
      <c r="AO1002" s="132"/>
      <c r="AP1002" s="132"/>
      <c r="AQ1002" s="132"/>
      <c r="AR1002" s="132"/>
      <c r="AS1002" s="132"/>
      <c r="AT1002" s="132"/>
      <c r="AU1002" s="132"/>
      <c r="AV1002" s="132"/>
      <c r="AW1002" s="132"/>
      <c r="AX1002" s="132"/>
      <c r="AY1002" s="132"/>
      <c r="AZ1002" s="132"/>
      <c r="BA1002" s="132"/>
    </row>
    <row r="1003" spans="7:53" ht="15.75" x14ac:dyDescent="0.25">
      <c r="G1003" s="132"/>
      <c r="H1003" s="132"/>
      <c r="I1003" s="132"/>
      <c r="J1003" s="132"/>
      <c r="K1003" s="132"/>
      <c r="L1003" s="132"/>
      <c r="M1003" s="132"/>
      <c r="N1003" s="132"/>
      <c r="O1003" s="132"/>
      <c r="P1003" s="132"/>
      <c r="Q1003" s="132"/>
      <c r="R1003" s="132"/>
      <c r="S1003" s="132"/>
      <c r="T1003" s="132"/>
      <c r="U1003" s="132"/>
      <c r="V1003" s="132"/>
      <c r="W1003" s="132"/>
      <c r="X1003" s="132"/>
      <c r="Y1003" s="132"/>
      <c r="Z1003" s="132"/>
      <c r="AA1003" s="132"/>
      <c r="AB1003" s="132"/>
      <c r="AC1003" s="132"/>
      <c r="AD1003" s="132"/>
      <c r="AE1003" s="132"/>
      <c r="AF1003" s="132"/>
      <c r="AG1003" s="132"/>
      <c r="AH1003" s="132"/>
      <c r="AI1003" s="132"/>
      <c r="AJ1003" s="132"/>
      <c r="AK1003" s="132"/>
      <c r="AL1003" s="132"/>
      <c r="AM1003" s="132"/>
      <c r="AN1003" s="132"/>
      <c r="AO1003" s="132"/>
      <c r="AP1003" s="132"/>
      <c r="AQ1003" s="132"/>
      <c r="AR1003" s="132"/>
      <c r="AS1003" s="132"/>
      <c r="AT1003" s="132"/>
      <c r="AU1003" s="132"/>
      <c r="AV1003" s="132"/>
      <c r="AW1003" s="132"/>
      <c r="AX1003" s="132"/>
      <c r="AY1003" s="132"/>
      <c r="AZ1003" s="132"/>
      <c r="BA1003" s="132"/>
    </row>
    <row r="1004" spans="7:53" ht="15.75" x14ac:dyDescent="0.25">
      <c r="G1004" s="132"/>
      <c r="H1004" s="132"/>
      <c r="I1004" s="132"/>
      <c r="J1004" s="132"/>
      <c r="K1004" s="132"/>
      <c r="L1004" s="132"/>
      <c r="M1004" s="132"/>
      <c r="N1004" s="132"/>
      <c r="O1004" s="132"/>
      <c r="P1004" s="132"/>
      <c r="Q1004" s="132"/>
      <c r="R1004" s="132"/>
      <c r="S1004" s="132"/>
      <c r="T1004" s="132"/>
      <c r="U1004" s="132"/>
      <c r="V1004" s="132"/>
      <c r="W1004" s="132"/>
      <c r="X1004" s="132"/>
      <c r="Y1004" s="132"/>
      <c r="Z1004" s="132"/>
      <c r="AA1004" s="132"/>
      <c r="AB1004" s="132"/>
      <c r="AC1004" s="132"/>
      <c r="AD1004" s="132"/>
      <c r="AE1004" s="132"/>
      <c r="AF1004" s="132"/>
      <c r="AG1004" s="132"/>
      <c r="AH1004" s="132"/>
      <c r="AI1004" s="132"/>
      <c r="AJ1004" s="132"/>
      <c r="AK1004" s="132"/>
      <c r="AL1004" s="132"/>
      <c r="AM1004" s="132"/>
      <c r="AN1004" s="132"/>
      <c r="AO1004" s="132"/>
      <c r="AP1004" s="132"/>
      <c r="AQ1004" s="132"/>
      <c r="AR1004" s="132"/>
      <c r="AS1004" s="132"/>
      <c r="AT1004" s="132"/>
      <c r="AU1004" s="132"/>
      <c r="AV1004" s="132"/>
      <c r="AW1004" s="132"/>
      <c r="AX1004" s="132"/>
      <c r="AY1004" s="132"/>
      <c r="AZ1004" s="132"/>
      <c r="BA1004" s="132"/>
    </row>
    <row r="1005" spans="7:53" ht="15.75" x14ac:dyDescent="0.25">
      <c r="G1005" s="132"/>
      <c r="H1005" s="132"/>
      <c r="I1005" s="132"/>
      <c r="J1005" s="132"/>
      <c r="K1005" s="132"/>
      <c r="L1005" s="132"/>
      <c r="M1005" s="132"/>
      <c r="N1005" s="132"/>
      <c r="O1005" s="132"/>
      <c r="P1005" s="132"/>
      <c r="Q1005" s="132"/>
      <c r="R1005" s="132"/>
      <c r="S1005" s="132"/>
      <c r="T1005" s="132"/>
      <c r="U1005" s="132"/>
      <c r="V1005" s="132"/>
      <c r="W1005" s="132"/>
      <c r="X1005" s="132"/>
      <c r="Y1005" s="132"/>
      <c r="Z1005" s="132"/>
      <c r="AA1005" s="132"/>
      <c r="AB1005" s="132"/>
      <c r="AC1005" s="132"/>
      <c r="AD1005" s="132"/>
      <c r="AE1005" s="132"/>
      <c r="AF1005" s="132"/>
      <c r="AG1005" s="132"/>
      <c r="AH1005" s="132"/>
      <c r="AI1005" s="132"/>
      <c r="AJ1005" s="132"/>
      <c r="AK1005" s="132"/>
      <c r="AL1005" s="132"/>
      <c r="AM1005" s="132"/>
      <c r="AN1005" s="132"/>
      <c r="AO1005" s="132"/>
      <c r="AP1005" s="132"/>
      <c r="AQ1005" s="132"/>
      <c r="AR1005" s="132"/>
      <c r="AS1005" s="132"/>
      <c r="AT1005" s="132"/>
      <c r="AU1005" s="132"/>
      <c r="AV1005" s="132"/>
      <c r="AW1005" s="132"/>
      <c r="AX1005" s="132"/>
      <c r="AY1005" s="132"/>
      <c r="AZ1005" s="132"/>
      <c r="BA1005" s="132"/>
    </row>
    <row r="1006" spans="7:53" ht="15.75" x14ac:dyDescent="0.25">
      <c r="G1006" s="132"/>
      <c r="H1006" s="132"/>
      <c r="I1006" s="132"/>
      <c r="J1006" s="132"/>
      <c r="K1006" s="132"/>
      <c r="L1006" s="132"/>
      <c r="M1006" s="132"/>
      <c r="N1006" s="132"/>
      <c r="O1006" s="132"/>
      <c r="P1006" s="132"/>
      <c r="Q1006" s="132"/>
      <c r="R1006" s="132"/>
      <c r="S1006" s="132"/>
      <c r="T1006" s="132"/>
      <c r="U1006" s="132"/>
      <c r="V1006" s="132"/>
      <c r="W1006" s="132"/>
      <c r="X1006" s="132"/>
      <c r="Y1006" s="132"/>
      <c r="Z1006" s="132"/>
      <c r="AA1006" s="132"/>
      <c r="AB1006" s="132"/>
      <c r="AC1006" s="132"/>
      <c r="AD1006" s="132"/>
      <c r="AE1006" s="132"/>
      <c r="AF1006" s="132"/>
      <c r="AG1006" s="132"/>
      <c r="AH1006" s="132"/>
      <c r="AI1006" s="132"/>
      <c r="AJ1006" s="132"/>
      <c r="AK1006" s="132"/>
      <c r="AL1006" s="132"/>
      <c r="AM1006" s="132"/>
      <c r="AN1006" s="132"/>
      <c r="AO1006" s="132"/>
      <c r="AP1006" s="132"/>
      <c r="AQ1006" s="132"/>
      <c r="AR1006" s="132"/>
      <c r="AS1006" s="132"/>
      <c r="AT1006" s="132"/>
      <c r="AU1006" s="132"/>
      <c r="AV1006" s="132"/>
      <c r="AW1006" s="132"/>
      <c r="AX1006" s="132"/>
      <c r="AY1006" s="132"/>
      <c r="AZ1006" s="132"/>
      <c r="BA1006" s="132"/>
    </row>
    <row r="1007" spans="7:53" ht="15.75" x14ac:dyDescent="0.25">
      <c r="G1007" s="132"/>
      <c r="H1007" s="132"/>
      <c r="I1007" s="132"/>
      <c r="J1007" s="132"/>
      <c r="K1007" s="132"/>
      <c r="L1007" s="132"/>
      <c r="M1007" s="132"/>
      <c r="N1007" s="132"/>
      <c r="O1007" s="132"/>
      <c r="P1007" s="132"/>
      <c r="Q1007" s="132"/>
      <c r="R1007" s="132"/>
      <c r="S1007" s="132"/>
      <c r="T1007" s="132"/>
      <c r="U1007" s="132"/>
      <c r="V1007" s="132"/>
      <c r="W1007" s="132"/>
      <c r="X1007" s="132"/>
      <c r="Y1007" s="132"/>
      <c r="Z1007" s="132"/>
      <c r="AA1007" s="132"/>
      <c r="AB1007" s="132"/>
      <c r="AC1007" s="132"/>
      <c r="AD1007" s="132"/>
      <c r="AE1007" s="132"/>
      <c r="AF1007" s="132"/>
      <c r="AG1007" s="132"/>
      <c r="AH1007" s="132"/>
      <c r="AI1007" s="132"/>
      <c r="AJ1007" s="132"/>
      <c r="AK1007" s="132"/>
      <c r="AL1007" s="132"/>
      <c r="AM1007" s="132"/>
      <c r="AN1007" s="132"/>
      <c r="AO1007" s="132"/>
      <c r="AP1007" s="132"/>
      <c r="AQ1007" s="132"/>
      <c r="AR1007" s="132"/>
      <c r="AS1007" s="132"/>
      <c r="AT1007" s="132"/>
      <c r="AU1007" s="132"/>
      <c r="AV1007" s="132"/>
      <c r="AW1007" s="132"/>
      <c r="AX1007" s="132"/>
      <c r="AY1007" s="132"/>
      <c r="AZ1007" s="132"/>
      <c r="BA1007" s="132"/>
    </row>
    <row r="1008" spans="7:53" ht="15.75" x14ac:dyDescent="0.25">
      <c r="G1008" s="132"/>
      <c r="H1008" s="132"/>
      <c r="I1008" s="132"/>
      <c r="J1008" s="132"/>
      <c r="K1008" s="132"/>
      <c r="L1008" s="132"/>
      <c r="M1008" s="132"/>
      <c r="N1008" s="132"/>
      <c r="O1008" s="132"/>
      <c r="P1008" s="132"/>
      <c r="Q1008" s="132"/>
      <c r="R1008" s="132"/>
      <c r="S1008" s="132"/>
      <c r="T1008" s="132"/>
      <c r="U1008" s="132"/>
      <c r="V1008" s="132"/>
      <c r="W1008" s="132"/>
      <c r="X1008" s="132"/>
      <c r="Y1008" s="132"/>
      <c r="Z1008" s="132"/>
      <c r="AA1008" s="132"/>
      <c r="AB1008" s="132"/>
      <c r="AC1008" s="132"/>
      <c r="AD1008" s="132"/>
      <c r="AE1008" s="132"/>
      <c r="AF1008" s="132"/>
      <c r="AG1008" s="132"/>
      <c r="AH1008" s="132"/>
      <c r="AI1008" s="132"/>
      <c r="AJ1008" s="132"/>
      <c r="AK1008" s="132"/>
      <c r="AL1008" s="132"/>
      <c r="AM1008" s="132"/>
      <c r="AN1008" s="132"/>
      <c r="AO1008" s="132"/>
      <c r="AP1008" s="132"/>
      <c r="AQ1008" s="132"/>
      <c r="AR1008" s="132"/>
      <c r="AS1008" s="132"/>
      <c r="AT1008" s="132"/>
      <c r="AU1008" s="132"/>
      <c r="AV1008" s="132"/>
      <c r="AW1008" s="132"/>
      <c r="AX1008" s="132"/>
      <c r="AY1008" s="132"/>
      <c r="AZ1008" s="132"/>
      <c r="BA1008" s="132"/>
    </row>
    <row r="1009" spans="7:53" ht="15.75" x14ac:dyDescent="0.25">
      <c r="G1009" s="132"/>
      <c r="H1009" s="132"/>
      <c r="I1009" s="132"/>
      <c r="J1009" s="132"/>
      <c r="K1009" s="132"/>
      <c r="L1009" s="132"/>
      <c r="M1009" s="132"/>
      <c r="N1009" s="132"/>
      <c r="O1009" s="132"/>
      <c r="P1009" s="132"/>
      <c r="Q1009" s="132"/>
      <c r="R1009" s="132"/>
      <c r="S1009" s="132"/>
      <c r="T1009" s="132"/>
      <c r="U1009" s="132"/>
      <c r="V1009" s="132"/>
      <c r="W1009" s="132"/>
      <c r="X1009" s="132"/>
      <c r="Y1009" s="132"/>
      <c r="Z1009" s="132"/>
      <c r="AA1009" s="132"/>
      <c r="AB1009" s="132"/>
      <c r="AC1009" s="132"/>
      <c r="AD1009" s="132"/>
      <c r="AE1009" s="132"/>
      <c r="AF1009" s="132"/>
      <c r="AG1009" s="132"/>
      <c r="AH1009" s="132"/>
      <c r="AI1009" s="132"/>
      <c r="AJ1009" s="132"/>
      <c r="AK1009" s="132"/>
      <c r="AL1009" s="132"/>
      <c r="AM1009" s="132"/>
      <c r="AN1009" s="132"/>
      <c r="AO1009" s="132"/>
      <c r="AP1009" s="132"/>
      <c r="AQ1009" s="132"/>
      <c r="AR1009" s="132"/>
      <c r="AS1009" s="132"/>
      <c r="AT1009" s="132"/>
      <c r="AU1009" s="132"/>
      <c r="AV1009" s="132"/>
      <c r="AW1009" s="132"/>
      <c r="AX1009" s="132"/>
      <c r="AY1009" s="132"/>
      <c r="AZ1009" s="132"/>
      <c r="BA1009" s="132"/>
    </row>
    <row r="1010" spans="7:53" ht="15.75" x14ac:dyDescent="0.25">
      <c r="G1010" s="132"/>
      <c r="H1010" s="132"/>
      <c r="I1010" s="132"/>
      <c r="J1010" s="132"/>
      <c r="K1010" s="132"/>
      <c r="L1010" s="132"/>
      <c r="M1010" s="132"/>
      <c r="N1010" s="132"/>
      <c r="O1010" s="132"/>
      <c r="P1010" s="132"/>
      <c r="Q1010" s="132"/>
      <c r="R1010" s="132"/>
      <c r="S1010" s="132"/>
      <c r="T1010" s="132"/>
      <c r="U1010" s="132"/>
      <c r="V1010" s="132"/>
      <c r="W1010" s="132"/>
      <c r="X1010" s="132"/>
      <c r="Y1010" s="132"/>
      <c r="Z1010" s="132"/>
      <c r="AA1010" s="132"/>
      <c r="AB1010" s="132"/>
      <c r="AC1010" s="132"/>
      <c r="AD1010" s="132"/>
      <c r="AE1010" s="132"/>
      <c r="AF1010" s="132"/>
      <c r="AG1010" s="132"/>
      <c r="AH1010" s="132"/>
      <c r="AI1010" s="132"/>
      <c r="AJ1010" s="132"/>
      <c r="AK1010" s="132"/>
      <c r="AL1010" s="132"/>
      <c r="AM1010" s="132"/>
      <c r="AN1010" s="132"/>
      <c r="AO1010" s="132"/>
      <c r="AP1010" s="132"/>
      <c r="AQ1010" s="132"/>
      <c r="AR1010" s="132"/>
      <c r="AS1010" s="132"/>
      <c r="AT1010" s="132"/>
      <c r="AU1010" s="132"/>
      <c r="AV1010" s="132"/>
      <c r="AW1010" s="132"/>
      <c r="AX1010" s="132"/>
      <c r="AY1010" s="132"/>
      <c r="AZ1010" s="132"/>
      <c r="BA1010" s="132"/>
    </row>
    <row r="1011" spans="7:53" ht="15.75" x14ac:dyDescent="0.25">
      <c r="G1011" s="132"/>
      <c r="H1011" s="132"/>
      <c r="I1011" s="132"/>
      <c r="J1011" s="132"/>
      <c r="K1011" s="132"/>
      <c r="L1011" s="132"/>
      <c r="M1011" s="132"/>
      <c r="N1011" s="132"/>
      <c r="O1011" s="132"/>
      <c r="P1011" s="132"/>
      <c r="Q1011" s="132"/>
      <c r="R1011" s="132"/>
      <c r="S1011" s="132"/>
      <c r="T1011" s="132"/>
      <c r="U1011" s="132"/>
      <c r="V1011" s="132"/>
      <c r="W1011" s="132"/>
      <c r="X1011" s="132"/>
      <c r="Y1011" s="132"/>
      <c r="Z1011" s="132"/>
      <c r="AA1011" s="132"/>
      <c r="AB1011" s="132"/>
      <c r="AC1011" s="132"/>
      <c r="AD1011" s="132"/>
      <c r="AE1011" s="132"/>
      <c r="AF1011" s="132"/>
      <c r="AG1011" s="132"/>
      <c r="AH1011" s="132"/>
      <c r="AI1011" s="132"/>
      <c r="AJ1011" s="132"/>
      <c r="AK1011" s="132"/>
      <c r="AL1011" s="132"/>
      <c r="AM1011" s="132"/>
      <c r="AN1011" s="132"/>
      <c r="AO1011" s="132"/>
      <c r="AP1011" s="132"/>
      <c r="AQ1011" s="132"/>
      <c r="AR1011" s="132"/>
      <c r="AS1011" s="132"/>
      <c r="AT1011" s="132"/>
      <c r="AU1011" s="132"/>
      <c r="AV1011" s="132"/>
      <c r="AW1011" s="132"/>
      <c r="AX1011" s="132"/>
      <c r="AY1011" s="132"/>
      <c r="AZ1011" s="132"/>
      <c r="BA1011" s="132"/>
    </row>
    <row r="1012" spans="7:53" ht="15.75" x14ac:dyDescent="0.25">
      <c r="G1012" s="132"/>
      <c r="H1012" s="132"/>
      <c r="I1012" s="132"/>
      <c r="J1012" s="132"/>
      <c r="K1012" s="132"/>
      <c r="L1012" s="132"/>
      <c r="M1012" s="132"/>
      <c r="N1012" s="132"/>
      <c r="O1012" s="132"/>
      <c r="P1012" s="132"/>
      <c r="Q1012" s="132"/>
      <c r="R1012" s="132"/>
      <c r="S1012" s="132"/>
      <c r="T1012" s="132"/>
      <c r="U1012" s="132"/>
      <c r="V1012" s="132"/>
      <c r="W1012" s="132"/>
      <c r="X1012" s="132"/>
      <c r="Y1012" s="132"/>
      <c r="Z1012" s="132"/>
      <c r="AA1012" s="132"/>
      <c r="AB1012" s="132"/>
      <c r="AC1012" s="132"/>
      <c r="AD1012" s="132"/>
      <c r="AE1012" s="132"/>
      <c r="AF1012" s="132"/>
      <c r="AG1012" s="132"/>
      <c r="AH1012" s="132"/>
      <c r="AI1012" s="132"/>
      <c r="AJ1012" s="132"/>
      <c r="AK1012" s="132"/>
      <c r="AL1012" s="132"/>
      <c r="AM1012" s="132"/>
      <c r="AN1012" s="132"/>
      <c r="AO1012" s="132"/>
      <c r="AP1012" s="132"/>
      <c r="AQ1012" s="132"/>
      <c r="AR1012" s="132"/>
      <c r="AS1012" s="132"/>
      <c r="AT1012" s="132"/>
      <c r="AU1012" s="132"/>
      <c r="AV1012" s="132"/>
      <c r="AW1012" s="132"/>
      <c r="AX1012" s="132"/>
      <c r="AY1012" s="132"/>
      <c r="AZ1012" s="132"/>
      <c r="BA1012" s="132"/>
    </row>
    <row r="1013" spans="7:53" ht="15.75" x14ac:dyDescent="0.25">
      <c r="G1013" s="132"/>
      <c r="H1013" s="132"/>
      <c r="I1013" s="132"/>
      <c r="J1013" s="132"/>
      <c r="K1013" s="132"/>
      <c r="L1013" s="132"/>
      <c r="M1013" s="132"/>
      <c r="N1013" s="132"/>
      <c r="O1013" s="132"/>
      <c r="P1013" s="132"/>
      <c r="Q1013" s="132"/>
      <c r="R1013" s="132"/>
      <c r="S1013" s="132"/>
      <c r="T1013" s="132"/>
      <c r="U1013" s="132"/>
      <c r="V1013" s="132"/>
      <c r="W1013" s="132"/>
      <c r="X1013" s="132"/>
      <c r="Y1013" s="132"/>
      <c r="Z1013" s="132"/>
      <c r="AA1013" s="132"/>
      <c r="AB1013" s="132"/>
      <c r="AC1013" s="132"/>
      <c r="AD1013" s="132"/>
      <c r="AE1013" s="132"/>
      <c r="AF1013" s="132"/>
      <c r="AG1013" s="132"/>
      <c r="AH1013" s="132"/>
      <c r="AI1013" s="132"/>
      <c r="AJ1013" s="132"/>
      <c r="AK1013" s="132"/>
      <c r="AL1013" s="132"/>
      <c r="AM1013" s="132"/>
      <c r="AN1013" s="132"/>
      <c r="AO1013" s="132"/>
      <c r="AP1013" s="132"/>
      <c r="AQ1013" s="132"/>
      <c r="AR1013" s="132"/>
      <c r="AS1013" s="132"/>
      <c r="AT1013" s="132"/>
      <c r="AU1013" s="132"/>
      <c r="AV1013" s="132"/>
      <c r="AW1013" s="132"/>
      <c r="AX1013" s="132"/>
      <c r="AY1013" s="132"/>
      <c r="AZ1013" s="132"/>
      <c r="BA1013" s="132"/>
    </row>
    <row r="1014" spans="7:53" ht="15.75" x14ac:dyDescent="0.25">
      <c r="G1014" s="132"/>
      <c r="H1014" s="132"/>
      <c r="I1014" s="132"/>
      <c r="J1014" s="132"/>
      <c r="K1014" s="132"/>
      <c r="L1014" s="132"/>
      <c r="M1014" s="132"/>
      <c r="N1014" s="132"/>
      <c r="O1014" s="132"/>
      <c r="P1014" s="132"/>
      <c r="Q1014" s="132"/>
      <c r="R1014" s="132"/>
      <c r="S1014" s="132"/>
      <c r="T1014" s="132"/>
      <c r="U1014" s="132"/>
      <c r="V1014" s="132"/>
      <c r="W1014" s="132"/>
      <c r="X1014" s="132"/>
      <c r="Y1014" s="132"/>
      <c r="Z1014" s="132"/>
      <c r="AA1014" s="132"/>
      <c r="AB1014" s="132"/>
      <c r="AC1014" s="132"/>
      <c r="AD1014" s="132"/>
      <c r="AE1014" s="132"/>
      <c r="AF1014" s="132"/>
      <c r="AG1014" s="132"/>
      <c r="AH1014" s="132"/>
      <c r="AI1014" s="132"/>
      <c r="AJ1014" s="132"/>
      <c r="AK1014" s="132"/>
      <c r="AL1014" s="132"/>
      <c r="AM1014" s="132"/>
      <c r="AN1014" s="132"/>
      <c r="AO1014" s="132"/>
      <c r="AP1014" s="132"/>
      <c r="AQ1014" s="132"/>
      <c r="AR1014" s="132"/>
      <c r="AS1014" s="132"/>
      <c r="AT1014" s="132"/>
      <c r="AU1014" s="132"/>
      <c r="AV1014" s="132"/>
      <c r="AW1014" s="132"/>
      <c r="AX1014" s="132"/>
      <c r="AY1014" s="132"/>
      <c r="AZ1014" s="132"/>
      <c r="BA1014" s="132"/>
    </row>
    <row r="1015" spans="7:53" ht="15.75" x14ac:dyDescent="0.25">
      <c r="G1015" s="132"/>
      <c r="H1015" s="132"/>
      <c r="I1015" s="132"/>
      <c r="J1015" s="132"/>
      <c r="K1015" s="132"/>
      <c r="L1015" s="132"/>
      <c r="M1015" s="132"/>
      <c r="N1015" s="132"/>
      <c r="O1015" s="132"/>
      <c r="P1015" s="132"/>
      <c r="Q1015" s="132"/>
      <c r="R1015" s="132"/>
      <c r="S1015" s="132"/>
      <c r="T1015" s="132"/>
      <c r="U1015" s="132"/>
      <c r="V1015" s="132"/>
      <c r="W1015" s="132"/>
      <c r="X1015" s="132"/>
      <c r="Y1015" s="132"/>
      <c r="Z1015" s="132"/>
      <c r="AA1015" s="132"/>
      <c r="AB1015" s="132"/>
      <c r="AC1015" s="132"/>
      <c r="AD1015" s="132"/>
      <c r="AE1015" s="132"/>
      <c r="AF1015" s="132"/>
      <c r="AG1015" s="132"/>
      <c r="AH1015" s="132"/>
      <c r="AI1015" s="132"/>
      <c r="AJ1015" s="132"/>
      <c r="AK1015" s="132"/>
      <c r="AL1015" s="132"/>
      <c r="AM1015" s="132"/>
      <c r="AN1015" s="132"/>
      <c r="AO1015" s="132"/>
      <c r="AP1015" s="132"/>
      <c r="AQ1015" s="132"/>
      <c r="AR1015" s="132"/>
      <c r="AS1015" s="132"/>
      <c r="AT1015" s="132"/>
      <c r="AU1015" s="132"/>
      <c r="AV1015" s="132"/>
      <c r="AW1015" s="132"/>
      <c r="AX1015" s="132"/>
      <c r="AY1015" s="132"/>
      <c r="AZ1015" s="132"/>
      <c r="BA1015" s="132"/>
    </row>
    <row r="1016" spans="7:53" ht="15.75" x14ac:dyDescent="0.25">
      <c r="G1016" s="132"/>
      <c r="H1016" s="132"/>
      <c r="I1016" s="132"/>
      <c r="J1016" s="132"/>
      <c r="K1016" s="132"/>
      <c r="L1016" s="132"/>
      <c r="M1016" s="132"/>
      <c r="N1016" s="132"/>
      <c r="O1016" s="132"/>
      <c r="P1016" s="132"/>
      <c r="Q1016" s="132"/>
      <c r="R1016" s="132"/>
      <c r="S1016" s="132"/>
      <c r="T1016" s="132"/>
      <c r="U1016" s="132"/>
      <c r="V1016" s="132"/>
      <c r="W1016" s="132"/>
      <c r="X1016" s="132"/>
      <c r="Y1016" s="132"/>
      <c r="Z1016" s="132"/>
      <c r="AA1016" s="132"/>
      <c r="AB1016" s="132"/>
      <c r="AC1016" s="132"/>
      <c r="AD1016" s="132"/>
      <c r="AE1016" s="132"/>
      <c r="AF1016" s="132"/>
      <c r="AG1016" s="132"/>
      <c r="AH1016" s="132"/>
      <c r="AI1016" s="132"/>
      <c r="AJ1016" s="132"/>
      <c r="AK1016" s="132"/>
      <c r="AL1016" s="132"/>
      <c r="AM1016" s="132"/>
      <c r="AN1016" s="132"/>
      <c r="AO1016" s="132"/>
      <c r="AP1016" s="132"/>
      <c r="AQ1016" s="132"/>
      <c r="AR1016" s="132"/>
      <c r="AS1016" s="132"/>
      <c r="AT1016" s="132"/>
      <c r="AU1016" s="132"/>
      <c r="AV1016" s="132"/>
      <c r="AW1016" s="132"/>
      <c r="AX1016" s="132"/>
      <c r="AY1016" s="132"/>
      <c r="AZ1016" s="132"/>
      <c r="BA1016" s="132"/>
    </row>
    <row r="1017" spans="7:53" ht="15.75" x14ac:dyDescent="0.25">
      <c r="G1017" s="132"/>
      <c r="H1017" s="132"/>
      <c r="I1017" s="132"/>
      <c r="J1017" s="132"/>
      <c r="K1017" s="132"/>
      <c r="L1017" s="132"/>
      <c r="M1017" s="132"/>
      <c r="N1017" s="132"/>
      <c r="O1017" s="132"/>
      <c r="P1017" s="132"/>
      <c r="Q1017" s="132"/>
      <c r="R1017" s="132"/>
      <c r="S1017" s="132"/>
      <c r="T1017" s="132"/>
      <c r="U1017" s="132"/>
      <c r="V1017" s="132"/>
      <c r="W1017" s="132"/>
      <c r="X1017" s="132"/>
      <c r="Y1017" s="132"/>
      <c r="Z1017" s="132"/>
      <c r="AA1017" s="132"/>
      <c r="AB1017" s="132"/>
      <c r="AC1017" s="132"/>
      <c r="AD1017" s="132"/>
      <c r="AE1017" s="132"/>
      <c r="AF1017" s="132"/>
      <c r="AG1017" s="132"/>
      <c r="AH1017" s="132"/>
      <c r="AI1017" s="132"/>
      <c r="AJ1017" s="132"/>
      <c r="AK1017" s="132"/>
      <c r="AL1017" s="132"/>
      <c r="AM1017" s="132"/>
      <c r="AN1017" s="132"/>
      <c r="AO1017" s="132"/>
      <c r="AP1017" s="132"/>
      <c r="AQ1017" s="132"/>
      <c r="AR1017" s="132"/>
      <c r="AS1017" s="132"/>
      <c r="AT1017" s="132"/>
      <c r="AU1017" s="132"/>
      <c r="AV1017" s="132"/>
      <c r="AW1017" s="132"/>
      <c r="AX1017" s="132"/>
      <c r="AY1017" s="132"/>
      <c r="AZ1017" s="132"/>
      <c r="BA1017" s="132"/>
    </row>
    <row r="1018" spans="7:53" ht="15.75" x14ac:dyDescent="0.25">
      <c r="G1018" s="132"/>
      <c r="H1018" s="132"/>
      <c r="I1018" s="132"/>
      <c r="J1018" s="132"/>
      <c r="K1018" s="132"/>
      <c r="L1018" s="132"/>
      <c r="M1018" s="132"/>
      <c r="N1018" s="132"/>
      <c r="O1018" s="132"/>
      <c r="P1018" s="132"/>
      <c r="Q1018" s="132"/>
      <c r="R1018" s="132"/>
      <c r="S1018" s="132"/>
      <c r="T1018" s="132"/>
      <c r="U1018" s="132"/>
      <c r="V1018" s="132"/>
      <c r="W1018" s="132"/>
      <c r="X1018" s="132"/>
      <c r="Y1018" s="132"/>
      <c r="Z1018" s="132"/>
      <c r="AA1018" s="132"/>
      <c r="AB1018" s="132"/>
      <c r="AC1018" s="132"/>
      <c r="AD1018" s="132"/>
      <c r="AE1018" s="132"/>
      <c r="AF1018" s="132"/>
      <c r="AG1018" s="132"/>
      <c r="AH1018" s="132"/>
      <c r="AI1018" s="132"/>
      <c r="AJ1018" s="132"/>
      <c r="AK1018" s="132"/>
      <c r="AL1018" s="132"/>
      <c r="AM1018" s="132"/>
      <c r="AN1018" s="132"/>
      <c r="AO1018" s="132"/>
      <c r="AP1018" s="132"/>
      <c r="AQ1018" s="132"/>
      <c r="AR1018" s="132"/>
      <c r="AS1018" s="132"/>
      <c r="AT1018" s="132"/>
      <c r="AU1018" s="132"/>
      <c r="AV1018" s="132"/>
      <c r="AW1018" s="132"/>
      <c r="AX1018" s="132"/>
      <c r="AY1018" s="132"/>
      <c r="AZ1018" s="132"/>
      <c r="BA1018" s="132"/>
    </row>
    <row r="1019" spans="7:53" ht="15.75" x14ac:dyDescent="0.25">
      <c r="G1019" s="132"/>
      <c r="H1019" s="132"/>
      <c r="I1019" s="132"/>
      <c r="J1019" s="132"/>
      <c r="K1019" s="132"/>
      <c r="L1019" s="132"/>
      <c r="M1019" s="132"/>
      <c r="N1019" s="132"/>
      <c r="O1019" s="132"/>
      <c r="P1019" s="132"/>
      <c r="Q1019" s="132"/>
      <c r="R1019" s="132"/>
      <c r="S1019" s="132"/>
      <c r="T1019" s="132"/>
      <c r="U1019" s="132"/>
      <c r="V1019" s="132"/>
      <c r="W1019" s="132"/>
      <c r="X1019" s="132"/>
      <c r="Y1019" s="132"/>
      <c r="Z1019" s="132"/>
      <c r="AA1019" s="132"/>
      <c r="AB1019" s="132"/>
      <c r="AC1019" s="132"/>
      <c r="AD1019" s="132"/>
      <c r="AE1019" s="132"/>
      <c r="AF1019" s="132"/>
      <c r="AG1019" s="132"/>
      <c r="AH1019" s="132"/>
      <c r="AI1019" s="132"/>
      <c r="AJ1019" s="132"/>
      <c r="AK1019" s="132"/>
      <c r="AL1019" s="132"/>
      <c r="AM1019" s="132"/>
      <c r="AN1019" s="132"/>
      <c r="AO1019" s="132"/>
      <c r="AP1019" s="132"/>
      <c r="AQ1019" s="132"/>
      <c r="AR1019" s="132"/>
      <c r="AS1019" s="132"/>
      <c r="AT1019" s="132"/>
      <c r="AU1019" s="132"/>
      <c r="AV1019" s="132"/>
      <c r="AW1019" s="132"/>
      <c r="AX1019" s="132"/>
      <c r="AY1019" s="132"/>
      <c r="AZ1019" s="132"/>
      <c r="BA1019" s="132"/>
    </row>
    <row r="1020" spans="7:53" ht="15.75" x14ac:dyDescent="0.25">
      <c r="G1020" s="132"/>
      <c r="H1020" s="132"/>
      <c r="I1020" s="132"/>
      <c r="J1020" s="132"/>
      <c r="K1020" s="132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32"/>
      <c r="AA1020" s="132"/>
      <c r="AB1020" s="132"/>
      <c r="AC1020" s="132"/>
      <c r="AD1020" s="132"/>
      <c r="AE1020" s="132"/>
      <c r="AF1020" s="132"/>
      <c r="AG1020" s="132"/>
      <c r="AH1020" s="132"/>
      <c r="AI1020" s="132"/>
      <c r="AJ1020" s="132"/>
      <c r="AK1020" s="132"/>
      <c r="AL1020" s="132"/>
      <c r="AM1020" s="132"/>
      <c r="AN1020" s="132"/>
      <c r="AO1020" s="132"/>
      <c r="AP1020" s="132"/>
      <c r="AQ1020" s="132"/>
      <c r="AR1020" s="132"/>
      <c r="AS1020" s="132"/>
      <c r="AT1020" s="132"/>
      <c r="AU1020" s="132"/>
      <c r="AV1020" s="132"/>
      <c r="AW1020" s="132"/>
      <c r="AX1020" s="132"/>
      <c r="AY1020" s="132"/>
      <c r="AZ1020" s="132"/>
      <c r="BA1020" s="132"/>
    </row>
    <row r="1021" spans="7:53" ht="15.75" x14ac:dyDescent="0.25">
      <c r="G1021" s="132"/>
      <c r="H1021" s="132"/>
      <c r="I1021" s="132"/>
      <c r="J1021" s="132"/>
      <c r="K1021" s="132"/>
      <c r="L1021" s="132"/>
      <c r="M1021" s="132"/>
      <c r="N1021" s="132"/>
      <c r="O1021" s="132"/>
      <c r="P1021" s="132"/>
      <c r="Q1021" s="132"/>
      <c r="R1021" s="132"/>
      <c r="S1021" s="132"/>
      <c r="T1021" s="132"/>
      <c r="U1021" s="132"/>
      <c r="V1021" s="132"/>
      <c r="W1021" s="132"/>
      <c r="X1021" s="132"/>
      <c r="Y1021" s="132"/>
      <c r="Z1021" s="132"/>
      <c r="AA1021" s="132"/>
      <c r="AB1021" s="132"/>
      <c r="AC1021" s="132"/>
      <c r="AD1021" s="132"/>
      <c r="AE1021" s="132"/>
      <c r="AF1021" s="132"/>
      <c r="AG1021" s="132"/>
      <c r="AH1021" s="132"/>
      <c r="AI1021" s="132"/>
      <c r="AJ1021" s="132"/>
      <c r="AK1021" s="132"/>
      <c r="AL1021" s="132"/>
      <c r="AM1021" s="132"/>
      <c r="AN1021" s="132"/>
      <c r="AO1021" s="132"/>
      <c r="AP1021" s="132"/>
      <c r="AQ1021" s="132"/>
      <c r="AR1021" s="132"/>
      <c r="AS1021" s="132"/>
      <c r="AT1021" s="132"/>
      <c r="AU1021" s="132"/>
      <c r="AV1021" s="132"/>
      <c r="AW1021" s="132"/>
      <c r="AX1021" s="132"/>
      <c r="AY1021" s="132"/>
      <c r="AZ1021" s="132"/>
      <c r="BA1021" s="132"/>
    </row>
    <row r="1022" spans="7:53" ht="15.75" x14ac:dyDescent="0.25">
      <c r="G1022" s="132"/>
      <c r="H1022" s="132"/>
      <c r="I1022" s="132"/>
      <c r="J1022" s="132"/>
      <c r="K1022" s="132"/>
      <c r="L1022" s="132"/>
      <c r="M1022" s="132"/>
      <c r="N1022" s="132"/>
      <c r="O1022" s="132"/>
      <c r="P1022" s="132"/>
      <c r="Q1022" s="132"/>
      <c r="R1022" s="132"/>
      <c r="S1022" s="132"/>
      <c r="T1022" s="132"/>
      <c r="U1022" s="132"/>
      <c r="V1022" s="132"/>
      <c r="W1022" s="132"/>
      <c r="X1022" s="132"/>
      <c r="Y1022" s="132"/>
      <c r="Z1022" s="132"/>
      <c r="AA1022" s="132"/>
      <c r="AB1022" s="132"/>
      <c r="AC1022" s="132"/>
      <c r="AD1022" s="132"/>
      <c r="AE1022" s="132"/>
      <c r="AF1022" s="132"/>
      <c r="AG1022" s="132"/>
      <c r="AH1022" s="132"/>
      <c r="AI1022" s="132"/>
      <c r="AJ1022" s="132"/>
      <c r="AK1022" s="132"/>
      <c r="AL1022" s="132"/>
      <c r="AM1022" s="132"/>
      <c r="AN1022" s="132"/>
      <c r="AO1022" s="132"/>
      <c r="AP1022" s="132"/>
      <c r="AQ1022" s="132"/>
      <c r="AR1022" s="132"/>
      <c r="AS1022" s="132"/>
      <c r="AT1022" s="132"/>
      <c r="AU1022" s="132"/>
      <c r="AV1022" s="132"/>
      <c r="AW1022" s="132"/>
      <c r="AX1022" s="132"/>
      <c r="AY1022" s="132"/>
      <c r="AZ1022" s="132"/>
      <c r="BA1022" s="132"/>
    </row>
    <row r="1023" spans="7:53" ht="15.75" x14ac:dyDescent="0.25">
      <c r="G1023" s="132"/>
      <c r="H1023" s="132"/>
      <c r="I1023" s="132"/>
      <c r="J1023" s="132"/>
      <c r="K1023" s="132"/>
      <c r="L1023" s="132"/>
      <c r="M1023" s="132"/>
      <c r="N1023" s="132"/>
      <c r="O1023" s="132"/>
      <c r="P1023" s="132"/>
      <c r="Q1023" s="132"/>
      <c r="R1023" s="132"/>
      <c r="S1023" s="132"/>
      <c r="T1023" s="132"/>
      <c r="U1023" s="132"/>
      <c r="V1023" s="132"/>
      <c r="W1023" s="132"/>
      <c r="X1023" s="132"/>
      <c r="Y1023" s="132"/>
      <c r="Z1023" s="132"/>
      <c r="AA1023" s="132"/>
      <c r="AB1023" s="132"/>
      <c r="AC1023" s="132"/>
      <c r="AD1023" s="132"/>
      <c r="AE1023" s="132"/>
      <c r="AF1023" s="132"/>
      <c r="AG1023" s="132"/>
      <c r="AH1023" s="132"/>
      <c r="AI1023" s="132"/>
      <c r="AJ1023" s="132"/>
      <c r="AK1023" s="132"/>
      <c r="AL1023" s="132"/>
      <c r="AM1023" s="132"/>
      <c r="AN1023" s="132"/>
      <c r="AO1023" s="132"/>
      <c r="AP1023" s="132"/>
      <c r="AQ1023" s="132"/>
      <c r="AR1023" s="132"/>
      <c r="AS1023" s="132"/>
      <c r="AT1023" s="132"/>
      <c r="AU1023" s="132"/>
      <c r="AV1023" s="132"/>
      <c r="AW1023" s="132"/>
      <c r="AX1023" s="132"/>
      <c r="AY1023" s="132"/>
      <c r="AZ1023" s="132"/>
      <c r="BA1023" s="132"/>
    </row>
    <row r="1024" spans="7:53" ht="15.75" x14ac:dyDescent="0.25">
      <c r="G1024" s="132"/>
      <c r="H1024" s="132"/>
      <c r="I1024" s="132"/>
      <c r="J1024" s="132"/>
      <c r="K1024" s="132"/>
      <c r="L1024" s="132"/>
      <c r="M1024" s="132"/>
      <c r="N1024" s="132"/>
      <c r="O1024" s="132"/>
      <c r="P1024" s="132"/>
      <c r="Q1024" s="132"/>
      <c r="R1024" s="132"/>
      <c r="S1024" s="132"/>
      <c r="T1024" s="132"/>
      <c r="U1024" s="132"/>
      <c r="V1024" s="132"/>
      <c r="W1024" s="132"/>
      <c r="X1024" s="132"/>
      <c r="Y1024" s="132"/>
      <c r="Z1024" s="132"/>
      <c r="AA1024" s="132"/>
      <c r="AB1024" s="132"/>
      <c r="AC1024" s="132"/>
      <c r="AD1024" s="132"/>
      <c r="AE1024" s="132"/>
      <c r="AF1024" s="132"/>
      <c r="AG1024" s="132"/>
      <c r="AH1024" s="132"/>
      <c r="AI1024" s="132"/>
      <c r="AJ1024" s="132"/>
      <c r="AK1024" s="132"/>
      <c r="AL1024" s="132"/>
      <c r="AM1024" s="132"/>
      <c r="AN1024" s="132"/>
      <c r="AO1024" s="132"/>
      <c r="AP1024" s="132"/>
      <c r="AQ1024" s="132"/>
      <c r="AR1024" s="132"/>
      <c r="AS1024" s="132"/>
      <c r="AT1024" s="132"/>
      <c r="AU1024" s="132"/>
      <c r="AV1024" s="132"/>
      <c r="AW1024" s="132"/>
      <c r="AX1024" s="132"/>
      <c r="AY1024" s="132"/>
      <c r="AZ1024" s="132"/>
      <c r="BA1024" s="132"/>
    </row>
    <row r="1025" spans="7:53" ht="15.75" x14ac:dyDescent="0.25">
      <c r="G1025" s="132"/>
      <c r="H1025" s="132"/>
      <c r="I1025" s="132"/>
      <c r="J1025" s="132"/>
      <c r="K1025" s="132"/>
      <c r="L1025" s="132"/>
      <c r="M1025" s="132"/>
      <c r="N1025" s="132"/>
      <c r="O1025" s="132"/>
      <c r="P1025" s="132"/>
      <c r="Q1025" s="132"/>
      <c r="R1025" s="132"/>
      <c r="S1025" s="132"/>
      <c r="T1025" s="132"/>
      <c r="U1025" s="132"/>
      <c r="V1025" s="132"/>
      <c r="W1025" s="132"/>
      <c r="X1025" s="132"/>
      <c r="Y1025" s="132"/>
      <c r="Z1025" s="132"/>
      <c r="AA1025" s="132"/>
      <c r="AB1025" s="132"/>
      <c r="AC1025" s="132"/>
      <c r="AD1025" s="132"/>
      <c r="AE1025" s="132"/>
      <c r="AF1025" s="132"/>
      <c r="AG1025" s="132"/>
      <c r="AH1025" s="132"/>
      <c r="AI1025" s="132"/>
      <c r="AJ1025" s="132"/>
      <c r="AK1025" s="132"/>
      <c r="AL1025" s="132"/>
      <c r="AM1025" s="132"/>
      <c r="AN1025" s="132"/>
      <c r="AO1025" s="132"/>
      <c r="AP1025" s="132"/>
      <c r="AQ1025" s="132"/>
      <c r="AR1025" s="132"/>
      <c r="AS1025" s="132"/>
      <c r="AT1025" s="132"/>
      <c r="AU1025" s="132"/>
      <c r="AV1025" s="132"/>
      <c r="AW1025" s="132"/>
      <c r="AX1025" s="132"/>
      <c r="AY1025" s="132"/>
      <c r="AZ1025" s="132"/>
      <c r="BA1025" s="132"/>
    </row>
    <row r="1026" spans="7:53" ht="15.75" x14ac:dyDescent="0.25">
      <c r="G1026" s="132"/>
      <c r="H1026" s="132"/>
      <c r="I1026" s="132"/>
      <c r="J1026" s="132"/>
      <c r="K1026" s="132"/>
      <c r="L1026" s="132"/>
      <c r="M1026" s="132"/>
      <c r="N1026" s="132"/>
      <c r="O1026" s="132"/>
      <c r="P1026" s="132"/>
      <c r="Q1026" s="132"/>
      <c r="R1026" s="132"/>
      <c r="S1026" s="132"/>
      <c r="T1026" s="132"/>
      <c r="U1026" s="132"/>
      <c r="V1026" s="132"/>
      <c r="W1026" s="132"/>
      <c r="X1026" s="132"/>
      <c r="Y1026" s="132"/>
      <c r="Z1026" s="132"/>
      <c r="AA1026" s="132"/>
      <c r="AB1026" s="132"/>
      <c r="AC1026" s="132"/>
      <c r="AD1026" s="132"/>
      <c r="AE1026" s="132"/>
      <c r="AF1026" s="132"/>
      <c r="AG1026" s="132"/>
      <c r="AH1026" s="132"/>
      <c r="AI1026" s="132"/>
      <c r="AJ1026" s="132"/>
      <c r="AK1026" s="132"/>
      <c r="AL1026" s="132"/>
      <c r="AM1026" s="132"/>
      <c r="AN1026" s="132"/>
      <c r="AO1026" s="132"/>
      <c r="AP1026" s="132"/>
      <c r="AQ1026" s="132"/>
      <c r="AR1026" s="132"/>
      <c r="AS1026" s="132"/>
      <c r="AT1026" s="132"/>
      <c r="AU1026" s="132"/>
      <c r="AV1026" s="132"/>
      <c r="AW1026" s="132"/>
      <c r="AX1026" s="132"/>
      <c r="AY1026" s="132"/>
      <c r="AZ1026" s="132"/>
      <c r="BA1026" s="132"/>
    </row>
    <row r="1027" spans="7:53" ht="15.75" x14ac:dyDescent="0.25">
      <c r="G1027" s="132"/>
      <c r="H1027" s="132"/>
      <c r="I1027" s="132"/>
      <c r="J1027" s="132"/>
      <c r="K1027" s="132"/>
      <c r="L1027" s="132"/>
      <c r="M1027" s="132"/>
      <c r="N1027" s="132"/>
      <c r="O1027" s="132"/>
      <c r="P1027" s="132"/>
      <c r="Q1027" s="132"/>
      <c r="R1027" s="132"/>
      <c r="S1027" s="132"/>
      <c r="T1027" s="132"/>
      <c r="U1027" s="132"/>
      <c r="V1027" s="132"/>
      <c r="W1027" s="132"/>
      <c r="X1027" s="132"/>
      <c r="Y1027" s="132"/>
      <c r="Z1027" s="132"/>
      <c r="AA1027" s="132"/>
      <c r="AB1027" s="132"/>
      <c r="AC1027" s="132"/>
      <c r="AD1027" s="132"/>
      <c r="AE1027" s="132"/>
      <c r="AF1027" s="132"/>
      <c r="AG1027" s="132"/>
      <c r="AH1027" s="132"/>
      <c r="AI1027" s="132"/>
      <c r="AJ1027" s="132"/>
      <c r="AK1027" s="132"/>
      <c r="AL1027" s="132"/>
      <c r="AM1027" s="132"/>
      <c r="AN1027" s="132"/>
      <c r="AO1027" s="132"/>
      <c r="AP1027" s="132"/>
      <c r="AQ1027" s="132"/>
      <c r="AR1027" s="132"/>
      <c r="AS1027" s="132"/>
      <c r="AT1027" s="132"/>
      <c r="AU1027" s="132"/>
      <c r="AV1027" s="132"/>
      <c r="AW1027" s="132"/>
      <c r="AX1027" s="132"/>
      <c r="AY1027" s="132"/>
      <c r="AZ1027" s="132"/>
      <c r="BA1027" s="132"/>
    </row>
    <row r="1028" spans="7:53" ht="15.75" x14ac:dyDescent="0.25">
      <c r="G1028" s="132"/>
      <c r="H1028" s="132"/>
      <c r="I1028" s="132"/>
      <c r="J1028" s="132"/>
      <c r="K1028" s="132"/>
      <c r="L1028" s="132"/>
      <c r="M1028" s="132"/>
      <c r="N1028" s="132"/>
      <c r="O1028" s="132"/>
      <c r="P1028" s="132"/>
      <c r="Q1028" s="132"/>
      <c r="R1028" s="132"/>
      <c r="S1028" s="132"/>
      <c r="T1028" s="132"/>
      <c r="U1028" s="132"/>
      <c r="V1028" s="132"/>
      <c r="W1028" s="132"/>
      <c r="X1028" s="132"/>
      <c r="Y1028" s="132"/>
      <c r="Z1028" s="132"/>
      <c r="AA1028" s="132"/>
      <c r="AB1028" s="132"/>
      <c r="AC1028" s="132"/>
      <c r="AD1028" s="132"/>
      <c r="AE1028" s="132"/>
      <c r="AF1028" s="132"/>
      <c r="AG1028" s="132"/>
      <c r="AH1028" s="132"/>
      <c r="AI1028" s="132"/>
      <c r="AJ1028" s="132"/>
      <c r="AK1028" s="132"/>
      <c r="AL1028" s="132"/>
      <c r="AM1028" s="132"/>
      <c r="AN1028" s="132"/>
      <c r="AO1028" s="132"/>
      <c r="AP1028" s="132"/>
      <c r="AQ1028" s="132"/>
      <c r="AR1028" s="132"/>
      <c r="AS1028" s="132"/>
      <c r="AT1028" s="132"/>
      <c r="AU1028" s="132"/>
      <c r="AV1028" s="132"/>
      <c r="AW1028" s="132"/>
      <c r="AX1028" s="132"/>
      <c r="AY1028" s="132"/>
      <c r="AZ1028" s="132"/>
      <c r="BA1028" s="132"/>
    </row>
    <row r="1029" spans="7:53" ht="15.75" x14ac:dyDescent="0.25">
      <c r="G1029" s="132"/>
      <c r="H1029" s="132"/>
      <c r="I1029" s="132"/>
      <c r="J1029" s="132"/>
      <c r="K1029" s="132"/>
      <c r="L1029" s="132"/>
      <c r="M1029" s="132"/>
      <c r="N1029" s="132"/>
      <c r="O1029" s="132"/>
      <c r="P1029" s="132"/>
      <c r="Q1029" s="132"/>
      <c r="R1029" s="132"/>
      <c r="S1029" s="132"/>
      <c r="T1029" s="132"/>
      <c r="U1029" s="132"/>
      <c r="V1029" s="132"/>
      <c r="W1029" s="132"/>
      <c r="X1029" s="132"/>
      <c r="Y1029" s="132"/>
      <c r="Z1029" s="132"/>
      <c r="AA1029" s="132"/>
      <c r="AB1029" s="132"/>
      <c r="AC1029" s="132"/>
      <c r="AD1029" s="132"/>
      <c r="AE1029" s="132"/>
      <c r="AF1029" s="132"/>
      <c r="AG1029" s="132"/>
      <c r="AH1029" s="132"/>
      <c r="AI1029" s="132"/>
      <c r="AJ1029" s="132"/>
      <c r="AK1029" s="132"/>
      <c r="AL1029" s="132"/>
      <c r="AM1029" s="132"/>
      <c r="AN1029" s="132"/>
      <c r="AO1029" s="132"/>
      <c r="AP1029" s="132"/>
      <c r="AQ1029" s="132"/>
      <c r="AR1029" s="132"/>
      <c r="AS1029" s="132"/>
      <c r="AT1029" s="132"/>
      <c r="AU1029" s="132"/>
      <c r="AV1029" s="132"/>
      <c r="AW1029" s="132"/>
      <c r="AX1029" s="132"/>
      <c r="AY1029" s="132"/>
      <c r="AZ1029" s="132"/>
      <c r="BA1029" s="132"/>
    </row>
    <row r="1030" spans="7:53" ht="15.75" x14ac:dyDescent="0.25">
      <c r="G1030" s="132"/>
      <c r="H1030" s="132"/>
      <c r="I1030" s="132"/>
      <c r="J1030" s="132"/>
      <c r="K1030" s="132"/>
      <c r="L1030" s="132"/>
      <c r="M1030" s="132"/>
      <c r="N1030" s="132"/>
      <c r="O1030" s="132"/>
      <c r="P1030" s="132"/>
      <c r="Q1030" s="132"/>
      <c r="R1030" s="132"/>
      <c r="S1030" s="132"/>
      <c r="T1030" s="132"/>
      <c r="U1030" s="132"/>
      <c r="V1030" s="132"/>
      <c r="W1030" s="132"/>
      <c r="X1030" s="132"/>
      <c r="Y1030" s="132"/>
      <c r="Z1030" s="132"/>
      <c r="AA1030" s="132"/>
      <c r="AB1030" s="132"/>
      <c r="AC1030" s="132"/>
      <c r="AD1030" s="132"/>
      <c r="AE1030" s="132"/>
      <c r="AF1030" s="132"/>
      <c r="AG1030" s="132"/>
      <c r="AH1030" s="132"/>
      <c r="AI1030" s="132"/>
      <c r="AJ1030" s="132"/>
      <c r="AK1030" s="132"/>
      <c r="AL1030" s="132"/>
      <c r="AM1030" s="132"/>
      <c r="AN1030" s="132"/>
      <c r="AO1030" s="132"/>
      <c r="AP1030" s="132"/>
      <c r="AQ1030" s="132"/>
      <c r="AR1030" s="132"/>
      <c r="AS1030" s="132"/>
      <c r="AT1030" s="132"/>
      <c r="AU1030" s="132"/>
      <c r="AV1030" s="132"/>
      <c r="AW1030" s="132"/>
      <c r="AX1030" s="132"/>
      <c r="AY1030" s="132"/>
      <c r="AZ1030" s="132"/>
      <c r="BA1030" s="132"/>
    </row>
    <row r="1031" spans="7:53" ht="15.75" x14ac:dyDescent="0.25">
      <c r="G1031" s="132"/>
      <c r="H1031" s="132"/>
      <c r="I1031" s="132"/>
      <c r="J1031" s="132"/>
      <c r="K1031" s="132"/>
      <c r="L1031" s="132"/>
      <c r="M1031" s="132"/>
      <c r="N1031" s="132"/>
      <c r="O1031" s="132"/>
      <c r="P1031" s="132"/>
      <c r="Q1031" s="132"/>
      <c r="R1031" s="132"/>
      <c r="S1031" s="132"/>
      <c r="T1031" s="132"/>
      <c r="U1031" s="132"/>
      <c r="V1031" s="132"/>
      <c r="W1031" s="132"/>
      <c r="X1031" s="132"/>
      <c r="Y1031" s="132"/>
      <c r="Z1031" s="132"/>
      <c r="AA1031" s="132"/>
      <c r="AB1031" s="132"/>
      <c r="AC1031" s="132"/>
      <c r="AD1031" s="132"/>
      <c r="AE1031" s="132"/>
      <c r="AF1031" s="132"/>
      <c r="AG1031" s="132"/>
      <c r="AH1031" s="132"/>
      <c r="AI1031" s="132"/>
      <c r="AJ1031" s="132"/>
      <c r="AK1031" s="132"/>
      <c r="AL1031" s="132"/>
      <c r="AM1031" s="132"/>
      <c r="AN1031" s="132"/>
      <c r="AO1031" s="132"/>
      <c r="AP1031" s="132"/>
      <c r="AQ1031" s="132"/>
      <c r="AR1031" s="132"/>
      <c r="AS1031" s="132"/>
      <c r="AT1031" s="132"/>
      <c r="AU1031" s="132"/>
      <c r="AV1031" s="132"/>
      <c r="AW1031" s="132"/>
      <c r="AX1031" s="132"/>
      <c r="AY1031" s="132"/>
      <c r="AZ1031" s="132"/>
      <c r="BA1031" s="132"/>
    </row>
    <row r="1032" spans="7:53" ht="15.75" x14ac:dyDescent="0.25">
      <c r="G1032" s="132"/>
      <c r="H1032" s="132"/>
      <c r="I1032" s="132"/>
      <c r="J1032" s="132"/>
      <c r="K1032" s="132"/>
      <c r="L1032" s="132"/>
      <c r="M1032" s="132"/>
      <c r="N1032" s="132"/>
      <c r="O1032" s="132"/>
      <c r="P1032" s="132"/>
      <c r="Q1032" s="132"/>
      <c r="R1032" s="132"/>
      <c r="S1032" s="132"/>
      <c r="T1032" s="132"/>
      <c r="U1032" s="132"/>
      <c r="V1032" s="132"/>
      <c r="W1032" s="132"/>
      <c r="X1032" s="132"/>
      <c r="Y1032" s="132"/>
      <c r="Z1032" s="132"/>
      <c r="AA1032" s="132"/>
      <c r="AB1032" s="132"/>
      <c r="AC1032" s="132"/>
      <c r="AD1032" s="132"/>
      <c r="AE1032" s="132"/>
      <c r="AF1032" s="132"/>
      <c r="AG1032" s="132"/>
      <c r="AH1032" s="132"/>
      <c r="AI1032" s="132"/>
      <c r="AJ1032" s="132"/>
      <c r="AK1032" s="132"/>
      <c r="AL1032" s="132"/>
      <c r="AM1032" s="132"/>
      <c r="AN1032" s="132"/>
      <c r="AO1032" s="132"/>
      <c r="AP1032" s="132"/>
      <c r="AQ1032" s="132"/>
      <c r="AR1032" s="132"/>
      <c r="AS1032" s="132"/>
      <c r="AT1032" s="132"/>
      <c r="AU1032" s="132"/>
      <c r="AV1032" s="132"/>
      <c r="AW1032" s="132"/>
      <c r="AX1032" s="132"/>
      <c r="AY1032" s="132"/>
      <c r="AZ1032" s="132"/>
      <c r="BA1032" s="132"/>
    </row>
    <row r="1033" spans="7:53" ht="15.75" x14ac:dyDescent="0.25">
      <c r="G1033" s="132"/>
      <c r="H1033" s="132"/>
      <c r="I1033" s="132"/>
      <c r="J1033" s="132"/>
      <c r="K1033" s="132"/>
      <c r="L1033" s="132"/>
      <c r="M1033" s="132"/>
      <c r="N1033" s="132"/>
      <c r="O1033" s="132"/>
      <c r="P1033" s="132"/>
      <c r="Q1033" s="132"/>
      <c r="R1033" s="132"/>
      <c r="S1033" s="132"/>
      <c r="T1033" s="132"/>
      <c r="U1033" s="132"/>
      <c r="V1033" s="132"/>
      <c r="W1033" s="132"/>
      <c r="X1033" s="132"/>
      <c r="Y1033" s="132"/>
      <c r="Z1033" s="132"/>
      <c r="AA1033" s="132"/>
      <c r="AB1033" s="132"/>
      <c r="AC1033" s="132"/>
      <c r="AD1033" s="132"/>
      <c r="AE1033" s="132"/>
      <c r="AF1033" s="132"/>
      <c r="AG1033" s="132"/>
      <c r="AH1033" s="132"/>
      <c r="AI1033" s="132"/>
      <c r="AJ1033" s="132"/>
      <c r="AK1033" s="132"/>
      <c r="AL1033" s="132"/>
      <c r="AM1033" s="132"/>
      <c r="AN1033" s="132"/>
      <c r="AO1033" s="132"/>
      <c r="AP1033" s="132"/>
      <c r="AQ1033" s="132"/>
      <c r="AR1033" s="132"/>
      <c r="AS1033" s="132"/>
      <c r="AT1033" s="132"/>
      <c r="AU1033" s="132"/>
      <c r="AV1033" s="132"/>
      <c r="AW1033" s="132"/>
      <c r="AX1033" s="132"/>
      <c r="AY1033" s="132"/>
      <c r="AZ1033" s="132"/>
      <c r="BA1033" s="132"/>
    </row>
    <row r="1034" spans="7:53" ht="15.75" x14ac:dyDescent="0.25">
      <c r="G1034" s="132"/>
      <c r="H1034" s="132"/>
      <c r="I1034" s="132"/>
      <c r="J1034" s="132"/>
      <c r="K1034" s="132"/>
      <c r="L1034" s="132"/>
      <c r="M1034" s="132"/>
      <c r="N1034" s="132"/>
      <c r="O1034" s="132"/>
      <c r="P1034" s="132"/>
      <c r="Q1034" s="132"/>
      <c r="R1034" s="132"/>
      <c r="S1034" s="132"/>
      <c r="T1034" s="132"/>
      <c r="U1034" s="132"/>
      <c r="V1034" s="132"/>
      <c r="W1034" s="132"/>
      <c r="X1034" s="132"/>
      <c r="Y1034" s="132"/>
      <c r="Z1034" s="132"/>
      <c r="AA1034" s="132"/>
      <c r="AB1034" s="132"/>
      <c r="AC1034" s="132"/>
      <c r="AD1034" s="132"/>
      <c r="AE1034" s="132"/>
      <c r="AF1034" s="132"/>
      <c r="AG1034" s="132"/>
      <c r="AH1034" s="132"/>
      <c r="AI1034" s="132"/>
      <c r="AJ1034" s="132"/>
      <c r="AK1034" s="132"/>
      <c r="AL1034" s="132"/>
      <c r="AM1034" s="132"/>
      <c r="AN1034" s="132"/>
      <c r="AO1034" s="132"/>
      <c r="AP1034" s="132"/>
      <c r="AQ1034" s="132"/>
      <c r="AR1034" s="132"/>
      <c r="AS1034" s="132"/>
      <c r="AT1034" s="132"/>
      <c r="AU1034" s="132"/>
      <c r="AV1034" s="132"/>
      <c r="AW1034" s="132"/>
      <c r="AX1034" s="132"/>
      <c r="AY1034" s="132"/>
      <c r="AZ1034" s="132"/>
      <c r="BA1034" s="132"/>
    </row>
    <row r="1035" spans="7:53" ht="15.75" x14ac:dyDescent="0.25">
      <c r="G1035" s="132"/>
      <c r="H1035" s="132"/>
      <c r="I1035" s="132"/>
      <c r="J1035" s="132"/>
      <c r="K1035" s="132"/>
      <c r="L1035" s="132"/>
      <c r="M1035" s="132"/>
      <c r="N1035" s="132"/>
      <c r="O1035" s="132"/>
      <c r="P1035" s="132"/>
      <c r="Q1035" s="132"/>
      <c r="R1035" s="132"/>
      <c r="S1035" s="132"/>
      <c r="T1035" s="132"/>
      <c r="U1035" s="132"/>
      <c r="V1035" s="132"/>
      <c r="W1035" s="132"/>
      <c r="X1035" s="132"/>
      <c r="Y1035" s="132"/>
      <c r="Z1035" s="132"/>
      <c r="AA1035" s="132"/>
      <c r="AB1035" s="132"/>
      <c r="AC1035" s="132"/>
      <c r="AD1035" s="132"/>
      <c r="AE1035" s="132"/>
      <c r="AF1035" s="132"/>
      <c r="AG1035" s="132"/>
      <c r="AH1035" s="132"/>
      <c r="AI1035" s="132"/>
      <c r="AJ1035" s="132"/>
      <c r="AK1035" s="132"/>
      <c r="AL1035" s="132"/>
      <c r="AM1035" s="132"/>
      <c r="AN1035" s="132"/>
      <c r="AO1035" s="132"/>
      <c r="AP1035" s="132"/>
      <c r="AQ1035" s="132"/>
      <c r="AR1035" s="132"/>
      <c r="AS1035" s="132"/>
      <c r="AT1035" s="132"/>
      <c r="AU1035" s="132"/>
      <c r="AV1035" s="132"/>
      <c r="AW1035" s="132"/>
      <c r="AX1035" s="132"/>
      <c r="AY1035" s="132"/>
      <c r="AZ1035" s="132"/>
      <c r="BA1035" s="132"/>
    </row>
    <row r="1036" spans="7:53" ht="15.75" x14ac:dyDescent="0.25">
      <c r="G1036" s="132"/>
      <c r="H1036" s="132"/>
      <c r="I1036" s="132"/>
      <c r="J1036" s="132"/>
      <c r="K1036" s="132"/>
      <c r="L1036" s="132"/>
      <c r="M1036" s="132"/>
      <c r="N1036" s="132"/>
      <c r="O1036" s="132"/>
      <c r="P1036" s="132"/>
      <c r="Q1036" s="132"/>
      <c r="R1036" s="132"/>
      <c r="S1036" s="132"/>
      <c r="T1036" s="132"/>
      <c r="U1036" s="132"/>
      <c r="V1036" s="132"/>
      <c r="W1036" s="132"/>
      <c r="X1036" s="132"/>
      <c r="Y1036" s="132"/>
      <c r="Z1036" s="132"/>
      <c r="AA1036" s="132"/>
      <c r="AB1036" s="132"/>
      <c r="AC1036" s="132"/>
      <c r="AD1036" s="132"/>
      <c r="AE1036" s="132"/>
      <c r="AF1036" s="132"/>
      <c r="AG1036" s="132"/>
      <c r="AH1036" s="132"/>
      <c r="AI1036" s="132"/>
      <c r="AJ1036" s="132"/>
      <c r="AK1036" s="132"/>
      <c r="AL1036" s="132"/>
      <c r="AM1036" s="132"/>
      <c r="AN1036" s="132"/>
      <c r="AO1036" s="132"/>
      <c r="AP1036" s="132"/>
      <c r="AQ1036" s="132"/>
      <c r="AR1036" s="132"/>
      <c r="AS1036" s="132"/>
      <c r="AT1036" s="132"/>
      <c r="AU1036" s="132"/>
      <c r="AV1036" s="132"/>
      <c r="AW1036" s="132"/>
      <c r="AX1036" s="132"/>
      <c r="AY1036" s="132"/>
      <c r="AZ1036" s="132"/>
      <c r="BA1036" s="132"/>
    </row>
    <row r="1037" spans="7:53" ht="15.75" x14ac:dyDescent="0.25">
      <c r="G1037" s="132"/>
      <c r="H1037" s="132"/>
      <c r="I1037" s="132"/>
      <c r="J1037" s="132"/>
      <c r="K1037" s="132"/>
      <c r="L1037" s="132"/>
      <c r="M1037" s="132"/>
      <c r="N1037" s="132"/>
      <c r="O1037" s="132"/>
      <c r="P1037" s="132"/>
      <c r="Q1037" s="132"/>
      <c r="R1037" s="132"/>
      <c r="S1037" s="132"/>
      <c r="T1037" s="132"/>
      <c r="U1037" s="132"/>
      <c r="V1037" s="132"/>
      <c r="W1037" s="132"/>
      <c r="X1037" s="132"/>
      <c r="Y1037" s="132"/>
      <c r="Z1037" s="132"/>
      <c r="AA1037" s="132"/>
      <c r="AB1037" s="132"/>
      <c r="AC1037" s="132"/>
      <c r="AD1037" s="132"/>
      <c r="AE1037" s="132"/>
      <c r="AF1037" s="132"/>
      <c r="AG1037" s="132"/>
      <c r="AH1037" s="132"/>
      <c r="AI1037" s="132"/>
      <c r="AJ1037" s="132"/>
      <c r="AK1037" s="132"/>
      <c r="AL1037" s="132"/>
      <c r="AM1037" s="132"/>
      <c r="AN1037" s="132"/>
      <c r="AO1037" s="132"/>
      <c r="AP1037" s="132"/>
      <c r="AQ1037" s="132"/>
      <c r="AR1037" s="132"/>
      <c r="AS1037" s="132"/>
      <c r="AT1037" s="132"/>
      <c r="AU1037" s="132"/>
      <c r="AV1037" s="132"/>
      <c r="AW1037" s="132"/>
      <c r="AX1037" s="132"/>
      <c r="AY1037" s="132"/>
      <c r="AZ1037" s="132"/>
      <c r="BA1037" s="132"/>
    </row>
    <row r="1038" spans="7:53" ht="15.75" x14ac:dyDescent="0.25">
      <c r="G1038" s="132"/>
      <c r="H1038" s="132"/>
      <c r="I1038" s="132"/>
      <c r="J1038" s="132"/>
      <c r="K1038" s="132"/>
      <c r="L1038" s="132"/>
      <c r="M1038" s="132"/>
      <c r="N1038" s="132"/>
      <c r="O1038" s="132"/>
      <c r="P1038" s="132"/>
      <c r="Q1038" s="132"/>
      <c r="R1038" s="132"/>
      <c r="S1038" s="132"/>
      <c r="T1038" s="132"/>
      <c r="U1038" s="132"/>
      <c r="V1038" s="132"/>
      <c r="W1038" s="132"/>
      <c r="X1038" s="132"/>
      <c r="Y1038" s="132"/>
      <c r="Z1038" s="132"/>
      <c r="AA1038" s="132"/>
      <c r="AB1038" s="132"/>
      <c r="AC1038" s="132"/>
      <c r="AD1038" s="132"/>
      <c r="AE1038" s="132"/>
      <c r="AF1038" s="132"/>
      <c r="AG1038" s="132"/>
      <c r="AH1038" s="132"/>
      <c r="AI1038" s="132"/>
      <c r="AJ1038" s="132"/>
      <c r="AK1038" s="132"/>
      <c r="AL1038" s="132"/>
      <c r="AM1038" s="132"/>
      <c r="AN1038" s="132"/>
      <c r="AO1038" s="132"/>
      <c r="AP1038" s="132"/>
      <c r="AQ1038" s="132"/>
      <c r="AR1038" s="132"/>
      <c r="AS1038" s="132"/>
      <c r="AT1038" s="132"/>
      <c r="AU1038" s="132"/>
      <c r="AV1038" s="132"/>
      <c r="AW1038" s="132"/>
      <c r="AX1038" s="132"/>
      <c r="AY1038" s="132"/>
      <c r="AZ1038" s="132"/>
      <c r="BA1038" s="132"/>
    </row>
    <row r="1039" spans="7:53" ht="15.75" x14ac:dyDescent="0.25">
      <c r="G1039" s="132"/>
      <c r="H1039" s="132"/>
      <c r="I1039" s="132"/>
      <c r="J1039" s="132"/>
      <c r="K1039" s="132"/>
      <c r="L1039" s="132"/>
      <c r="M1039" s="132"/>
      <c r="N1039" s="132"/>
      <c r="O1039" s="132"/>
      <c r="P1039" s="132"/>
      <c r="Q1039" s="132"/>
      <c r="R1039" s="132"/>
      <c r="S1039" s="132"/>
      <c r="T1039" s="132"/>
      <c r="U1039" s="132"/>
      <c r="V1039" s="132"/>
      <c r="W1039" s="132"/>
      <c r="X1039" s="132"/>
      <c r="Y1039" s="132"/>
      <c r="Z1039" s="132"/>
      <c r="AA1039" s="132"/>
      <c r="AB1039" s="132"/>
      <c r="AC1039" s="132"/>
      <c r="AD1039" s="132"/>
      <c r="AE1039" s="132"/>
      <c r="AF1039" s="132"/>
      <c r="AG1039" s="132"/>
      <c r="AH1039" s="132"/>
      <c r="AI1039" s="132"/>
      <c r="AJ1039" s="132"/>
      <c r="AK1039" s="132"/>
      <c r="AL1039" s="132"/>
      <c r="AM1039" s="132"/>
      <c r="AN1039" s="132"/>
      <c r="AO1039" s="132"/>
      <c r="AP1039" s="132"/>
      <c r="AQ1039" s="132"/>
      <c r="AR1039" s="132"/>
      <c r="AS1039" s="132"/>
      <c r="AT1039" s="132"/>
      <c r="AU1039" s="132"/>
      <c r="AV1039" s="132"/>
      <c r="AW1039" s="132"/>
      <c r="AX1039" s="132"/>
      <c r="AY1039" s="132"/>
      <c r="AZ1039" s="132"/>
      <c r="BA1039" s="132"/>
    </row>
    <row r="1040" spans="7:53" ht="15.75" x14ac:dyDescent="0.25">
      <c r="G1040" s="132"/>
      <c r="H1040" s="132"/>
      <c r="I1040" s="132"/>
      <c r="J1040" s="132"/>
      <c r="K1040" s="132"/>
      <c r="L1040" s="132"/>
      <c r="M1040" s="132"/>
      <c r="N1040" s="132"/>
      <c r="O1040" s="132"/>
      <c r="P1040" s="132"/>
      <c r="Q1040" s="132"/>
      <c r="R1040" s="132"/>
      <c r="S1040" s="132"/>
      <c r="T1040" s="132"/>
      <c r="U1040" s="132"/>
      <c r="V1040" s="132"/>
      <c r="W1040" s="132"/>
      <c r="X1040" s="132"/>
      <c r="Y1040" s="132"/>
      <c r="Z1040" s="132"/>
      <c r="AA1040" s="132"/>
      <c r="AB1040" s="132"/>
      <c r="AC1040" s="132"/>
      <c r="AD1040" s="132"/>
      <c r="AE1040" s="132"/>
      <c r="AF1040" s="132"/>
      <c r="AG1040" s="132"/>
      <c r="AH1040" s="132"/>
      <c r="AI1040" s="132"/>
      <c r="AJ1040" s="132"/>
      <c r="AK1040" s="132"/>
      <c r="AL1040" s="132"/>
      <c r="AM1040" s="132"/>
      <c r="AN1040" s="132"/>
      <c r="AO1040" s="132"/>
      <c r="AP1040" s="132"/>
      <c r="AQ1040" s="132"/>
      <c r="AR1040" s="132"/>
      <c r="AS1040" s="132"/>
      <c r="AT1040" s="132"/>
      <c r="AU1040" s="132"/>
      <c r="AV1040" s="132"/>
      <c r="AW1040" s="132"/>
      <c r="AX1040" s="132"/>
      <c r="AY1040" s="132"/>
      <c r="AZ1040" s="132"/>
      <c r="BA1040" s="132"/>
    </row>
    <row r="1041" spans="7:53" ht="15.75" x14ac:dyDescent="0.25">
      <c r="G1041" s="132"/>
      <c r="H1041" s="132"/>
      <c r="I1041" s="132"/>
      <c r="J1041" s="132"/>
      <c r="K1041" s="132"/>
      <c r="L1041" s="132"/>
      <c r="M1041" s="132"/>
      <c r="N1041" s="132"/>
      <c r="O1041" s="132"/>
      <c r="P1041" s="132"/>
      <c r="Q1041" s="132"/>
      <c r="R1041" s="132"/>
      <c r="S1041" s="132"/>
      <c r="T1041" s="132"/>
      <c r="U1041" s="132"/>
      <c r="V1041" s="132"/>
      <c r="W1041" s="132"/>
      <c r="X1041" s="132"/>
      <c r="Y1041" s="132"/>
      <c r="Z1041" s="132"/>
      <c r="AA1041" s="132"/>
      <c r="AB1041" s="132"/>
      <c r="AC1041" s="132"/>
      <c r="AD1041" s="132"/>
      <c r="AE1041" s="132"/>
      <c r="AF1041" s="132"/>
      <c r="AG1041" s="132"/>
      <c r="AH1041" s="132"/>
      <c r="AI1041" s="132"/>
      <c r="AJ1041" s="132"/>
      <c r="AK1041" s="132"/>
      <c r="AL1041" s="132"/>
      <c r="AM1041" s="132"/>
      <c r="AN1041" s="132"/>
      <c r="AO1041" s="132"/>
      <c r="AP1041" s="132"/>
      <c r="AQ1041" s="132"/>
      <c r="AR1041" s="132"/>
      <c r="AS1041" s="132"/>
      <c r="AT1041" s="132"/>
      <c r="AU1041" s="132"/>
      <c r="AV1041" s="132"/>
      <c r="AW1041" s="132"/>
      <c r="AX1041" s="132"/>
      <c r="AY1041" s="132"/>
      <c r="AZ1041" s="132"/>
      <c r="BA1041" s="132"/>
    </row>
    <row r="1042" spans="7:53" ht="15.75" x14ac:dyDescent="0.25">
      <c r="G1042" s="132"/>
      <c r="H1042" s="132"/>
      <c r="I1042" s="132"/>
      <c r="J1042" s="132"/>
      <c r="K1042" s="132"/>
      <c r="L1042" s="132"/>
      <c r="M1042" s="132"/>
      <c r="N1042" s="132"/>
      <c r="O1042" s="132"/>
      <c r="P1042" s="132"/>
      <c r="Q1042" s="132"/>
      <c r="R1042" s="132"/>
      <c r="S1042" s="132"/>
      <c r="T1042" s="132"/>
      <c r="U1042" s="132"/>
      <c r="V1042" s="132"/>
      <c r="W1042" s="132"/>
      <c r="X1042" s="132"/>
      <c r="Y1042" s="132"/>
      <c r="Z1042" s="132"/>
      <c r="AA1042" s="132"/>
      <c r="AB1042" s="132"/>
      <c r="AC1042" s="132"/>
      <c r="AD1042" s="132"/>
      <c r="AE1042" s="132"/>
      <c r="AF1042" s="132"/>
      <c r="AG1042" s="132"/>
      <c r="AH1042" s="132"/>
      <c r="AI1042" s="132"/>
      <c r="AJ1042" s="132"/>
      <c r="AK1042" s="132"/>
      <c r="AL1042" s="132"/>
      <c r="AM1042" s="132"/>
      <c r="AN1042" s="132"/>
      <c r="AO1042" s="132"/>
      <c r="AP1042" s="132"/>
      <c r="AQ1042" s="132"/>
      <c r="AR1042" s="132"/>
      <c r="AS1042" s="132"/>
      <c r="AT1042" s="132"/>
      <c r="AU1042" s="132"/>
      <c r="AV1042" s="132"/>
      <c r="AW1042" s="132"/>
      <c r="AX1042" s="132"/>
      <c r="AY1042" s="132"/>
      <c r="AZ1042" s="132"/>
      <c r="BA1042" s="132"/>
    </row>
    <row r="1043" spans="7:53" ht="15.75" x14ac:dyDescent="0.25">
      <c r="G1043" s="132"/>
      <c r="H1043" s="132"/>
      <c r="I1043" s="132"/>
      <c r="J1043" s="132"/>
      <c r="K1043" s="132"/>
      <c r="L1043" s="132"/>
      <c r="M1043" s="132"/>
      <c r="N1043" s="132"/>
      <c r="O1043" s="132"/>
      <c r="P1043" s="132"/>
      <c r="Q1043" s="132"/>
      <c r="R1043" s="132"/>
      <c r="S1043" s="132"/>
      <c r="T1043" s="132"/>
      <c r="U1043" s="132"/>
      <c r="V1043" s="132"/>
      <c r="W1043" s="132"/>
      <c r="X1043" s="132"/>
      <c r="Y1043" s="132"/>
      <c r="Z1043" s="132"/>
      <c r="AA1043" s="132"/>
      <c r="AB1043" s="132"/>
      <c r="AC1043" s="132"/>
      <c r="AD1043" s="132"/>
      <c r="AE1043" s="132"/>
      <c r="AF1043" s="132"/>
      <c r="AG1043" s="132"/>
      <c r="AH1043" s="132"/>
      <c r="AI1043" s="132"/>
      <c r="AJ1043" s="132"/>
      <c r="AK1043" s="132"/>
      <c r="AL1043" s="132"/>
      <c r="AM1043" s="132"/>
      <c r="AN1043" s="132"/>
      <c r="AO1043" s="132"/>
      <c r="AP1043" s="132"/>
      <c r="AQ1043" s="132"/>
      <c r="AR1043" s="132"/>
      <c r="AS1043" s="132"/>
      <c r="AT1043" s="132"/>
      <c r="AU1043" s="132"/>
      <c r="AV1043" s="132"/>
      <c r="AW1043" s="132"/>
      <c r="AX1043" s="132"/>
      <c r="AY1043" s="132"/>
      <c r="AZ1043" s="132"/>
      <c r="BA1043" s="132"/>
    </row>
    <row r="1044" spans="7:53" ht="15.75" x14ac:dyDescent="0.25">
      <c r="G1044" s="132"/>
      <c r="H1044" s="132"/>
      <c r="I1044" s="132"/>
      <c r="J1044" s="132"/>
      <c r="K1044" s="132"/>
      <c r="L1044" s="132"/>
      <c r="M1044" s="132"/>
      <c r="N1044" s="132"/>
      <c r="O1044" s="132"/>
      <c r="P1044" s="132"/>
      <c r="Q1044" s="132"/>
      <c r="R1044" s="132"/>
      <c r="S1044" s="132"/>
      <c r="T1044" s="132"/>
      <c r="U1044" s="132"/>
      <c r="V1044" s="132"/>
      <c r="W1044" s="132"/>
      <c r="X1044" s="132"/>
      <c r="Y1044" s="132"/>
      <c r="Z1044" s="132"/>
      <c r="AA1044" s="132"/>
      <c r="AB1044" s="132"/>
      <c r="AC1044" s="132"/>
      <c r="AD1044" s="132"/>
      <c r="AE1044" s="132"/>
      <c r="AF1044" s="132"/>
      <c r="AG1044" s="132"/>
      <c r="AH1044" s="132"/>
      <c r="AI1044" s="132"/>
      <c r="AJ1044" s="132"/>
      <c r="AK1044" s="132"/>
      <c r="AL1044" s="132"/>
      <c r="AM1044" s="132"/>
      <c r="AN1044" s="132"/>
      <c r="AO1044" s="132"/>
      <c r="AP1044" s="132"/>
      <c r="AQ1044" s="132"/>
      <c r="AR1044" s="132"/>
      <c r="AS1044" s="132"/>
      <c r="AT1044" s="132"/>
      <c r="AU1044" s="132"/>
      <c r="AV1044" s="132"/>
      <c r="AW1044" s="132"/>
      <c r="AX1044" s="132"/>
      <c r="AY1044" s="132"/>
      <c r="AZ1044" s="132"/>
      <c r="BA1044" s="132"/>
    </row>
    <row r="1045" spans="7:53" ht="15.75" x14ac:dyDescent="0.25">
      <c r="G1045" s="132"/>
      <c r="H1045" s="132"/>
      <c r="I1045" s="132"/>
      <c r="J1045" s="132"/>
      <c r="K1045" s="132"/>
      <c r="L1045" s="132"/>
      <c r="M1045" s="132"/>
      <c r="N1045" s="132"/>
      <c r="O1045" s="132"/>
      <c r="P1045" s="132"/>
      <c r="Q1045" s="132"/>
      <c r="R1045" s="132"/>
      <c r="S1045" s="132"/>
      <c r="T1045" s="132"/>
      <c r="U1045" s="132"/>
      <c r="V1045" s="132"/>
      <c r="W1045" s="132"/>
      <c r="X1045" s="132"/>
      <c r="Y1045" s="132"/>
      <c r="Z1045" s="132"/>
      <c r="AA1045" s="132"/>
      <c r="AB1045" s="132"/>
      <c r="AC1045" s="132"/>
      <c r="AD1045" s="132"/>
      <c r="AE1045" s="132"/>
      <c r="AF1045" s="132"/>
      <c r="AG1045" s="132"/>
      <c r="AH1045" s="132"/>
      <c r="AI1045" s="132"/>
      <c r="AJ1045" s="132"/>
      <c r="AK1045" s="132"/>
      <c r="AL1045" s="132"/>
      <c r="AM1045" s="132"/>
      <c r="AN1045" s="132"/>
      <c r="AO1045" s="132"/>
      <c r="AP1045" s="132"/>
      <c r="AQ1045" s="132"/>
      <c r="AR1045" s="132"/>
      <c r="AS1045" s="132"/>
      <c r="AT1045" s="132"/>
      <c r="AU1045" s="132"/>
      <c r="AV1045" s="132"/>
      <c r="AW1045" s="132"/>
      <c r="AX1045" s="132"/>
      <c r="AY1045" s="132"/>
      <c r="AZ1045" s="132"/>
      <c r="BA1045" s="132"/>
    </row>
    <row r="1046" spans="7:53" ht="15.75" x14ac:dyDescent="0.25">
      <c r="G1046" s="132"/>
      <c r="H1046" s="132"/>
      <c r="I1046" s="132"/>
      <c r="J1046" s="132"/>
      <c r="K1046" s="132"/>
      <c r="L1046" s="132"/>
      <c r="M1046" s="132"/>
      <c r="N1046" s="132"/>
      <c r="O1046" s="132"/>
      <c r="P1046" s="132"/>
      <c r="Q1046" s="132"/>
      <c r="R1046" s="132"/>
      <c r="S1046" s="132"/>
      <c r="T1046" s="132"/>
      <c r="U1046" s="132"/>
      <c r="V1046" s="132"/>
      <c r="W1046" s="132"/>
      <c r="X1046" s="132"/>
      <c r="Y1046" s="132"/>
      <c r="Z1046" s="132"/>
      <c r="AA1046" s="132"/>
      <c r="AB1046" s="132"/>
      <c r="AC1046" s="132"/>
      <c r="AD1046" s="132"/>
      <c r="AE1046" s="132"/>
      <c r="AF1046" s="132"/>
      <c r="AG1046" s="132"/>
      <c r="AH1046" s="132"/>
      <c r="AI1046" s="132"/>
      <c r="AJ1046" s="132"/>
      <c r="AK1046" s="132"/>
      <c r="AL1046" s="132"/>
      <c r="AM1046" s="132"/>
      <c r="AN1046" s="132"/>
      <c r="AO1046" s="132"/>
      <c r="AP1046" s="132"/>
      <c r="AQ1046" s="132"/>
      <c r="AR1046" s="132"/>
      <c r="AS1046" s="132"/>
      <c r="AT1046" s="132"/>
      <c r="AU1046" s="132"/>
      <c r="AV1046" s="132"/>
      <c r="AW1046" s="132"/>
      <c r="AX1046" s="132"/>
      <c r="AY1046" s="132"/>
      <c r="AZ1046" s="132"/>
      <c r="BA1046" s="132"/>
    </row>
    <row r="1047" spans="7:53" ht="15.75" x14ac:dyDescent="0.25">
      <c r="G1047" s="132"/>
      <c r="H1047" s="132"/>
      <c r="I1047" s="132"/>
      <c r="J1047" s="132"/>
      <c r="K1047" s="132"/>
      <c r="L1047" s="132"/>
      <c r="M1047" s="132"/>
      <c r="N1047" s="132"/>
      <c r="O1047" s="132"/>
      <c r="P1047" s="132"/>
      <c r="Q1047" s="132"/>
      <c r="R1047" s="132"/>
      <c r="S1047" s="132"/>
      <c r="T1047" s="132"/>
      <c r="U1047" s="132"/>
      <c r="V1047" s="132"/>
      <c r="W1047" s="132"/>
      <c r="X1047" s="132"/>
      <c r="Y1047" s="132"/>
      <c r="Z1047" s="132"/>
      <c r="AA1047" s="132"/>
      <c r="AB1047" s="132"/>
      <c r="AC1047" s="132"/>
      <c r="AD1047" s="132"/>
      <c r="AE1047" s="132"/>
      <c r="AF1047" s="132"/>
      <c r="AG1047" s="132"/>
      <c r="AH1047" s="132"/>
      <c r="AI1047" s="132"/>
      <c r="AJ1047" s="132"/>
      <c r="AK1047" s="132"/>
      <c r="AL1047" s="132"/>
      <c r="AM1047" s="132"/>
      <c r="AN1047" s="132"/>
      <c r="AO1047" s="132"/>
      <c r="AP1047" s="132"/>
      <c r="AQ1047" s="132"/>
      <c r="AR1047" s="132"/>
      <c r="AS1047" s="132"/>
      <c r="AT1047" s="132"/>
      <c r="AU1047" s="132"/>
      <c r="AV1047" s="132"/>
      <c r="AW1047" s="132"/>
      <c r="AX1047" s="132"/>
      <c r="AY1047" s="132"/>
      <c r="AZ1047" s="132"/>
      <c r="BA1047" s="132"/>
    </row>
    <row r="1048" spans="7:53" ht="15.75" x14ac:dyDescent="0.25">
      <c r="G1048" s="132"/>
      <c r="H1048" s="132"/>
      <c r="I1048" s="132"/>
      <c r="J1048" s="132"/>
      <c r="K1048" s="132"/>
      <c r="L1048" s="132"/>
      <c r="M1048" s="132"/>
      <c r="N1048" s="132"/>
      <c r="O1048" s="132"/>
      <c r="P1048" s="132"/>
      <c r="Q1048" s="132"/>
      <c r="R1048" s="132"/>
      <c r="S1048" s="132"/>
      <c r="T1048" s="132"/>
      <c r="U1048" s="132"/>
      <c r="V1048" s="132"/>
      <c r="W1048" s="132"/>
      <c r="X1048" s="132"/>
      <c r="Y1048" s="132"/>
      <c r="Z1048" s="132"/>
      <c r="AA1048" s="132"/>
      <c r="AB1048" s="132"/>
      <c r="AC1048" s="132"/>
      <c r="AD1048" s="132"/>
      <c r="AE1048" s="132"/>
      <c r="AF1048" s="132"/>
      <c r="AG1048" s="132"/>
      <c r="AH1048" s="132"/>
      <c r="AI1048" s="132"/>
      <c r="AJ1048" s="132"/>
      <c r="AK1048" s="132"/>
      <c r="AL1048" s="132"/>
      <c r="AM1048" s="132"/>
      <c r="AN1048" s="132"/>
      <c r="AO1048" s="132"/>
      <c r="AP1048" s="132"/>
      <c r="AQ1048" s="132"/>
      <c r="AR1048" s="132"/>
      <c r="AS1048" s="132"/>
      <c r="AT1048" s="132"/>
      <c r="AU1048" s="132"/>
      <c r="AV1048" s="132"/>
      <c r="AW1048" s="132"/>
      <c r="AX1048" s="132"/>
      <c r="AY1048" s="132"/>
      <c r="AZ1048" s="132"/>
      <c r="BA1048" s="132"/>
    </row>
    <row r="1049" spans="7:53" ht="15.75" x14ac:dyDescent="0.25">
      <c r="G1049" s="132"/>
      <c r="H1049" s="132"/>
      <c r="I1049" s="132"/>
      <c r="J1049" s="132"/>
      <c r="K1049" s="132"/>
      <c r="L1049" s="132"/>
      <c r="M1049" s="132"/>
      <c r="N1049" s="132"/>
      <c r="O1049" s="132"/>
      <c r="P1049" s="132"/>
      <c r="Q1049" s="132"/>
      <c r="R1049" s="132"/>
      <c r="S1049" s="132"/>
      <c r="T1049" s="132"/>
      <c r="U1049" s="132"/>
      <c r="V1049" s="132"/>
      <c r="W1049" s="132"/>
      <c r="X1049" s="132"/>
      <c r="Y1049" s="132"/>
      <c r="Z1049" s="132"/>
      <c r="AA1049" s="132"/>
      <c r="AB1049" s="132"/>
      <c r="AC1049" s="132"/>
      <c r="AD1049" s="132"/>
      <c r="AE1049" s="132"/>
      <c r="AF1049" s="132"/>
      <c r="AG1049" s="132"/>
      <c r="AH1049" s="132"/>
      <c r="AI1049" s="132"/>
      <c r="AJ1049" s="132"/>
      <c r="AK1049" s="132"/>
      <c r="AL1049" s="132"/>
      <c r="AM1049" s="132"/>
      <c r="AN1049" s="132"/>
      <c r="AO1049" s="132"/>
      <c r="AP1049" s="132"/>
      <c r="AQ1049" s="132"/>
      <c r="AR1049" s="132"/>
      <c r="AS1049" s="132"/>
      <c r="AT1049" s="132"/>
      <c r="AU1049" s="132"/>
      <c r="AV1049" s="132"/>
      <c r="AW1049" s="132"/>
      <c r="AX1049" s="132"/>
      <c r="AY1049" s="132"/>
      <c r="AZ1049" s="132"/>
      <c r="BA1049" s="132"/>
    </row>
    <row r="1050" spans="7:53" ht="15.75" x14ac:dyDescent="0.25">
      <c r="G1050" s="132"/>
      <c r="H1050" s="132"/>
      <c r="I1050" s="132"/>
      <c r="J1050" s="132"/>
      <c r="K1050" s="132"/>
      <c r="L1050" s="132"/>
      <c r="M1050" s="132"/>
      <c r="N1050" s="132"/>
      <c r="O1050" s="132"/>
      <c r="P1050" s="132"/>
      <c r="Q1050" s="132"/>
      <c r="R1050" s="132"/>
      <c r="S1050" s="132"/>
      <c r="T1050" s="132"/>
      <c r="U1050" s="132"/>
      <c r="V1050" s="132"/>
      <c r="W1050" s="132"/>
      <c r="X1050" s="132"/>
      <c r="Y1050" s="132"/>
      <c r="Z1050" s="132"/>
      <c r="AA1050" s="132"/>
      <c r="AB1050" s="132"/>
      <c r="AC1050" s="132"/>
      <c r="AD1050" s="132"/>
      <c r="AE1050" s="132"/>
      <c r="AF1050" s="132"/>
      <c r="AG1050" s="132"/>
      <c r="AH1050" s="132"/>
      <c r="AI1050" s="132"/>
      <c r="AJ1050" s="132"/>
      <c r="AK1050" s="132"/>
      <c r="AL1050" s="132"/>
      <c r="AM1050" s="132"/>
      <c r="AN1050" s="132"/>
      <c r="AO1050" s="132"/>
      <c r="AP1050" s="132"/>
      <c r="AQ1050" s="132"/>
      <c r="AR1050" s="132"/>
      <c r="AS1050" s="132"/>
      <c r="AT1050" s="132"/>
      <c r="AU1050" s="132"/>
      <c r="AV1050" s="132"/>
      <c r="AW1050" s="132"/>
      <c r="AX1050" s="132"/>
      <c r="AY1050" s="132"/>
      <c r="AZ1050" s="132"/>
      <c r="BA1050" s="132"/>
    </row>
    <row r="1051" spans="7:53" ht="15.75" x14ac:dyDescent="0.25">
      <c r="G1051" s="132"/>
      <c r="H1051" s="132"/>
      <c r="I1051" s="132"/>
      <c r="J1051" s="132"/>
      <c r="K1051" s="132"/>
      <c r="L1051" s="132"/>
      <c r="M1051" s="132"/>
      <c r="N1051" s="132"/>
      <c r="O1051" s="132"/>
      <c r="P1051" s="132"/>
      <c r="Q1051" s="132"/>
      <c r="R1051" s="132"/>
      <c r="S1051" s="132"/>
      <c r="T1051" s="132"/>
      <c r="U1051" s="132"/>
      <c r="V1051" s="132"/>
      <c r="W1051" s="132"/>
      <c r="X1051" s="132"/>
      <c r="Y1051" s="132"/>
      <c r="Z1051" s="132"/>
      <c r="AA1051" s="132"/>
      <c r="AB1051" s="132"/>
      <c r="AC1051" s="132"/>
      <c r="AD1051" s="132"/>
      <c r="AE1051" s="132"/>
      <c r="AF1051" s="132"/>
      <c r="AG1051" s="132"/>
      <c r="AH1051" s="132"/>
      <c r="AI1051" s="132"/>
      <c r="AJ1051" s="132"/>
      <c r="AK1051" s="132"/>
      <c r="AL1051" s="132"/>
      <c r="AM1051" s="132"/>
      <c r="AN1051" s="132"/>
      <c r="AO1051" s="132"/>
      <c r="AP1051" s="132"/>
      <c r="AQ1051" s="132"/>
      <c r="AR1051" s="132"/>
      <c r="AS1051" s="132"/>
      <c r="AT1051" s="132"/>
      <c r="AU1051" s="132"/>
      <c r="AV1051" s="132"/>
      <c r="AW1051" s="132"/>
      <c r="AX1051" s="132"/>
      <c r="AY1051" s="132"/>
      <c r="AZ1051" s="132"/>
      <c r="BA1051" s="132"/>
    </row>
    <row r="1052" spans="7:53" ht="15.75" x14ac:dyDescent="0.25">
      <c r="G1052" s="132"/>
      <c r="H1052" s="132"/>
      <c r="I1052" s="132"/>
      <c r="J1052" s="132"/>
      <c r="K1052" s="132"/>
      <c r="L1052" s="132"/>
      <c r="M1052" s="132"/>
      <c r="N1052" s="132"/>
      <c r="O1052" s="132"/>
      <c r="P1052" s="132"/>
      <c r="Q1052" s="132"/>
      <c r="R1052" s="132"/>
      <c r="S1052" s="132"/>
      <c r="T1052" s="132"/>
      <c r="U1052" s="132"/>
      <c r="V1052" s="132"/>
      <c r="W1052" s="132"/>
      <c r="X1052" s="132"/>
      <c r="Y1052" s="132"/>
      <c r="Z1052" s="132"/>
      <c r="AA1052" s="132"/>
      <c r="AB1052" s="132"/>
      <c r="AC1052" s="132"/>
      <c r="AD1052" s="132"/>
      <c r="AE1052" s="132"/>
      <c r="AF1052" s="132"/>
      <c r="AG1052" s="132"/>
      <c r="AH1052" s="132"/>
      <c r="AI1052" s="132"/>
      <c r="AJ1052" s="132"/>
      <c r="AK1052" s="132"/>
      <c r="AL1052" s="132"/>
      <c r="AM1052" s="132"/>
      <c r="AN1052" s="132"/>
      <c r="AO1052" s="132"/>
      <c r="AP1052" s="132"/>
      <c r="AQ1052" s="132"/>
      <c r="AR1052" s="132"/>
      <c r="AS1052" s="132"/>
      <c r="AT1052" s="132"/>
      <c r="AU1052" s="132"/>
      <c r="AV1052" s="132"/>
      <c r="AW1052" s="132"/>
      <c r="AX1052" s="132"/>
      <c r="AY1052" s="132"/>
      <c r="AZ1052" s="132"/>
      <c r="BA1052" s="132"/>
    </row>
    <row r="1053" spans="7:53" ht="15.75" x14ac:dyDescent="0.25">
      <c r="G1053" s="132"/>
      <c r="H1053" s="132"/>
      <c r="I1053" s="132"/>
      <c r="J1053" s="132"/>
      <c r="K1053" s="132"/>
      <c r="L1053" s="132"/>
      <c r="M1053" s="132"/>
      <c r="N1053" s="132"/>
      <c r="O1053" s="132"/>
      <c r="P1053" s="132"/>
      <c r="Q1053" s="132"/>
      <c r="R1053" s="132"/>
      <c r="S1053" s="132"/>
      <c r="T1053" s="132"/>
      <c r="U1053" s="132"/>
      <c r="V1053" s="132"/>
      <c r="W1053" s="132"/>
      <c r="X1053" s="132"/>
      <c r="Y1053" s="132"/>
      <c r="Z1053" s="132"/>
      <c r="AA1053" s="132"/>
      <c r="AB1053" s="132"/>
      <c r="AC1053" s="132"/>
      <c r="AD1053" s="132"/>
      <c r="AE1053" s="132"/>
      <c r="AF1053" s="132"/>
      <c r="AG1053" s="132"/>
      <c r="AH1053" s="132"/>
      <c r="AI1053" s="132"/>
      <c r="AJ1053" s="132"/>
      <c r="AK1053" s="132"/>
      <c r="AL1053" s="132"/>
      <c r="AM1053" s="132"/>
      <c r="AN1053" s="132"/>
      <c r="AO1053" s="132"/>
      <c r="AP1053" s="132"/>
      <c r="AQ1053" s="132"/>
      <c r="AR1053" s="132"/>
      <c r="AS1053" s="132"/>
      <c r="AT1053" s="132"/>
      <c r="AU1053" s="132"/>
      <c r="AV1053" s="132"/>
      <c r="AW1053" s="132"/>
      <c r="AX1053" s="132"/>
      <c r="AY1053" s="132"/>
      <c r="AZ1053" s="132"/>
      <c r="BA1053" s="132"/>
    </row>
    <row r="1054" spans="7:53" ht="15.75" x14ac:dyDescent="0.25">
      <c r="G1054" s="132"/>
      <c r="H1054" s="132"/>
      <c r="I1054" s="132"/>
      <c r="J1054" s="132"/>
      <c r="K1054" s="132"/>
      <c r="L1054" s="132"/>
      <c r="M1054" s="132"/>
      <c r="N1054" s="132"/>
      <c r="O1054" s="132"/>
      <c r="P1054" s="132"/>
      <c r="Q1054" s="132"/>
      <c r="R1054" s="132"/>
      <c r="S1054" s="132"/>
      <c r="T1054" s="132"/>
      <c r="U1054" s="132"/>
      <c r="V1054" s="132"/>
      <c r="W1054" s="132"/>
      <c r="X1054" s="132"/>
      <c r="Y1054" s="132"/>
      <c r="Z1054" s="132"/>
      <c r="AA1054" s="132"/>
      <c r="AB1054" s="132"/>
      <c r="AC1054" s="132"/>
      <c r="AD1054" s="132"/>
      <c r="AE1054" s="132"/>
      <c r="AF1054" s="132"/>
      <c r="AG1054" s="132"/>
      <c r="AH1054" s="132"/>
      <c r="AI1054" s="132"/>
      <c r="AJ1054" s="132"/>
      <c r="AK1054" s="132"/>
      <c r="AL1054" s="132"/>
      <c r="AM1054" s="132"/>
      <c r="AN1054" s="132"/>
      <c r="AO1054" s="132"/>
      <c r="AP1054" s="132"/>
      <c r="AQ1054" s="132"/>
      <c r="AR1054" s="132"/>
      <c r="AS1054" s="132"/>
      <c r="AT1054" s="132"/>
      <c r="AU1054" s="132"/>
      <c r="AV1054" s="132"/>
      <c r="AW1054" s="132"/>
      <c r="AX1054" s="132"/>
      <c r="AY1054" s="132"/>
      <c r="AZ1054" s="132"/>
      <c r="BA1054" s="132"/>
    </row>
    <row r="1055" spans="7:53" ht="15.75" x14ac:dyDescent="0.25">
      <c r="G1055" s="132"/>
      <c r="H1055" s="132"/>
      <c r="I1055" s="132"/>
      <c r="J1055" s="132"/>
      <c r="K1055" s="132"/>
      <c r="L1055" s="132"/>
      <c r="M1055" s="132"/>
      <c r="N1055" s="132"/>
      <c r="O1055" s="132"/>
      <c r="P1055" s="132"/>
      <c r="Q1055" s="132"/>
      <c r="R1055" s="132"/>
      <c r="S1055" s="132"/>
      <c r="T1055" s="132"/>
      <c r="U1055" s="132"/>
      <c r="V1055" s="132"/>
      <c r="W1055" s="132"/>
      <c r="X1055" s="132"/>
      <c r="Y1055" s="132"/>
      <c r="Z1055" s="132"/>
      <c r="AA1055" s="132"/>
      <c r="AB1055" s="132"/>
      <c r="AC1055" s="132"/>
      <c r="AD1055" s="132"/>
      <c r="AE1055" s="132"/>
      <c r="AF1055" s="132"/>
      <c r="AG1055" s="132"/>
      <c r="AH1055" s="132"/>
      <c r="AI1055" s="132"/>
      <c r="AJ1055" s="132"/>
      <c r="AK1055" s="132"/>
      <c r="AL1055" s="132"/>
      <c r="AM1055" s="132"/>
      <c r="AN1055" s="132"/>
      <c r="AO1055" s="132"/>
      <c r="AP1055" s="132"/>
      <c r="AQ1055" s="132"/>
      <c r="AR1055" s="132"/>
      <c r="AS1055" s="132"/>
      <c r="AT1055" s="132"/>
      <c r="AU1055" s="132"/>
      <c r="AV1055" s="132"/>
      <c r="AW1055" s="132"/>
      <c r="AX1055" s="132"/>
      <c r="AY1055" s="132"/>
      <c r="AZ1055" s="132"/>
      <c r="BA1055" s="132"/>
    </row>
    <row r="1056" spans="7:53" ht="15.75" x14ac:dyDescent="0.25">
      <c r="G1056" s="132"/>
      <c r="H1056" s="132"/>
      <c r="I1056" s="132"/>
      <c r="J1056" s="132"/>
      <c r="K1056" s="132"/>
      <c r="L1056" s="132"/>
      <c r="M1056" s="132"/>
      <c r="N1056" s="132"/>
      <c r="O1056" s="132"/>
      <c r="P1056" s="132"/>
      <c r="Q1056" s="132"/>
      <c r="R1056" s="132"/>
      <c r="S1056" s="132"/>
      <c r="T1056" s="132"/>
      <c r="U1056" s="132"/>
      <c r="V1056" s="132"/>
      <c r="W1056" s="132"/>
      <c r="X1056" s="132"/>
      <c r="Y1056" s="132"/>
      <c r="Z1056" s="132"/>
      <c r="AA1056" s="132"/>
      <c r="AB1056" s="132"/>
      <c r="AC1056" s="132"/>
      <c r="AD1056" s="132"/>
      <c r="AE1056" s="132"/>
      <c r="AF1056" s="132"/>
      <c r="AG1056" s="132"/>
      <c r="AH1056" s="132"/>
      <c r="AI1056" s="132"/>
      <c r="AJ1056" s="132"/>
      <c r="AK1056" s="132"/>
      <c r="AL1056" s="132"/>
      <c r="AM1056" s="132"/>
      <c r="AN1056" s="132"/>
      <c r="AO1056" s="132"/>
      <c r="AP1056" s="132"/>
      <c r="AQ1056" s="132"/>
      <c r="AR1056" s="132"/>
      <c r="AS1056" s="132"/>
      <c r="AT1056" s="132"/>
      <c r="AU1056" s="132"/>
      <c r="AV1056" s="132"/>
      <c r="AW1056" s="132"/>
      <c r="AX1056" s="132"/>
      <c r="AY1056" s="132"/>
      <c r="AZ1056" s="132"/>
      <c r="BA1056" s="132"/>
    </row>
    <row r="1057" spans="7:53" ht="15.75" x14ac:dyDescent="0.25">
      <c r="G1057" s="132"/>
      <c r="H1057" s="132"/>
      <c r="I1057" s="132"/>
      <c r="J1057" s="132"/>
      <c r="K1057" s="132"/>
      <c r="L1057" s="132"/>
      <c r="M1057" s="132"/>
      <c r="N1057" s="132"/>
      <c r="O1057" s="132"/>
      <c r="P1057" s="132"/>
      <c r="Q1057" s="132"/>
      <c r="R1057" s="132"/>
      <c r="S1057" s="132"/>
      <c r="T1057" s="132"/>
      <c r="U1057" s="132"/>
      <c r="V1057" s="132"/>
      <c r="W1057" s="132"/>
      <c r="X1057" s="132"/>
      <c r="Y1057" s="132"/>
      <c r="Z1057" s="132"/>
      <c r="AA1057" s="132"/>
      <c r="AB1057" s="132"/>
      <c r="AC1057" s="132"/>
      <c r="AD1057" s="132"/>
      <c r="AE1057" s="132"/>
      <c r="AF1057" s="132"/>
      <c r="AG1057" s="132"/>
      <c r="AH1057" s="132"/>
      <c r="AI1057" s="132"/>
      <c r="AJ1057" s="132"/>
      <c r="AK1057" s="132"/>
      <c r="AL1057" s="132"/>
      <c r="AM1057" s="132"/>
      <c r="AN1057" s="132"/>
      <c r="AO1057" s="132"/>
      <c r="AP1057" s="132"/>
      <c r="AQ1057" s="132"/>
      <c r="AR1057" s="132"/>
      <c r="AS1057" s="132"/>
      <c r="AT1057" s="132"/>
      <c r="AU1057" s="132"/>
      <c r="AV1057" s="132"/>
      <c r="AW1057" s="132"/>
      <c r="AX1057" s="132"/>
      <c r="AY1057" s="132"/>
      <c r="AZ1057" s="132"/>
      <c r="BA1057" s="132"/>
    </row>
    <row r="1058" spans="7:53" ht="15.75" x14ac:dyDescent="0.25">
      <c r="G1058" s="132"/>
      <c r="H1058" s="132"/>
      <c r="I1058" s="132"/>
      <c r="J1058" s="132"/>
      <c r="K1058" s="132"/>
      <c r="L1058" s="132"/>
      <c r="M1058" s="132"/>
      <c r="N1058" s="132"/>
      <c r="O1058" s="132"/>
      <c r="P1058" s="132"/>
      <c r="Q1058" s="132"/>
      <c r="R1058" s="132"/>
      <c r="S1058" s="132"/>
      <c r="T1058" s="132"/>
      <c r="U1058" s="132"/>
      <c r="V1058" s="132"/>
      <c r="W1058" s="132"/>
      <c r="X1058" s="132"/>
      <c r="Y1058" s="132"/>
      <c r="Z1058" s="132"/>
      <c r="AA1058" s="132"/>
      <c r="AB1058" s="132"/>
      <c r="AC1058" s="132"/>
      <c r="AD1058" s="132"/>
      <c r="AE1058" s="132"/>
      <c r="AF1058" s="132"/>
      <c r="AG1058" s="132"/>
      <c r="AH1058" s="132"/>
      <c r="AI1058" s="132"/>
      <c r="AJ1058" s="132"/>
      <c r="AK1058" s="132"/>
      <c r="AL1058" s="132"/>
      <c r="AM1058" s="132"/>
      <c r="AN1058" s="132"/>
      <c r="AO1058" s="132"/>
      <c r="AP1058" s="132"/>
      <c r="AQ1058" s="132"/>
      <c r="AR1058" s="132"/>
      <c r="AS1058" s="132"/>
      <c r="AT1058" s="132"/>
      <c r="AU1058" s="132"/>
      <c r="AV1058" s="132"/>
      <c r="AW1058" s="132"/>
      <c r="AX1058" s="132"/>
      <c r="AY1058" s="132"/>
      <c r="AZ1058" s="132"/>
      <c r="BA1058" s="132"/>
    </row>
    <row r="1059" spans="7:53" ht="15.75" x14ac:dyDescent="0.25">
      <c r="G1059" s="132"/>
      <c r="H1059" s="132"/>
      <c r="I1059" s="132"/>
      <c r="J1059" s="132"/>
      <c r="K1059" s="132"/>
      <c r="L1059" s="132"/>
      <c r="M1059" s="132"/>
      <c r="N1059" s="132"/>
      <c r="O1059" s="132"/>
      <c r="P1059" s="132"/>
      <c r="Q1059" s="132"/>
      <c r="R1059" s="132"/>
      <c r="S1059" s="132"/>
      <c r="T1059" s="132"/>
      <c r="U1059" s="132"/>
      <c r="V1059" s="132"/>
      <c r="W1059" s="132"/>
      <c r="X1059" s="132"/>
      <c r="Y1059" s="132"/>
      <c r="Z1059" s="132"/>
      <c r="AA1059" s="132"/>
      <c r="AB1059" s="132"/>
      <c r="AC1059" s="132"/>
      <c r="AD1059" s="132"/>
      <c r="AE1059" s="132"/>
      <c r="AF1059" s="132"/>
      <c r="AG1059" s="132"/>
      <c r="AH1059" s="132"/>
      <c r="AI1059" s="132"/>
      <c r="AJ1059" s="132"/>
      <c r="AK1059" s="132"/>
      <c r="AL1059" s="132"/>
      <c r="AM1059" s="132"/>
      <c r="AN1059" s="132"/>
      <c r="AO1059" s="132"/>
      <c r="AP1059" s="132"/>
      <c r="AQ1059" s="132"/>
      <c r="AR1059" s="132"/>
      <c r="AS1059" s="132"/>
      <c r="AT1059" s="132"/>
      <c r="AU1059" s="132"/>
      <c r="AV1059" s="132"/>
      <c r="AW1059" s="132"/>
      <c r="AX1059" s="132"/>
      <c r="AY1059" s="132"/>
      <c r="AZ1059" s="132"/>
      <c r="BA1059" s="132"/>
    </row>
    <row r="1060" spans="7:53" ht="15.75" x14ac:dyDescent="0.25">
      <c r="G1060" s="132"/>
      <c r="H1060" s="132"/>
      <c r="I1060" s="132"/>
      <c r="J1060" s="132"/>
      <c r="K1060" s="132"/>
      <c r="L1060" s="132"/>
      <c r="M1060" s="132"/>
      <c r="N1060" s="132"/>
      <c r="O1060" s="132"/>
      <c r="P1060" s="132"/>
      <c r="Q1060" s="132"/>
      <c r="R1060" s="132"/>
      <c r="S1060" s="132"/>
      <c r="T1060" s="132"/>
      <c r="U1060" s="132"/>
      <c r="V1060" s="132"/>
      <c r="W1060" s="132"/>
      <c r="X1060" s="132"/>
      <c r="Y1060" s="132"/>
      <c r="Z1060" s="132"/>
      <c r="AA1060" s="132"/>
      <c r="AB1060" s="132"/>
      <c r="AC1060" s="132"/>
      <c r="AD1060" s="132"/>
      <c r="AE1060" s="132"/>
      <c r="AF1060" s="132"/>
      <c r="AG1060" s="132"/>
      <c r="AH1060" s="132"/>
      <c r="AI1060" s="132"/>
      <c r="AJ1060" s="132"/>
      <c r="AK1060" s="132"/>
      <c r="AL1060" s="132"/>
      <c r="AM1060" s="132"/>
      <c r="AN1060" s="132"/>
      <c r="AO1060" s="132"/>
      <c r="AP1060" s="132"/>
      <c r="AQ1060" s="132"/>
      <c r="AR1060" s="132"/>
      <c r="AS1060" s="132"/>
      <c r="AT1060" s="132"/>
      <c r="AU1060" s="132"/>
      <c r="AV1060" s="132"/>
      <c r="AW1060" s="132"/>
      <c r="AX1060" s="132"/>
      <c r="AY1060" s="132"/>
      <c r="AZ1060" s="132"/>
      <c r="BA1060" s="132"/>
    </row>
    <row r="1061" spans="7:53" ht="15.75" x14ac:dyDescent="0.25">
      <c r="G1061" s="132"/>
      <c r="H1061" s="132"/>
      <c r="I1061" s="132"/>
      <c r="J1061" s="132"/>
      <c r="K1061" s="132"/>
      <c r="L1061" s="132"/>
      <c r="M1061" s="132"/>
      <c r="N1061" s="132"/>
      <c r="O1061" s="132"/>
      <c r="P1061" s="132"/>
      <c r="Q1061" s="132"/>
      <c r="R1061" s="132"/>
      <c r="S1061" s="132"/>
      <c r="T1061" s="132"/>
      <c r="U1061" s="132"/>
      <c r="V1061" s="132"/>
      <c r="W1061" s="132"/>
      <c r="X1061" s="132"/>
      <c r="Y1061" s="132"/>
      <c r="Z1061" s="132"/>
      <c r="AA1061" s="132"/>
      <c r="AB1061" s="132"/>
      <c r="AC1061" s="132"/>
      <c r="AD1061" s="132"/>
      <c r="AE1061" s="132"/>
      <c r="AF1061" s="132"/>
      <c r="AG1061" s="132"/>
      <c r="AH1061" s="132"/>
      <c r="AI1061" s="132"/>
      <c r="AJ1061" s="132"/>
      <c r="AK1061" s="132"/>
      <c r="AL1061" s="132"/>
      <c r="AM1061" s="132"/>
      <c r="AN1061" s="132"/>
      <c r="AO1061" s="132"/>
      <c r="AP1061" s="132"/>
      <c r="AQ1061" s="132"/>
      <c r="AR1061" s="132"/>
      <c r="AS1061" s="132"/>
      <c r="AT1061" s="132"/>
      <c r="AU1061" s="132"/>
      <c r="AV1061" s="132"/>
      <c r="AW1061" s="132"/>
      <c r="AX1061" s="132"/>
      <c r="AY1061" s="132"/>
      <c r="AZ1061" s="132"/>
      <c r="BA1061" s="132"/>
    </row>
    <row r="1062" spans="7:53" ht="15.75" x14ac:dyDescent="0.25">
      <c r="G1062" s="132"/>
      <c r="H1062" s="132"/>
      <c r="I1062" s="132"/>
      <c r="J1062" s="132"/>
      <c r="K1062" s="132"/>
      <c r="L1062" s="132"/>
      <c r="M1062" s="132"/>
      <c r="N1062" s="132"/>
      <c r="O1062" s="132"/>
      <c r="P1062" s="132"/>
      <c r="Q1062" s="132"/>
      <c r="R1062" s="132"/>
      <c r="S1062" s="132"/>
      <c r="T1062" s="132"/>
      <c r="U1062" s="132"/>
      <c r="V1062" s="132"/>
      <c r="W1062" s="132"/>
      <c r="X1062" s="132"/>
      <c r="Y1062" s="132"/>
      <c r="Z1062" s="132"/>
      <c r="AA1062" s="132"/>
      <c r="AB1062" s="132"/>
      <c r="AC1062" s="132"/>
      <c r="AD1062" s="132"/>
      <c r="AE1062" s="132"/>
      <c r="AF1062" s="132"/>
      <c r="AG1062" s="132"/>
      <c r="AH1062" s="132"/>
      <c r="AI1062" s="132"/>
      <c r="AJ1062" s="132"/>
      <c r="AK1062" s="132"/>
      <c r="AL1062" s="132"/>
      <c r="AM1062" s="132"/>
      <c r="AN1062" s="132"/>
      <c r="AO1062" s="132"/>
      <c r="AP1062" s="132"/>
      <c r="AQ1062" s="132"/>
      <c r="AR1062" s="132"/>
      <c r="AS1062" s="132"/>
      <c r="AT1062" s="132"/>
      <c r="AU1062" s="132"/>
      <c r="AV1062" s="132"/>
      <c r="AW1062" s="132"/>
      <c r="AX1062" s="132"/>
      <c r="AY1062" s="132"/>
      <c r="AZ1062" s="132"/>
      <c r="BA1062" s="132"/>
    </row>
    <row r="1063" spans="7:53" ht="15.75" x14ac:dyDescent="0.25">
      <c r="G1063" s="132"/>
      <c r="H1063" s="132"/>
      <c r="I1063" s="132"/>
      <c r="J1063" s="132"/>
      <c r="K1063" s="132"/>
      <c r="L1063" s="132"/>
      <c r="M1063" s="132"/>
      <c r="N1063" s="132"/>
      <c r="O1063" s="132"/>
      <c r="P1063" s="132"/>
      <c r="Q1063" s="132"/>
      <c r="R1063" s="132"/>
      <c r="S1063" s="132"/>
      <c r="T1063" s="132"/>
      <c r="U1063" s="132"/>
      <c r="V1063" s="132"/>
      <c r="W1063" s="132"/>
      <c r="X1063" s="132"/>
      <c r="Y1063" s="132"/>
      <c r="Z1063" s="132"/>
      <c r="AA1063" s="132"/>
      <c r="AB1063" s="132"/>
      <c r="AC1063" s="132"/>
      <c r="AD1063" s="132"/>
      <c r="AE1063" s="132"/>
      <c r="AF1063" s="132"/>
      <c r="AG1063" s="132"/>
      <c r="AH1063" s="132"/>
      <c r="AI1063" s="132"/>
      <c r="AJ1063" s="132"/>
      <c r="AK1063" s="132"/>
      <c r="AL1063" s="132"/>
      <c r="AM1063" s="132"/>
      <c r="AN1063" s="132"/>
      <c r="AO1063" s="132"/>
      <c r="AP1063" s="132"/>
      <c r="AQ1063" s="132"/>
      <c r="AR1063" s="132"/>
      <c r="AS1063" s="132"/>
      <c r="AT1063" s="132"/>
      <c r="AU1063" s="132"/>
      <c r="AV1063" s="132"/>
      <c r="AW1063" s="132"/>
      <c r="AX1063" s="132"/>
      <c r="AY1063" s="132"/>
      <c r="AZ1063" s="132"/>
      <c r="BA1063" s="132"/>
    </row>
    <row r="1064" spans="7:53" ht="15.75" x14ac:dyDescent="0.25">
      <c r="G1064" s="132"/>
      <c r="H1064" s="132"/>
      <c r="I1064" s="132"/>
      <c r="J1064" s="132"/>
      <c r="K1064" s="132"/>
      <c r="L1064" s="132"/>
      <c r="M1064" s="132"/>
      <c r="N1064" s="132"/>
      <c r="O1064" s="132"/>
      <c r="P1064" s="132"/>
      <c r="Q1064" s="132"/>
      <c r="R1064" s="132"/>
      <c r="S1064" s="132"/>
      <c r="T1064" s="132"/>
      <c r="U1064" s="132"/>
      <c r="V1064" s="132"/>
      <c r="W1064" s="132"/>
      <c r="X1064" s="132"/>
      <c r="Y1064" s="132"/>
      <c r="Z1064" s="132"/>
      <c r="AA1064" s="132"/>
      <c r="AB1064" s="132"/>
      <c r="AC1064" s="132"/>
      <c r="AD1064" s="132"/>
      <c r="AE1064" s="132"/>
      <c r="AF1064" s="132"/>
      <c r="AG1064" s="132"/>
      <c r="AH1064" s="132"/>
      <c r="AI1064" s="132"/>
      <c r="AJ1064" s="132"/>
      <c r="AK1064" s="132"/>
      <c r="AL1064" s="132"/>
      <c r="AM1064" s="132"/>
      <c r="AN1064" s="132"/>
      <c r="AO1064" s="132"/>
      <c r="AP1064" s="132"/>
      <c r="AQ1064" s="132"/>
      <c r="AR1064" s="132"/>
      <c r="AS1064" s="132"/>
      <c r="AT1064" s="132"/>
      <c r="AU1064" s="132"/>
      <c r="AV1064" s="132"/>
      <c r="AW1064" s="132"/>
      <c r="AX1064" s="132"/>
      <c r="AY1064" s="132"/>
      <c r="AZ1064" s="132"/>
      <c r="BA1064" s="132"/>
    </row>
    <row r="1065" spans="7:53" ht="15.75" x14ac:dyDescent="0.25">
      <c r="G1065" s="132"/>
      <c r="H1065" s="132"/>
      <c r="I1065" s="132"/>
      <c r="J1065" s="132"/>
      <c r="K1065" s="132"/>
      <c r="L1065" s="132"/>
      <c r="M1065" s="132"/>
      <c r="N1065" s="132"/>
      <c r="O1065" s="132"/>
      <c r="P1065" s="132"/>
      <c r="Q1065" s="132"/>
      <c r="R1065" s="132"/>
      <c r="S1065" s="132"/>
      <c r="T1065" s="132"/>
      <c r="U1065" s="132"/>
      <c r="V1065" s="132"/>
      <c r="W1065" s="132"/>
      <c r="X1065" s="132"/>
      <c r="Y1065" s="132"/>
      <c r="Z1065" s="132"/>
      <c r="AA1065" s="132"/>
      <c r="AB1065" s="132"/>
      <c r="AC1065" s="132"/>
      <c r="AD1065" s="132"/>
      <c r="AE1065" s="132"/>
      <c r="AF1065" s="132"/>
      <c r="AG1065" s="132"/>
      <c r="AH1065" s="132"/>
      <c r="AI1065" s="132"/>
      <c r="AJ1065" s="132"/>
      <c r="AK1065" s="132"/>
      <c r="AL1065" s="132"/>
      <c r="AM1065" s="132"/>
      <c r="AN1065" s="132"/>
      <c r="AO1065" s="132"/>
      <c r="AP1065" s="132"/>
      <c r="AQ1065" s="132"/>
      <c r="AR1065" s="132"/>
      <c r="AS1065" s="132"/>
      <c r="AT1065" s="132"/>
      <c r="AU1065" s="132"/>
      <c r="AV1065" s="132"/>
      <c r="AW1065" s="132"/>
      <c r="AX1065" s="132"/>
      <c r="AY1065" s="132"/>
      <c r="AZ1065" s="132"/>
      <c r="BA1065" s="132"/>
    </row>
    <row r="1066" spans="7:53" ht="15.75" x14ac:dyDescent="0.25">
      <c r="G1066" s="132"/>
      <c r="H1066" s="132"/>
      <c r="I1066" s="132"/>
      <c r="J1066" s="132"/>
      <c r="K1066" s="132"/>
      <c r="L1066" s="132"/>
      <c r="M1066" s="132"/>
      <c r="N1066" s="132"/>
      <c r="O1066" s="132"/>
      <c r="P1066" s="132"/>
      <c r="Q1066" s="132"/>
      <c r="R1066" s="132"/>
      <c r="S1066" s="132"/>
      <c r="T1066" s="132"/>
      <c r="U1066" s="132"/>
      <c r="V1066" s="132"/>
      <c r="W1066" s="132"/>
      <c r="X1066" s="132"/>
      <c r="Y1066" s="132"/>
      <c r="Z1066" s="132"/>
      <c r="AA1066" s="132"/>
      <c r="AB1066" s="132"/>
      <c r="AC1066" s="132"/>
      <c r="AD1066" s="132"/>
      <c r="AE1066" s="132"/>
      <c r="AF1066" s="132"/>
      <c r="AG1066" s="132"/>
      <c r="AH1066" s="132"/>
      <c r="AI1066" s="132"/>
      <c r="AJ1066" s="132"/>
      <c r="AK1066" s="132"/>
      <c r="AL1066" s="132"/>
      <c r="AM1066" s="132"/>
      <c r="AN1066" s="132"/>
      <c r="AO1066" s="132"/>
      <c r="AP1066" s="132"/>
      <c r="AQ1066" s="132"/>
      <c r="AR1066" s="132"/>
      <c r="AS1066" s="132"/>
      <c r="AT1066" s="132"/>
      <c r="AU1066" s="132"/>
      <c r="AV1066" s="132"/>
      <c r="AW1066" s="132"/>
      <c r="AX1066" s="132"/>
      <c r="AY1066" s="132"/>
      <c r="AZ1066" s="132"/>
      <c r="BA1066" s="132"/>
    </row>
    <row r="1067" spans="7:53" ht="15.75" x14ac:dyDescent="0.25">
      <c r="G1067" s="132"/>
      <c r="H1067" s="132"/>
      <c r="I1067" s="132"/>
      <c r="J1067" s="132"/>
      <c r="K1067" s="132"/>
      <c r="L1067" s="132"/>
      <c r="M1067" s="132"/>
      <c r="N1067" s="132"/>
      <c r="O1067" s="132"/>
      <c r="P1067" s="132"/>
      <c r="Q1067" s="132"/>
      <c r="R1067" s="132"/>
      <c r="S1067" s="132"/>
      <c r="T1067" s="132"/>
      <c r="U1067" s="132"/>
      <c r="V1067" s="132"/>
      <c r="W1067" s="132"/>
      <c r="X1067" s="132"/>
      <c r="Y1067" s="132"/>
      <c r="Z1067" s="132"/>
      <c r="AA1067" s="132"/>
      <c r="AB1067" s="132"/>
      <c r="AC1067" s="132"/>
      <c r="AD1067" s="132"/>
      <c r="AE1067" s="132"/>
      <c r="AF1067" s="132"/>
      <c r="AG1067" s="132"/>
      <c r="AH1067" s="132"/>
      <c r="AI1067" s="132"/>
      <c r="AJ1067" s="132"/>
      <c r="AK1067" s="132"/>
      <c r="AL1067" s="132"/>
      <c r="AM1067" s="132"/>
      <c r="AN1067" s="132"/>
      <c r="AO1067" s="132"/>
      <c r="AP1067" s="132"/>
      <c r="AQ1067" s="132"/>
      <c r="AR1067" s="132"/>
      <c r="AS1067" s="132"/>
      <c r="AT1067" s="132"/>
      <c r="AU1067" s="132"/>
      <c r="AV1067" s="132"/>
      <c r="AW1067" s="132"/>
      <c r="AX1067" s="132"/>
      <c r="AY1067" s="132"/>
      <c r="AZ1067" s="132"/>
      <c r="BA1067" s="132"/>
    </row>
    <row r="1068" spans="7:53" ht="15.75" x14ac:dyDescent="0.25">
      <c r="G1068" s="132"/>
      <c r="H1068" s="132"/>
      <c r="I1068" s="132"/>
      <c r="J1068" s="132"/>
      <c r="K1068" s="132"/>
      <c r="L1068" s="132"/>
      <c r="M1068" s="132"/>
      <c r="N1068" s="132"/>
      <c r="O1068" s="132"/>
      <c r="P1068" s="132"/>
      <c r="Q1068" s="132"/>
      <c r="R1068" s="132"/>
      <c r="S1068" s="132"/>
      <c r="T1068" s="132"/>
      <c r="U1068" s="132"/>
      <c r="V1068" s="132"/>
      <c r="W1068" s="132"/>
      <c r="X1068" s="132"/>
      <c r="Y1068" s="132"/>
      <c r="Z1068" s="132"/>
      <c r="AA1068" s="132"/>
      <c r="AB1068" s="132"/>
      <c r="AC1068" s="132"/>
      <c r="AD1068" s="132"/>
      <c r="AE1068" s="132"/>
      <c r="AF1068" s="132"/>
      <c r="AG1068" s="132"/>
      <c r="AH1068" s="132"/>
      <c r="AI1068" s="132"/>
      <c r="AJ1068" s="132"/>
      <c r="AK1068" s="132"/>
      <c r="AL1068" s="132"/>
      <c r="AM1068" s="132"/>
      <c r="AN1068" s="132"/>
      <c r="AO1068" s="132"/>
      <c r="AP1068" s="132"/>
      <c r="AQ1068" s="132"/>
      <c r="AR1068" s="132"/>
      <c r="AS1068" s="132"/>
      <c r="AT1068" s="132"/>
      <c r="AU1068" s="132"/>
      <c r="AV1068" s="132"/>
      <c r="AW1068" s="132"/>
      <c r="AX1068" s="132"/>
      <c r="AY1068" s="132"/>
      <c r="AZ1068" s="132"/>
      <c r="BA1068" s="132"/>
    </row>
    <row r="1069" spans="7:53" ht="15.75" x14ac:dyDescent="0.25">
      <c r="G1069" s="132"/>
      <c r="H1069" s="132"/>
      <c r="I1069" s="132"/>
      <c r="J1069" s="132"/>
      <c r="K1069" s="132"/>
      <c r="L1069" s="132"/>
      <c r="M1069" s="132"/>
      <c r="N1069" s="132"/>
      <c r="O1069" s="132"/>
      <c r="P1069" s="132"/>
      <c r="Q1069" s="132"/>
      <c r="R1069" s="132"/>
      <c r="S1069" s="132"/>
      <c r="T1069" s="132"/>
      <c r="U1069" s="132"/>
      <c r="V1069" s="132"/>
      <c r="W1069" s="132"/>
      <c r="X1069" s="132"/>
      <c r="Y1069" s="132"/>
      <c r="Z1069" s="132"/>
      <c r="AA1069" s="132"/>
      <c r="AB1069" s="132"/>
      <c r="AC1069" s="132"/>
      <c r="AD1069" s="132"/>
      <c r="AE1069" s="132"/>
      <c r="AF1069" s="132"/>
      <c r="AG1069" s="132"/>
      <c r="AH1069" s="132"/>
      <c r="AI1069" s="132"/>
      <c r="AJ1069" s="132"/>
      <c r="AK1069" s="132"/>
      <c r="AL1069" s="132"/>
      <c r="AM1069" s="132"/>
      <c r="AN1069" s="132"/>
      <c r="AO1069" s="132"/>
      <c r="AP1069" s="132"/>
      <c r="AQ1069" s="132"/>
      <c r="AR1069" s="132"/>
      <c r="AS1069" s="132"/>
      <c r="AT1069" s="132"/>
      <c r="AU1069" s="132"/>
      <c r="AV1069" s="132"/>
      <c r="AW1069" s="132"/>
      <c r="AX1069" s="132"/>
      <c r="AY1069" s="132"/>
      <c r="AZ1069" s="132"/>
      <c r="BA1069" s="132"/>
    </row>
    <row r="1070" spans="7:53" ht="15.75" x14ac:dyDescent="0.25">
      <c r="G1070" s="132"/>
      <c r="H1070" s="132"/>
      <c r="I1070" s="132"/>
      <c r="J1070" s="132"/>
      <c r="K1070" s="132"/>
      <c r="L1070" s="132"/>
      <c r="M1070" s="132"/>
      <c r="N1070" s="132"/>
      <c r="O1070" s="132"/>
      <c r="P1070" s="132"/>
      <c r="Q1070" s="132"/>
      <c r="R1070" s="132"/>
      <c r="S1070" s="132"/>
      <c r="T1070" s="132"/>
      <c r="U1070" s="132"/>
      <c r="V1070" s="132"/>
      <c r="W1070" s="132"/>
      <c r="X1070" s="132"/>
      <c r="Y1070" s="132"/>
      <c r="Z1070" s="132"/>
      <c r="AA1070" s="132"/>
      <c r="AB1070" s="132"/>
      <c r="AC1070" s="132"/>
      <c r="AD1070" s="132"/>
      <c r="AE1070" s="132"/>
      <c r="AF1070" s="132"/>
      <c r="AG1070" s="132"/>
      <c r="AH1070" s="132"/>
      <c r="AI1070" s="132"/>
      <c r="AJ1070" s="132"/>
      <c r="AK1070" s="132"/>
      <c r="AL1070" s="132"/>
      <c r="AM1070" s="132"/>
      <c r="AN1070" s="132"/>
      <c r="AO1070" s="132"/>
      <c r="AP1070" s="132"/>
      <c r="AQ1070" s="132"/>
      <c r="AR1070" s="132"/>
      <c r="AS1070" s="132"/>
      <c r="AT1070" s="132"/>
      <c r="AU1070" s="132"/>
      <c r="AV1070" s="132"/>
      <c r="AW1070" s="132"/>
      <c r="AX1070" s="132"/>
      <c r="AY1070" s="132"/>
      <c r="AZ1070" s="132"/>
      <c r="BA1070" s="132"/>
    </row>
    <row r="1071" spans="7:53" ht="15.75" x14ac:dyDescent="0.25">
      <c r="G1071" s="132"/>
      <c r="H1071" s="132"/>
      <c r="I1071" s="132"/>
      <c r="J1071" s="132"/>
      <c r="K1071" s="132"/>
      <c r="L1071" s="132"/>
      <c r="M1071" s="132"/>
      <c r="N1071" s="132"/>
      <c r="O1071" s="132"/>
      <c r="P1071" s="132"/>
      <c r="Q1071" s="132"/>
      <c r="R1071" s="132"/>
      <c r="S1071" s="132"/>
      <c r="T1071" s="132"/>
      <c r="U1071" s="132"/>
      <c r="V1071" s="132"/>
      <c r="W1071" s="132"/>
      <c r="X1071" s="132"/>
      <c r="Y1071" s="132"/>
      <c r="Z1071" s="132"/>
      <c r="AA1071" s="132"/>
      <c r="AB1071" s="132"/>
      <c r="AC1071" s="132"/>
      <c r="AD1071" s="132"/>
      <c r="AE1071" s="132"/>
      <c r="AF1071" s="132"/>
      <c r="AG1071" s="132"/>
      <c r="AH1071" s="132"/>
      <c r="AI1071" s="132"/>
      <c r="AJ1071" s="132"/>
      <c r="AK1071" s="132"/>
      <c r="AL1071" s="132"/>
      <c r="AM1071" s="132"/>
      <c r="AN1071" s="132"/>
      <c r="AO1071" s="132"/>
      <c r="AP1071" s="132"/>
      <c r="AQ1071" s="132"/>
      <c r="AR1071" s="132"/>
      <c r="AS1071" s="132"/>
      <c r="AT1071" s="132"/>
      <c r="AU1071" s="132"/>
      <c r="AV1071" s="132"/>
      <c r="AW1071" s="132"/>
      <c r="AX1071" s="132"/>
      <c r="AY1071" s="132"/>
      <c r="AZ1071" s="132"/>
      <c r="BA1071" s="132"/>
    </row>
    <row r="1072" spans="7:53" ht="15.75" x14ac:dyDescent="0.25">
      <c r="G1072" s="132"/>
      <c r="H1072" s="132"/>
      <c r="I1072" s="132"/>
      <c r="J1072" s="132"/>
      <c r="K1072" s="132"/>
      <c r="L1072" s="132"/>
      <c r="M1072" s="132"/>
      <c r="N1072" s="132"/>
      <c r="O1072" s="132"/>
      <c r="P1072" s="132"/>
      <c r="Q1072" s="132"/>
      <c r="R1072" s="132"/>
      <c r="S1072" s="132"/>
      <c r="T1072" s="132"/>
      <c r="U1072" s="132"/>
      <c r="V1072" s="132"/>
      <c r="W1072" s="132"/>
      <c r="X1072" s="132"/>
      <c r="Y1072" s="132"/>
      <c r="Z1072" s="132"/>
      <c r="AA1072" s="132"/>
      <c r="AB1072" s="132"/>
      <c r="AC1072" s="132"/>
      <c r="AD1072" s="132"/>
      <c r="AE1072" s="132"/>
      <c r="AF1072" s="132"/>
      <c r="AG1072" s="132"/>
      <c r="AH1072" s="132"/>
      <c r="AI1072" s="132"/>
      <c r="AJ1072" s="132"/>
      <c r="AK1072" s="132"/>
      <c r="AL1072" s="132"/>
      <c r="AM1072" s="132"/>
      <c r="AN1072" s="132"/>
      <c r="AO1072" s="132"/>
      <c r="AP1072" s="132"/>
      <c r="AQ1072" s="132"/>
      <c r="AR1072" s="132"/>
      <c r="AS1072" s="132"/>
      <c r="AT1072" s="132"/>
      <c r="AU1072" s="132"/>
      <c r="AV1072" s="132"/>
      <c r="AW1072" s="132"/>
      <c r="AX1072" s="132"/>
      <c r="AY1072" s="132"/>
      <c r="AZ1072" s="132"/>
      <c r="BA1072" s="132"/>
    </row>
    <row r="1073" spans="7:53" ht="15.75" x14ac:dyDescent="0.25">
      <c r="G1073" s="132"/>
      <c r="H1073" s="132"/>
      <c r="I1073" s="132"/>
      <c r="J1073" s="132"/>
      <c r="K1073" s="132"/>
      <c r="L1073" s="132"/>
      <c r="M1073" s="132"/>
      <c r="N1073" s="132"/>
      <c r="O1073" s="132"/>
      <c r="P1073" s="132"/>
      <c r="Q1073" s="132"/>
      <c r="R1073" s="132"/>
      <c r="S1073" s="132"/>
      <c r="T1073" s="132"/>
      <c r="U1073" s="132"/>
      <c r="V1073" s="132"/>
      <c r="W1073" s="132"/>
      <c r="X1073" s="132"/>
      <c r="Y1073" s="132"/>
      <c r="Z1073" s="132"/>
      <c r="AA1073" s="132"/>
      <c r="AB1073" s="132"/>
      <c r="AC1073" s="132"/>
      <c r="AD1073" s="132"/>
      <c r="AE1073" s="132"/>
      <c r="AF1073" s="132"/>
      <c r="AG1073" s="132"/>
      <c r="AH1073" s="132"/>
      <c r="AI1073" s="132"/>
      <c r="AJ1073" s="132"/>
      <c r="AK1073" s="132"/>
      <c r="AL1073" s="132"/>
      <c r="AM1073" s="132"/>
      <c r="AN1073" s="132"/>
      <c r="AO1073" s="132"/>
      <c r="AP1073" s="132"/>
      <c r="AQ1073" s="132"/>
      <c r="AR1073" s="132"/>
      <c r="AS1073" s="132"/>
      <c r="AT1073" s="132"/>
      <c r="AU1073" s="132"/>
      <c r="AV1073" s="132"/>
      <c r="AW1073" s="132"/>
      <c r="AX1073" s="132"/>
      <c r="AY1073" s="132"/>
      <c r="AZ1073" s="132"/>
      <c r="BA1073" s="132"/>
    </row>
    <row r="1074" spans="7:53" ht="15.75" x14ac:dyDescent="0.25">
      <c r="G1074" s="132"/>
      <c r="H1074" s="132"/>
      <c r="I1074" s="132"/>
      <c r="J1074" s="132"/>
      <c r="K1074" s="132"/>
      <c r="L1074" s="132"/>
      <c r="M1074" s="132"/>
      <c r="N1074" s="132"/>
      <c r="O1074" s="132"/>
      <c r="P1074" s="132"/>
      <c r="Q1074" s="132"/>
      <c r="R1074" s="132"/>
      <c r="S1074" s="132"/>
      <c r="T1074" s="132"/>
      <c r="U1074" s="132"/>
      <c r="V1074" s="132"/>
      <c r="W1074" s="132"/>
      <c r="X1074" s="132"/>
      <c r="Y1074" s="132"/>
      <c r="Z1074" s="132"/>
      <c r="AA1074" s="132"/>
      <c r="AB1074" s="132"/>
      <c r="AC1074" s="132"/>
      <c r="AD1074" s="132"/>
      <c r="AE1074" s="132"/>
      <c r="AF1074" s="132"/>
      <c r="AG1074" s="132"/>
      <c r="AH1074" s="132"/>
      <c r="AI1074" s="132"/>
      <c r="AJ1074" s="132"/>
      <c r="AK1074" s="132"/>
      <c r="AL1074" s="132"/>
      <c r="AM1074" s="132"/>
      <c r="AN1074" s="132"/>
      <c r="AO1074" s="132"/>
      <c r="AP1074" s="132"/>
      <c r="AQ1074" s="132"/>
      <c r="AR1074" s="132"/>
      <c r="AS1074" s="132"/>
      <c r="AT1074" s="132"/>
      <c r="AU1074" s="132"/>
      <c r="AV1074" s="132"/>
      <c r="AW1074" s="132"/>
      <c r="AX1074" s="132"/>
      <c r="AY1074" s="132"/>
      <c r="AZ1074" s="132"/>
      <c r="BA1074" s="132"/>
    </row>
    <row r="1075" spans="7:53" ht="15.75" x14ac:dyDescent="0.25">
      <c r="G1075" s="132"/>
      <c r="H1075" s="132"/>
      <c r="I1075" s="132"/>
      <c r="J1075" s="132"/>
      <c r="K1075" s="132"/>
      <c r="L1075" s="132"/>
      <c r="M1075" s="132"/>
      <c r="N1075" s="132"/>
      <c r="O1075" s="132"/>
      <c r="P1075" s="132"/>
      <c r="Q1075" s="132"/>
      <c r="R1075" s="132"/>
      <c r="S1075" s="132"/>
      <c r="T1075" s="132"/>
      <c r="U1075" s="132"/>
      <c r="V1075" s="132"/>
      <c r="W1075" s="132"/>
      <c r="X1075" s="132"/>
      <c r="Y1075" s="132"/>
      <c r="Z1075" s="132"/>
      <c r="AA1075" s="132"/>
      <c r="AB1075" s="132"/>
      <c r="AC1075" s="132"/>
      <c r="AD1075" s="132"/>
      <c r="AE1075" s="132"/>
      <c r="AF1075" s="132"/>
      <c r="AG1075" s="132"/>
      <c r="AH1075" s="132"/>
      <c r="AI1075" s="132"/>
      <c r="AJ1075" s="132"/>
      <c r="AK1075" s="132"/>
      <c r="AL1075" s="132"/>
      <c r="AM1075" s="132"/>
      <c r="AN1075" s="132"/>
      <c r="AO1075" s="132"/>
      <c r="AP1075" s="132"/>
      <c r="AQ1075" s="132"/>
      <c r="AR1075" s="132"/>
      <c r="AS1075" s="132"/>
      <c r="AT1075" s="132"/>
      <c r="AU1075" s="132"/>
      <c r="AV1075" s="132"/>
      <c r="AW1075" s="132"/>
      <c r="AX1075" s="132"/>
      <c r="AY1075" s="132"/>
      <c r="AZ1075" s="132"/>
      <c r="BA1075" s="132"/>
    </row>
    <row r="1076" spans="7:53" ht="15.75" x14ac:dyDescent="0.25">
      <c r="G1076" s="132"/>
      <c r="H1076" s="132"/>
      <c r="I1076" s="132"/>
      <c r="J1076" s="132"/>
      <c r="K1076" s="132"/>
      <c r="L1076" s="132"/>
      <c r="M1076" s="132"/>
      <c r="N1076" s="132"/>
      <c r="O1076" s="132"/>
      <c r="P1076" s="132"/>
      <c r="Q1076" s="132"/>
      <c r="R1076" s="132"/>
      <c r="S1076" s="132"/>
      <c r="T1076" s="132"/>
      <c r="U1076" s="132"/>
      <c r="V1076" s="132"/>
      <c r="W1076" s="132"/>
      <c r="X1076" s="132"/>
      <c r="Y1076" s="132"/>
      <c r="Z1076" s="132"/>
      <c r="AA1076" s="132"/>
      <c r="AB1076" s="132"/>
      <c r="AC1076" s="132"/>
      <c r="AD1076" s="132"/>
      <c r="AE1076" s="132"/>
      <c r="AF1076" s="132"/>
      <c r="AG1076" s="132"/>
      <c r="AH1076" s="132"/>
      <c r="AI1076" s="132"/>
      <c r="AJ1076" s="132"/>
      <c r="AK1076" s="132"/>
      <c r="AL1076" s="132"/>
      <c r="AM1076" s="132"/>
      <c r="AN1076" s="132"/>
      <c r="AO1076" s="132"/>
      <c r="AP1076" s="132"/>
      <c r="AQ1076" s="132"/>
      <c r="AR1076" s="132"/>
      <c r="AS1076" s="132"/>
      <c r="AT1076" s="132"/>
      <c r="AU1076" s="132"/>
      <c r="AV1076" s="132"/>
      <c r="AW1076" s="132"/>
      <c r="AX1076" s="132"/>
      <c r="AY1076" s="132"/>
      <c r="AZ1076" s="132"/>
      <c r="BA1076" s="132"/>
    </row>
    <row r="1077" spans="7:53" ht="15.75" x14ac:dyDescent="0.25">
      <c r="G1077" s="132"/>
      <c r="H1077" s="132"/>
      <c r="I1077" s="132"/>
      <c r="J1077" s="132"/>
      <c r="K1077" s="132"/>
      <c r="L1077" s="132"/>
      <c r="M1077" s="132"/>
      <c r="N1077" s="132"/>
      <c r="O1077" s="132"/>
      <c r="P1077" s="132"/>
      <c r="Q1077" s="132"/>
      <c r="R1077" s="132"/>
      <c r="S1077" s="132"/>
      <c r="T1077" s="132"/>
      <c r="U1077" s="132"/>
      <c r="V1077" s="132"/>
      <c r="W1077" s="132"/>
      <c r="X1077" s="132"/>
      <c r="Y1077" s="132"/>
      <c r="Z1077" s="132"/>
      <c r="AA1077" s="132"/>
      <c r="AB1077" s="132"/>
      <c r="AC1077" s="132"/>
      <c r="AD1077" s="132"/>
      <c r="AE1077" s="132"/>
      <c r="AF1077" s="132"/>
      <c r="AG1077" s="132"/>
      <c r="AH1077" s="132"/>
      <c r="AI1077" s="132"/>
      <c r="AJ1077" s="132"/>
      <c r="AK1077" s="132"/>
      <c r="AL1077" s="132"/>
      <c r="AM1077" s="132"/>
      <c r="AN1077" s="132"/>
      <c r="AO1077" s="132"/>
      <c r="AP1077" s="132"/>
      <c r="AQ1077" s="132"/>
      <c r="AR1077" s="132"/>
      <c r="AS1077" s="132"/>
      <c r="AT1077" s="132"/>
      <c r="AU1077" s="132"/>
      <c r="AV1077" s="132"/>
      <c r="AW1077" s="132"/>
      <c r="AX1077" s="132"/>
      <c r="AY1077" s="132"/>
      <c r="AZ1077" s="132"/>
      <c r="BA1077" s="132"/>
    </row>
    <row r="1078" spans="7:53" ht="15.75" x14ac:dyDescent="0.25">
      <c r="G1078" s="132"/>
      <c r="H1078" s="132"/>
      <c r="I1078" s="132"/>
      <c r="J1078" s="132"/>
      <c r="K1078" s="132"/>
      <c r="L1078" s="132"/>
      <c r="M1078" s="132"/>
      <c r="N1078" s="132"/>
      <c r="O1078" s="132"/>
      <c r="P1078" s="132"/>
      <c r="Q1078" s="132"/>
      <c r="R1078" s="132"/>
      <c r="S1078" s="132"/>
      <c r="T1078" s="132"/>
      <c r="U1078" s="132"/>
      <c r="V1078" s="132"/>
      <c r="W1078" s="132"/>
      <c r="X1078" s="132"/>
      <c r="Y1078" s="132"/>
      <c r="Z1078" s="132"/>
      <c r="AA1078" s="132"/>
      <c r="AB1078" s="132"/>
      <c r="AC1078" s="132"/>
      <c r="AD1078" s="132"/>
      <c r="AE1078" s="132"/>
      <c r="AF1078" s="132"/>
      <c r="AG1078" s="132"/>
      <c r="AH1078" s="132"/>
      <c r="AI1078" s="132"/>
      <c r="AJ1078" s="132"/>
      <c r="AK1078" s="132"/>
      <c r="AL1078" s="132"/>
      <c r="AM1078" s="132"/>
      <c r="AN1078" s="132"/>
      <c r="AO1078" s="132"/>
      <c r="AP1078" s="132"/>
      <c r="AQ1078" s="132"/>
      <c r="AR1078" s="132"/>
      <c r="AS1078" s="132"/>
      <c r="AT1078" s="132"/>
      <c r="AU1078" s="132"/>
      <c r="AV1078" s="132"/>
      <c r="AW1078" s="132"/>
      <c r="AX1078" s="132"/>
      <c r="AY1078" s="132"/>
      <c r="AZ1078" s="132"/>
      <c r="BA1078" s="132"/>
    </row>
    <row r="1079" spans="7:53" ht="15.75" x14ac:dyDescent="0.25">
      <c r="G1079" s="132"/>
      <c r="H1079" s="132"/>
      <c r="I1079" s="132"/>
      <c r="J1079" s="132"/>
      <c r="K1079" s="132"/>
      <c r="L1079" s="132"/>
      <c r="M1079" s="132"/>
      <c r="N1079" s="132"/>
      <c r="O1079" s="132"/>
      <c r="P1079" s="132"/>
      <c r="Q1079" s="132"/>
      <c r="R1079" s="132"/>
      <c r="S1079" s="132"/>
      <c r="T1079" s="132"/>
      <c r="U1079" s="132"/>
      <c r="V1079" s="132"/>
      <c r="W1079" s="132"/>
      <c r="X1079" s="132"/>
      <c r="Y1079" s="132"/>
      <c r="Z1079" s="132"/>
      <c r="AA1079" s="132"/>
      <c r="AB1079" s="132"/>
      <c r="AC1079" s="132"/>
      <c r="AD1079" s="132"/>
      <c r="AE1079" s="132"/>
      <c r="AF1079" s="132"/>
      <c r="AG1079" s="132"/>
      <c r="AH1079" s="132"/>
      <c r="AI1079" s="132"/>
      <c r="AJ1079" s="132"/>
      <c r="AK1079" s="132"/>
      <c r="AL1079" s="132"/>
      <c r="AM1079" s="132"/>
      <c r="AN1079" s="132"/>
      <c r="AO1079" s="132"/>
      <c r="AP1079" s="132"/>
      <c r="AQ1079" s="132"/>
      <c r="AR1079" s="132"/>
      <c r="AS1079" s="132"/>
      <c r="AT1079" s="132"/>
      <c r="AU1079" s="132"/>
      <c r="AV1079" s="132"/>
      <c r="AW1079" s="132"/>
      <c r="AX1079" s="132"/>
      <c r="AY1079" s="132"/>
      <c r="AZ1079" s="132"/>
      <c r="BA1079" s="132"/>
    </row>
    <row r="1080" spans="7:53" ht="15.75" x14ac:dyDescent="0.25">
      <c r="G1080" s="132"/>
      <c r="H1080" s="132"/>
      <c r="I1080" s="132"/>
      <c r="J1080" s="132"/>
      <c r="K1080" s="132"/>
      <c r="L1080" s="132"/>
      <c r="M1080" s="132"/>
      <c r="N1080" s="132"/>
      <c r="O1080" s="132"/>
      <c r="P1080" s="132"/>
      <c r="Q1080" s="132"/>
      <c r="R1080" s="132"/>
      <c r="S1080" s="132"/>
      <c r="T1080" s="132"/>
      <c r="U1080" s="132"/>
      <c r="V1080" s="132"/>
      <c r="W1080" s="132"/>
      <c r="X1080" s="132"/>
      <c r="Y1080" s="132"/>
      <c r="Z1080" s="132"/>
      <c r="AA1080" s="132"/>
      <c r="AB1080" s="132"/>
      <c r="AC1080" s="132"/>
      <c r="AD1080" s="132"/>
      <c r="AE1080" s="132"/>
      <c r="AF1080" s="132"/>
      <c r="AG1080" s="132"/>
      <c r="AH1080" s="132"/>
      <c r="AI1080" s="132"/>
      <c r="AJ1080" s="132"/>
      <c r="AK1080" s="132"/>
      <c r="AL1080" s="132"/>
      <c r="AM1080" s="132"/>
      <c r="AN1080" s="132"/>
      <c r="AO1080" s="132"/>
      <c r="AP1080" s="132"/>
      <c r="AQ1080" s="132"/>
      <c r="AR1080" s="132"/>
      <c r="AS1080" s="132"/>
      <c r="AT1080" s="132"/>
      <c r="AU1080" s="132"/>
      <c r="AV1080" s="132"/>
      <c r="AW1080" s="132"/>
      <c r="AX1080" s="132"/>
      <c r="AY1080" s="132"/>
      <c r="AZ1080" s="132"/>
      <c r="BA1080" s="132"/>
    </row>
    <row r="1081" spans="7:53" ht="15.75" x14ac:dyDescent="0.25">
      <c r="G1081" s="132"/>
      <c r="H1081" s="132"/>
      <c r="I1081" s="132"/>
      <c r="J1081" s="132"/>
      <c r="K1081" s="132"/>
      <c r="L1081" s="132"/>
      <c r="M1081" s="132"/>
      <c r="N1081" s="132"/>
      <c r="O1081" s="132"/>
      <c r="P1081" s="132"/>
      <c r="Q1081" s="132"/>
      <c r="R1081" s="132"/>
      <c r="S1081" s="132"/>
      <c r="T1081" s="132"/>
      <c r="U1081" s="132"/>
      <c r="V1081" s="132"/>
      <c r="W1081" s="132"/>
      <c r="X1081" s="132"/>
      <c r="Y1081" s="132"/>
      <c r="Z1081" s="132"/>
      <c r="AA1081" s="132"/>
      <c r="AB1081" s="132"/>
      <c r="AC1081" s="132"/>
      <c r="AD1081" s="132"/>
      <c r="AE1081" s="132"/>
      <c r="AF1081" s="132"/>
      <c r="AG1081" s="132"/>
      <c r="AH1081" s="132"/>
      <c r="AI1081" s="132"/>
      <c r="AJ1081" s="132"/>
      <c r="AK1081" s="132"/>
      <c r="AL1081" s="132"/>
      <c r="AM1081" s="132"/>
      <c r="AN1081" s="132"/>
      <c r="AO1081" s="132"/>
      <c r="AP1081" s="132"/>
      <c r="AQ1081" s="132"/>
      <c r="AR1081" s="132"/>
      <c r="AS1081" s="132"/>
      <c r="AT1081" s="132"/>
      <c r="AU1081" s="132"/>
      <c r="AV1081" s="132"/>
      <c r="AW1081" s="132"/>
      <c r="AX1081" s="132"/>
      <c r="AY1081" s="132"/>
      <c r="AZ1081" s="132"/>
      <c r="BA1081" s="132"/>
    </row>
    <row r="1082" spans="7:53" ht="15.75" x14ac:dyDescent="0.25">
      <c r="G1082" s="132"/>
      <c r="H1082" s="132"/>
      <c r="I1082" s="132"/>
      <c r="J1082" s="132"/>
      <c r="K1082" s="132"/>
      <c r="L1082" s="132"/>
      <c r="M1082" s="132"/>
      <c r="N1082" s="132"/>
      <c r="O1082" s="132"/>
      <c r="P1082" s="132"/>
      <c r="Q1082" s="132"/>
      <c r="R1082" s="132"/>
      <c r="S1082" s="132"/>
      <c r="T1082" s="132"/>
      <c r="U1082" s="132"/>
      <c r="V1082" s="132"/>
      <c r="W1082" s="132"/>
      <c r="X1082" s="132"/>
      <c r="Y1082" s="132"/>
      <c r="Z1082" s="132"/>
      <c r="AA1082" s="132"/>
      <c r="AB1082" s="132"/>
      <c r="AC1082" s="132"/>
      <c r="AD1082" s="132"/>
      <c r="AE1082" s="132"/>
      <c r="AF1082" s="132"/>
      <c r="AG1082" s="132"/>
      <c r="AH1082" s="132"/>
      <c r="AI1082" s="132"/>
      <c r="AJ1082" s="132"/>
      <c r="AK1082" s="132"/>
      <c r="AL1082" s="132"/>
      <c r="AM1082" s="132"/>
      <c r="AN1082" s="132"/>
      <c r="AO1082" s="132"/>
      <c r="AP1082" s="132"/>
      <c r="AQ1082" s="132"/>
      <c r="AR1082" s="132"/>
      <c r="AS1082" s="132"/>
      <c r="AT1082" s="132"/>
      <c r="AU1082" s="132"/>
      <c r="AV1082" s="132"/>
      <c r="AW1082" s="132"/>
      <c r="AX1082" s="132"/>
      <c r="AY1082" s="132"/>
      <c r="AZ1082" s="132"/>
      <c r="BA1082" s="132"/>
    </row>
    <row r="1083" spans="7:53" ht="15.75" x14ac:dyDescent="0.25">
      <c r="G1083" s="132"/>
      <c r="H1083" s="132"/>
      <c r="I1083" s="132"/>
      <c r="J1083" s="132"/>
      <c r="K1083" s="132"/>
      <c r="L1083" s="132"/>
      <c r="M1083" s="132"/>
      <c r="N1083" s="132"/>
      <c r="O1083" s="132"/>
      <c r="P1083" s="132"/>
      <c r="Q1083" s="132"/>
      <c r="R1083" s="132"/>
      <c r="S1083" s="132"/>
      <c r="T1083" s="132"/>
      <c r="U1083" s="132"/>
      <c r="V1083" s="132"/>
      <c r="W1083" s="132"/>
      <c r="X1083" s="132"/>
      <c r="Y1083" s="132"/>
      <c r="Z1083" s="132"/>
      <c r="AA1083" s="132"/>
      <c r="AB1083" s="132"/>
      <c r="AC1083" s="132"/>
      <c r="AD1083" s="132"/>
      <c r="AE1083" s="132"/>
      <c r="AF1083" s="132"/>
      <c r="AG1083" s="132"/>
      <c r="AH1083" s="132"/>
      <c r="AI1083" s="132"/>
      <c r="AJ1083" s="132"/>
      <c r="AK1083" s="132"/>
      <c r="AL1083" s="132"/>
      <c r="AM1083" s="132"/>
      <c r="AN1083" s="132"/>
      <c r="AO1083" s="132"/>
      <c r="AP1083" s="132"/>
      <c r="AQ1083" s="132"/>
      <c r="AR1083" s="132"/>
      <c r="AS1083" s="132"/>
      <c r="AT1083" s="132"/>
      <c r="AU1083" s="132"/>
      <c r="AV1083" s="132"/>
      <c r="AW1083" s="132"/>
      <c r="AX1083" s="132"/>
      <c r="AY1083" s="132"/>
      <c r="AZ1083" s="132"/>
      <c r="BA1083" s="132"/>
    </row>
    <row r="1084" spans="7:53" ht="15.75" x14ac:dyDescent="0.25">
      <c r="G1084" s="132"/>
      <c r="H1084" s="132"/>
      <c r="I1084" s="132"/>
      <c r="J1084" s="132"/>
      <c r="K1084" s="132"/>
      <c r="L1084" s="132"/>
      <c r="M1084" s="132"/>
      <c r="N1084" s="132"/>
      <c r="O1084" s="132"/>
      <c r="P1084" s="132"/>
      <c r="Q1084" s="132"/>
      <c r="R1084" s="132"/>
      <c r="S1084" s="132"/>
      <c r="T1084" s="132"/>
      <c r="U1084" s="132"/>
      <c r="V1084" s="132"/>
      <c r="W1084" s="132"/>
      <c r="X1084" s="132"/>
      <c r="Y1084" s="132"/>
      <c r="Z1084" s="132"/>
      <c r="AA1084" s="132"/>
      <c r="AB1084" s="132"/>
      <c r="AC1084" s="132"/>
      <c r="AD1084" s="132"/>
      <c r="AE1084" s="132"/>
      <c r="AF1084" s="132"/>
      <c r="AG1084" s="132"/>
      <c r="AH1084" s="132"/>
      <c r="AI1084" s="132"/>
      <c r="AJ1084" s="132"/>
      <c r="AK1084" s="132"/>
      <c r="AL1084" s="132"/>
      <c r="AM1084" s="132"/>
      <c r="AN1084" s="132"/>
      <c r="AO1084" s="132"/>
      <c r="AP1084" s="132"/>
      <c r="AQ1084" s="132"/>
      <c r="AR1084" s="132"/>
      <c r="AS1084" s="132"/>
      <c r="AT1084" s="132"/>
      <c r="AU1084" s="132"/>
      <c r="AV1084" s="132"/>
      <c r="AW1084" s="132"/>
      <c r="AX1084" s="132"/>
      <c r="AY1084" s="132"/>
      <c r="AZ1084" s="132"/>
      <c r="BA1084" s="132"/>
    </row>
    <row r="1085" spans="7:53" ht="15.75" x14ac:dyDescent="0.25">
      <c r="G1085" s="132"/>
      <c r="H1085" s="132"/>
      <c r="I1085" s="132"/>
      <c r="J1085" s="132"/>
      <c r="K1085" s="132"/>
      <c r="L1085" s="132"/>
      <c r="M1085" s="132"/>
      <c r="N1085" s="132"/>
      <c r="O1085" s="132"/>
      <c r="P1085" s="132"/>
      <c r="Q1085" s="132"/>
      <c r="R1085" s="132"/>
      <c r="S1085" s="132"/>
      <c r="T1085" s="132"/>
      <c r="U1085" s="132"/>
      <c r="V1085" s="132"/>
      <c r="W1085" s="132"/>
      <c r="X1085" s="132"/>
      <c r="Y1085" s="132"/>
      <c r="Z1085" s="132"/>
      <c r="AA1085" s="132"/>
      <c r="AB1085" s="132"/>
      <c r="AC1085" s="132"/>
      <c r="AD1085" s="132"/>
      <c r="AE1085" s="132"/>
      <c r="AF1085" s="132"/>
      <c r="AG1085" s="132"/>
      <c r="AH1085" s="132"/>
      <c r="AI1085" s="132"/>
      <c r="AJ1085" s="132"/>
      <c r="AK1085" s="132"/>
      <c r="AL1085" s="132"/>
      <c r="AM1085" s="132"/>
      <c r="AN1085" s="132"/>
      <c r="AO1085" s="132"/>
      <c r="AP1085" s="132"/>
      <c r="AQ1085" s="132"/>
      <c r="AR1085" s="132"/>
      <c r="AS1085" s="132"/>
      <c r="AT1085" s="132"/>
      <c r="AU1085" s="132"/>
      <c r="AV1085" s="132"/>
      <c r="AW1085" s="132"/>
      <c r="AX1085" s="132"/>
      <c r="AY1085" s="132"/>
      <c r="AZ1085" s="132"/>
      <c r="BA1085" s="132"/>
    </row>
    <row r="1086" spans="7:53" ht="15.75" x14ac:dyDescent="0.25">
      <c r="G1086" s="132"/>
      <c r="H1086" s="132"/>
      <c r="I1086" s="132"/>
      <c r="J1086" s="132"/>
      <c r="K1086" s="132"/>
      <c r="L1086" s="132"/>
      <c r="M1086" s="132"/>
      <c r="N1086" s="132"/>
      <c r="O1086" s="132"/>
      <c r="P1086" s="132"/>
      <c r="Q1086" s="132"/>
      <c r="R1086" s="132"/>
      <c r="S1086" s="132"/>
      <c r="T1086" s="132"/>
      <c r="U1086" s="132"/>
      <c r="V1086" s="132"/>
      <c r="W1086" s="132"/>
      <c r="X1086" s="132"/>
      <c r="Y1086" s="132"/>
      <c r="Z1086" s="132"/>
      <c r="AA1086" s="132"/>
      <c r="AB1086" s="132"/>
      <c r="AC1086" s="132"/>
      <c r="AD1086" s="132"/>
      <c r="AE1086" s="132"/>
      <c r="AF1086" s="132"/>
      <c r="AG1086" s="132"/>
      <c r="AH1086" s="132"/>
      <c r="AI1086" s="132"/>
      <c r="AJ1086" s="132"/>
      <c r="AK1086" s="132"/>
      <c r="AL1086" s="132"/>
      <c r="AM1086" s="132"/>
      <c r="AN1086" s="132"/>
      <c r="AO1086" s="132"/>
      <c r="AP1086" s="132"/>
      <c r="AQ1086" s="132"/>
      <c r="AR1086" s="132"/>
      <c r="AS1086" s="132"/>
      <c r="AT1086" s="132"/>
      <c r="AU1086" s="132"/>
      <c r="AV1086" s="132"/>
      <c r="AW1086" s="132"/>
      <c r="AX1086" s="132"/>
      <c r="AY1086" s="132"/>
      <c r="AZ1086" s="132"/>
      <c r="BA1086" s="132"/>
    </row>
    <row r="1087" spans="7:53" ht="15.75" x14ac:dyDescent="0.25">
      <c r="G1087" s="132"/>
      <c r="H1087" s="132"/>
      <c r="I1087" s="132"/>
      <c r="J1087" s="132"/>
      <c r="K1087" s="132"/>
      <c r="L1087" s="132"/>
      <c r="M1087" s="132"/>
      <c r="N1087" s="132"/>
      <c r="O1087" s="132"/>
      <c r="P1087" s="132"/>
      <c r="Q1087" s="132"/>
      <c r="R1087" s="132"/>
      <c r="S1087" s="132"/>
      <c r="T1087" s="132"/>
      <c r="U1087" s="132"/>
      <c r="V1087" s="132"/>
      <c r="W1087" s="132"/>
      <c r="X1087" s="132"/>
      <c r="Y1087" s="132"/>
      <c r="Z1087" s="132"/>
      <c r="AA1087" s="132"/>
      <c r="AB1087" s="132"/>
      <c r="AC1087" s="132"/>
      <c r="AD1087" s="132"/>
      <c r="AE1087" s="132"/>
      <c r="AF1087" s="132"/>
      <c r="AG1087" s="132"/>
      <c r="AH1087" s="132"/>
      <c r="AI1087" s="132"/>
      <c r="AJ1087" s="132"/>
      <c r="AK1087" s="132"/>
      <c r="AL1087" s="132"/>
      <c r="AM1087" s="132"/>
      <c r="AN1087" s="132"/>
      <c r="AO1087" s="132"/>
      <c r="AP1087" s="132"/>
      <c r="AQ1087" s="132"/>
      <c r="AR1087" s="132"/>
      <c r="AS1087" s="132"/>
      <c r="AT1087" s="132"/>
      <c r="AU1087" s="132"/>
      <c r="AV1087" s="132"/>
      <c r="AW1087" s="132"/>
      <c r="AX1087" s="132"/>
      <c r="AY1087" s="132"/>
      <c r="AZ1087" s="132"/>
      <c r="BA1087" s="132"/>
    </row>
    <row r="1088" spans="7:53" ht="15.75" x14ac:dyDescent="0.25">
      <c r="G1088" s="132"/>
      <c r="H1088" s="132"/>
      <c r="I1088" s="132"/>
      <c r="J1088" s="132"/>
      <c r="K1088" s="132"/>
      <c r="L1088" s="132"/>
      <c r="M1088" s="132"/>
      <c r="N1088" s="132"/>
      <c r="O1088" s="132"/>
      <c r="P1088" s="132"/>
      <c r="Q1088" s="132"/>
      <c r="R1088" s="132"/>
      <c r="S1088" s="132"/>
      <c r="T1088" s="132"/>
      <c r="U1088" s="132"/>
      <c r="V1088" s="132"/>
      <c r="W1088" s="132"/>
      <c r="X1088" s="132"/>
      <c r="Y1088" s="132"/>
      <c r="Z1088" s="132"/>
      <c r="AA1088" s="132"/>
      <c r="AB1088" s="132"/>
      <c r="AC1088" s="132"/>
      <c r="AD1088" s="132"/>
      <c r="AE1088" s="132"/>
      <c r="AF1088" s="132"/>
      <c r="AG1088" s="132"/>
      <c r="AH1088" s="132"/>
      <c r="AI1088" s="132"/>
      <c r="AJ1088" s="132"/>
      <c r="AK1088" s="132"/>
      <c r="AL1088" s="132"/>
      <c r="AM1088" s="132"/>
      <c r="AN1088" s="132"/>
      <c r="AO1088" s="132"/>
      <c r="AP1088" s="132"/>
      <c r="AQ1088" s="132"/>
      <c r="AR1088" s="132"/>
      <c r="AS1088" s="132"/>
      <c r="AT1088" s="132"/>
      <c r="AU1088" s="132"/>
      <c r="AV1088" s="132"/>
      <c r="AW1088" s="132"/>
      <c r="AX1088" s="132"/>
      <c r="AY1088" s="132"/>
      <c r="AZ1088" s="132"/>
      <c r="BA1088" s="132"/>
    </row>
    <row r="1089" spans="7:53" ht="15.75" x14ac:dyDescent="0.25">
      <c r="G1089" s="132"/>
      <c r="H1089" s="132"/>
      <c r="I1089" s="132"/>
      <c r="J1089" s="132"/>
      <c r="K1089" s="132"/>
      <c r="L1089" s="132"/>
      <c r="M1089" s="132"/>
      <c r="N1089" s="132"/>
      <c r="O1089" s="132"/>
      <c r="P1089" s="132"/>
      <c r="Q1089" s="132"/>
      <c r="R1089" s="132"/>
      <c r="S1089" s="132"/>
      <c r="T1089" s="132"/>
      <c r="U1089" s="132"/>
      <c r="V1089" s="132"/>
      <c r="W1089" s="132"/>
      <c r="X1089" s="132"/>
      <c r="Y1089" s="132"/>
      <c r="Z1089" s="132"/>
      <c r="AA1089" s="132"/>
      <c r="AB1089" s="132"/>
      <c r="AC1089" s="132"/>
      <c r="AD1089" s="132"/>
      <c r="AE1089" s="132"/>
      <c r="AF1089" s="132"/>
      <c r="AG1089" s="132"/>
      <c r="AH1089" s="132"/>
      <c r="AI1089" s="132"/>
      <c r="AJ1089" s="132"/>
      <c r="AK1089" s="132"/>
      <c r="AL1089" s="132"/>
      <c r="AM1089" s="132"/>
      <c r="AN1089" s="132"/>
      <c r="AO1089" s="132"/>
      <c r="AP1089" s="132"/>
      <c r="AQ1089" s="132"/>
      <c r="AR1089" s="132"/>
      <c r="AS1089" s="132"/>
      <c r="AT1089" s="132"/>
      <c r="AU1089" s="132"/>
      <c r="AV1089" s="132"/>
      <c r="AW1089" s="132"/>
      <c r="AX1089" s="132"/>
      <c r="AY1089" s="132"/>
      <c r="AZ1089" s="132"/>
      <c r="BA1089" s="132"/>
    </row>
    <row r="1090" spans="7:53" ht="15.75" x14ac:dyDescent="0.25">
      <c r="G1090" s="132"/>
      <c r="H1090" s="132"/>
      <c r="I1090" s="132"/>
      <c r="J1090" s="132"/>
      <c r="K1090" s="132"/>
      <c r="L1090" s="132"/>
      <c r="M1090" s="132"/>
      <c r="N1090" s="132"/>
      <c r="O1090" s="132"/>
      <c r="P1090" s="132"/>
      <c r="Q1090" s="132"/>
      <c r="R1090" s="132"/>
      <c r="S1090" s="132"/>
      <c r="T1090" s="132"/>
      <c r="U1090" s="132"/>
      <c r="V1090" s="132"/>
      <c r="W1090" s="132"/>
      <c r="X1090" s="132"/>
      <c r="Y1090" s="132"/>
      <c r="Z1090" s="132"/>
      <c r="AA1090" s="132"/>
      <c r="AB1090" s="132"/>
      <c r="AC1090" s="132"/>
      <c r="AD1090" s="132"/>
      <c r="AE1090" s="132"/>
      <c r="AF1090" s="132"/>
      <c r="AG1090" s="132"/>
      <c r="AH1090" s="132"/>
      <c r="AI1090" s="132"/>
      <c r="AJ1090" s="132"/>
      <c r="AK1090" s="132"/>
      <c r="AL1090" s="132"/>
      <c r="AM1090" s="132"/>
      <c r="AN1090" s="132"/>
      <c r="AO1090" s="132"/>
      <c r="AP1090" s="132"/>
      <c r="AQ1090" s="132"/>
      <c r="AR1090" s="132"/>
      <c r="AS1090" s="132"/>
      <c r="AT1090" s="132"/>
      <c r="AU1090" s="132"/>
      <c r="AV1090" s="132"/>
      <c r="AW1090" s="132"/>
      <c r="AX1090" s="132"/>
      <c r="AY1090" s="132"/>
      <c r="AZ1090" s="132"/>
      <c r="BA1090" s="132"/>
    </row>
    <row r="1091" spans="7:53" ht="15.75" x14ac:dyDescent="0.25">
      <c r="G1091" s="132"/>
      <c r="H1091" s="132"/>
      <c r="I1091" s="132"/>
      <c r="J1091" s="132"/>
      <c r="K1091" s="132"/>
      <c r="L1091" s="132"/>
      <c r="M1091" s="132"/>
      <c r="N1091" s="132"/>
      <c r="O1091" s="132"/>
      <c r="P1091" s="132"/>
      <c r="Q1091" s="132"/>
      <c r="R1091" s="132"/>
      <c r="S1091" s="132"/>
      <c r="T1091" s="132"/>
      <c r="U1091" s="132"/>
      <c r="V1091" s="132"/>
      <c r="W1091" s="132"/>
      <c r="X1091" s="132"/>
      <c r="Y1091" s="132"/>
      <c r="Z1091" s="132"/>
      <c r="AA1091" s="132"/>
      <c r="AB1091" s="132"/>
      <c r="AC1091" s="132"/>
      <c r="AD1091" s="132"/>
      <c r="AE1091" s="132"/>
      <c r="AF1091" s="132"/>
      <c r="AG1091" s="132"/>
      <c r="AH1091" s="132"/>
      <c r="AI1091" s="132"/>
      <c r="AJ1091" s="132"/>
      <c r="AK1091" s="132"/>
      <c r="AL1091" s="132"/>
      <c r="AM1091" s="132"/>
      <c r="AN1091" s="132"/>
      <c r="AO1091" s="132"/>
      <c r="AP1091" s="132"/>
      <c r="AQ1091" s="132"/>
      <c r="AR1091" s="132"/>
      <c r="AS1091" s="132"/>
      <c r="AT1091" s="132"/>
      <c r="AU1091" s="132"/>
      <c r="AV1091" s="132"/>
      <c r="AW1091" s="132"/>
      <c r="AX1091" s="132"/>
      <c r="AY1091" s="132"/>
      <c r="AZ1091" s="132"/>
      <c r="BA1091" s="132"/>
    </row>
    <row r="1092" spans="7:53" ht="15.75" x14ac:dyDescent="0.25">
      <c r="G1092" s="132"/>
      <c r="H1092" s="132"/>
      <c r="I1092" s="132"/>
      <c r="J1092" s="132"/>
      <c r="K1092" s="132"/>
      <c r="L1092" s="132"/>
      <c r="M1092" s="132"/>
      <c r="N1092" s="132"/>
      <c r="O1092" s="132"/>
      <c r="P1092" s="132"/>
      <c r="Q1092" s="132"/>
      <c r="R1092" s="132"/>
      <c r="S1092" s="132"/>
      <c r="T1092" s="132"/>
      <c r="U1092" s="132"/>
      <c r="V1092" s="132"/>
      <c r="W1092" s="132"/>
      <c r="X1092" s="132"/>
      <c r="Y1092" s="132"/>
      <c r="Z1092" s="132"/>
      <c r="AA1092" s="132"/>
      <c r="AB1092" s="132"/>
      <c r="AC1092" s="132"/>
      <c r="AD1092" s="132"/>
      <c r="AE1092" s="132"/>
      <c r="AF1092" s="132"/>
      <c r="AG1092" s="132"/>
      <c r="AH1092" s="132"/>
      <c r="AI1092" s="132"/>
      <c r="AJ1092" s="132"/>
      <c r="AK1092" s="132"/>
      <c r="AL1092" s="132"/>
      <c r="AM1092" s="132"/>
      <c r="AN1092" s="132"/>
      <c r="AO1092" s="132"/>
      <c r="AP1092" s="132"/>
      <c r="AQ1092" s="132"/>
      <c r="AR1092" s="132"/>
      <c r="AS1092" s="132"/>
      <c r="AT1092" s="132"/>
      <c r="AU1092" s="132"/>
      <c r="AV1092" s="132"/>
      <c r="AW1092" s="132"/>
      <c r="AX1092" s="132"/>
      <c r="AY1092" s="132"/>
      <c r="AZ1092" s="132"/>
      <c r="BA1092" s="132"/>
    </row>
    <row r="1093" spans="7:53" ht="15.75" x14ac:dyDescent="0.25">
      <c r="G1093" s="132"/>
      <c r="H1093" s="132"/>
      <c r="I1093" s="132"/>
      <c r="J1093" s="132"/>
      <c r="K1093" s="132"/>
      <c r="L1093" s="132"/>
      <c r="M1093" s="132"/>
      <c r="N1093" s="132"/>
      <c r="O1093" s="132"/>
      <c r="P1093" s="132"/>
      <c r="Q1093" s="132"/>
      <c r="R1093" s="132"/>
      <c r="S1093" s="132"/>
      <c r="T1093" s="132"/>
      <c r="U1093" s="132"/>
      <c r="V1093" s="132"/>
      <c r="W1093" s="132"/>
      <c r="X1093" s="132"/>
      <c r="Y1093" s="132"/>
      <c r="Z1093" s="132"/>
      <c r="AA1093" s="132"/>
      <c r="AB1093" s="132"/>
      <c r="AC1093" s="132"/>
      <c r="AD1093" s="132"/>
      <c r="AE1093" s="132"/>
      <c r="AF1093" s="132"/>
      <c r="AG1093" s="132"/>
      <c r="AH1093" s="132"/>
      <c r="AI1093" s="132"/>
      <c r="AJ1093" s="132"/>
      <c r="AK1093" s="132"/>
      <c r="AL1093" s="132"/>
      <c r="AM1093" s="132"/>
      <c r="AN1093" s="132"/>
      <c r="AO1093" s="132"/>
      <c r="AP1093" s="132"/>
      <c r="AQ1093" s="132"/>
      <c r="AR1093" s="132"/>
      <c r="AS1093" s="132"/>
      <c r="AT1093" s="132"/>
      <c r="AU1093" s="132"/>
      <c r="AV1093" s="132"/>
      <c r="AW1093" s="132"/>
      <c r="AX1093" s="132"/>
      <c r="AY1093" s="132"/>
      <c r="AZ1093" s="132"/>
      <c r="BA1093" s="132"/>
    </row>
    <row r="1094" spans="7:53" ht="15.75" x14ac:dyDescent="0.25">
      <c r="G1094" s="132"/>
      <c r="H1094" s="132"/>
      <c r="I1094" s="132"/>
      <c r="J1094" s="132"/>
      <c r="K1094" s="132"/>
      <c r="L1094" s="132"/>
      <c r="M1094" s="132"/>
      <c r="N1094" s="132"/>
      <c r="O1094" s="132"/>
      <c r="P1094" s="132"/>
      <c r="Q1094" s="132"/>
      <c r="R1094" s="132"/>
      <c r="S1094" s="132"/>
      <c r="T1094" s="132"/>
      <c r="U1094" s="132"/>
      <c r="V1094" s="132"/>
      <c r="W1094" s="132"/>
      <c r="X1094" s="132"/>
      <c r="Y1094" s="132"/>
      <c r="Z1094" s="132"/>
      <c r="AA1094" s="132"/>
      <c r="AB1094" s="132"/>
      <c r="AC1094" s="132"/>
      <c r="AD1094" s="132"/>
      <c r="AE1094" s="132"/>
      <c r="AF1094" s="132"/>
      <c r="AG1094" s="132"/>
      <c r="AH1094" s="132"/>
      <c r="AI1094" s="132"/>
      <c r="AJ1094" s="132"/>
      <c r="AK1094" s="132"/>
      <c r="AL1094" s="132"/>
      <c r="AM1094" s="132"/>
      <c r="AN1094" s="132"/>
      <c r="AO1094" s="132"/>
      <c r="AP1094" s="132"/>
      <c r="AQ1094" s="132"/>
      <c r="AR1094" s="132"/>
      <c r="AS1094" s="132"/>
      <c r="AT1094" s="132"/>
      <c r="AU1094" s="132"/>
      <c r="AV1094" s="132"/>
      <c r="AW1094" s="132"/>
      <c r="AX1094" s="132"/>
      <c r="AY1094" s="132"/>
      <c r="AZ1094" s="132"/>
      <c r="BA1094" s="132"/>
    </row>
    <row r="1095" spans="7:53" ht="15.75" x14ac:dyDescent="0.25">
      <c r="G1095" s="132"/>
      <c r="H1095" s="132"/>
      <c r="I1095" s="132"/>
      <c r="J1095" s="132"/>
      <c r="K1095" s="132"/>
      <c r="L1095" s="132"/>
      <c r="M1095" s="132"/>
      <c r="N1095" s="132"/>
      <c r="O1095" s="132"/>
      <c r="P1095" s="132"/>
      <c r="Q1095" s="132"/>
      <c r="R1095" s="132"/>
      <c r="S1095" s="132"/>
      <c r="T1095" s="132"/>
      <c r="U1095" s="132"/>
      <c r="V1095" s="132"/>
      <c r="W1095" s="132"/>
      <c r="X1095" s="132"/>
      <c r="Y1095" s="132"/>
      <c r="Z1095" s="132"/>
      <c r="AA1095" s="132"/>
      <c r="AB1095" s="132"/>
      <c r="AC1095" s="132"/>
      <c r="AD1095" s="132"/>
      <c r="AE1095" s="132"/>
      <c r="AF1095" s="132"/>
      <c r="AG1095" s="132"/>
      <c r="AH1095" s="132"/>
      <c r="AI1095" s="132"/>
      <c r="AJ1095" s="132"/>
      <c r="AK1095" s="132"/>
      <c r="AL1095" s="132"/>
      <c r="AM1095" s="132"/>
      <c r="AN1095" s="132"/>
      <c r="AO1095" s="132"/>
      <c r="AP1095" s="132"/>
      <c r="AQ1095" s="132"/>
      <c r="AR1095" s="132"/>
      <c r="AS1095" s="132"/>
      <c r="AT1095" s="132"/>
      <c r="AU1095" s="132"/>
      <c r="AV1095" s="132"/>
      <c r="AW1095" s="132"/>
      <c r="AX1095" s="132"/>
      <c r="AY1095" s="132"/>
      <c r="AZ1095" s="132"/>
      <c r="BA1095" s="132"/>
    </row>
    <row r="1096" spans="7:53" ht="15.75" x14ac:dyDescent="0.25">
      <c r="G1096" s="132"/>
      <c r="H1096" s="132"/>
      <c r="I1096" s="132"/>
      <c r="J1096" s="132"/>
      <c r="K1096" s="132"/>
      <c r="L1096" s="132"/>
      <c r="M1096" s="132"/>
      <c r="N1096" s="132"/>
      <c r="O1096" s="132"/>
      <c r="P1096" s="132"/>
      <c r="Q1096" s="132"/>
      <c r="R1096" s="132"/>
      <c r="S1096" s="132"/>
      <c r="T1096" s="132"/>
      <c r="U1096" s="132"/>
      <c r="V1096" s="132"/>
      <c r="W1096" s="132"/>
      <c r="X1096" s="132"/>
      <c r="Y1096" s="132"/>
      <c r="Z1096" s="132"/>
      <c r="AA1096" s="132"/>
      <c r="AB1096" s="132"/>
      <c r="AC1096" s="132"/>
      <c r="AD1096" s="132"/>
      <c r="AE1096" s="132"/>
      <c r="AF1096" s="132"/>
      <c r="AG1096" s="132"/>
      <c r="AH1096" s="132"/>
      <c r="AI1096" s="132"/>
      <c r="AJ1096" s="132"/>
      <c r="AK1096" s="132"/>
      <c r="AL1096" s="132"/>
      <c r="AM1096" s="132"/>
      <c r="AN1096" s="132"/>
      <c r="AO1096" s="132"/>
      <c r="AP1096" s="132"/>
      <c r="AQ1096" s="132"/>
      <c r="AR1096" s="132"/>
      <c r="AS1096" s="132"/>
      <c r="AT1096" s="132"/>
      <c r="AU1096" s="132"/>
      <c r="AV1096" s="132"/>
      <c r="AW1096" s="132"/>
      <c r="AX1096" s="132"/>
      <c r="AY1096" s="132"/>
      <c r="AZ1096" s="132"/>
      <c r="BA1096" s="132"/>
    </row>
    <row r="1097" spans="7:53" ht="15.75" x14ac:dyDescent="0.25">
      <c r="G1097" s="132"/>
      <c r="H1097" s="132"/>
      <c r="I1097" s="132"/>
      <c r="J1097" s="132"/>
      <c r="K1097" s="132"/>
      <c r="L1097" s="132"/>
      <c r="M1097" s="132"/>
      <c r="N1097" s="132"/>
      <c r="O1097" s="132"/>
      <c r="P1097" s="132"/>
      <c r="Q1097" s="132"/>
      <c r="R1097" s="132"/>
      <c r="S1097" s="132"/>
      <c r="T1097" s="132"/>
      <c r="U1097" s="132"/>
      <c r="V1097" s="132"/>
      <c r="W1097" s="132"/>
      <c r="X1097" s="132"/>
      <c r="Y1097" s="132"/>
      <c r="Z1097" s="132"/>
      <c r="AA1097" s="132"/>
      <c r="AB1097" s="132"/>
      <c r="AC1097" s="132"/>
      <c r="AD1097" s="132"/>
      <c r="AE1097" s="132"/>
      <c r="AF1097" s="132"/>
      <c r="AG1097" s="132"/>
      <c r="AH1097" s="132"/>
      <c r="AI1097" s="132"/>
      <c r="AJ1097" s="132"/>
      <c r="AK1097" s="132"/>
      <c r="AL1097" s="132"/>
      <c r="AM1097" s="132"/>
      <c r="AN1097" s="132"/>
      <c r="AO1097" s="132"/>
      <c r="AP1097" s="132"/>
      <c r="AQ1097" s="132"/>
      <c r="AR1097" s="132"/>
      <c r="AS1097" s="132"/>
      <c r="AT1097" s="132"/>
      <c r="AU1097" s="132"/>
      <c r="AV1097" s="132"/>
      <c r="AW1097" s="132"/>
      <c r="AX1097" s="132"/>
      <c r="AY1097" s="132"/>
      <c r="AZ1097" s="132"/>
      <c r="BA1097" s="132"/>
    </row>
    <row r="1098" spans="7:53" ht="15.75" x14ac:dyDescent="0.25">
      <c r="G1098" s="132"/>
      <c r="H1098" s="132"/>
      <c r="I1098" s="132"/>
      <c r="J1098" s="132"/>
      <c r="K1098" s="132"/>
      <c r="L1098" s="132"/>
      <c r="M1098" s="132"/>
      <c r="N1098" s="132"/>
      <c r="O1098" s="132"/>
      <c r="P1098" s="132"/>
      <c r="Q1098" s="132"/>
      <c r="R1098" s="132"/>
      <c r="S1098" s="132"/>
      <c r="T1098" s="132"/>
      <c r="U1098" s="132"/>
      <c r="V1098" s="132"/>
      <c r="W1098" s="132"/>
      <c r="X1098" s="132"/>
      <c r="Y1098" s="132"/>
      <c r="Z1098" s="132"/>
      <c r="AA1098" s="132"/>
      <c r="AB1098" s="132"/>
      <c r="AC1098" s="132"/>
      <c r="AD1098" s="132"/>
      <c r="AE1098" s="132"/>
      <c r="AF1098" s="132"/>
      <c r="AG1098" s="132"/>
      <c r="AH1098" s="132"/>
      <c r="AI1098" s="132"/>
      <c r="AJ1098" s="132"/>
      <c r="AK1098" s="132"/>
      <c r="AL1098" s="132"/>
      <c r="AM1098" s="132"/>
      <c r="AN1098" s="132"/>
      <c r="AO1098" s="132"/>
      <c r="AP1098" s="132"/>
      <c r="AQ1098" s="132"/>
      <c r="AR1098" s="132"/>
      <c r="AS1098" s="132"/>
      <c r="AT1098" s="132"/>
      <c r="AU1098" s="132"/>
      <c r="AV1098" s="132"/>
      <c r="AW1098" s="132"/>
      <c r="AX1098" s="132"/>
      <c r="AY1098" s="132"/>
      <c r="AZ1098" s="132"/>
      <c r="BA1098" s="132"/>
    </row>
    <row r="1099" spans="7:53" ht="15.75" x14ac:dyDescent="0.25">
      <c r="G1099" s="132"/>
      <c r="H1099" s="132"/>
      <c r="I1099" s="132"/>
      <c r="J1099" s="132"/>
      <c r="K1099" s="132"/>
      <c r="L1099" s="132"/>
      <c r="M1099" s="132"/>
      <c r="N1099" s="132"/>
      <c r="O1099" s="132"/>
      <c r="P1099" s="132"/>
      <c r="Q1099" s="132"/>
      <c r="R1099" s="132"/>
      <c r="S1099" s="132"/>
      <c r="T1099" s="132"/>
      <c r="U1099" s="132"/>
      <c r="V1099" s="132"/>
      <c r="W1099" s="132"/>
      <c r="X1099" s="132"/>
      <c r="Y1099" s="132"/>
      <c r="Z1099" s="132"/>
      <c r="AA1099" s="132"/>
      <c r="AB1099" s="132"/>
      <c r="AC1099" s="132"/>
      <c r="AD1099" s="132"/>
      <c r="AE1099" s="132"/>
      <c r="AF1099" s="132"/>
      <c r="AG1099" s="132"/>
      <c r="AH1099" s="132"/>
      <c r="AI1099" s="132"/>
      <c r="AJ1099" s="132"/>
      <c r="AK1099" s="132"/>
      <c r="AL1099" s="132"/>
      <c r="AM1099" s="132"/>
      <c r="AN1099" s="132"/>
      <c r="AO1099" s="132"/>
      <c r="AP1099" s="132"/>
      <c r="AQ1099" s="132"/>
      <c r="AR1099" s="132"/>
      <c r="AS1099" s="132"/>
      <c r="AT1099" s="132"/>
      <c r="AU1099" s="132"/>
      <c r="AV1099" s="132"/>
      <c r="AW1099" s="132"/>
      <c r="AX1099" s="132"/>
      <c r="AY1099" s="132"/>
      <c r="AZ1099" s="132"/>
      <c r="BA1099" s="132"/>
    </row>
    <row r="1100" spans="7:53" ht="15.75" x14ac:dyDescent="0.25"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  <c r="AH1100" s="132"/>
      <c r="AI1100" s="132"/>
      <c r="AJ1100" s="132"/>
      <c r="AK1100" s="132"/>
      <c r="AL1100" s="132"/>
      <c r="AM1100" s="132"/>
      <c r="AN1100" s="132"/>
      <c r="AO1100" s="132"/>
      <c r="AP1100" s="132"/>
      <c r="AQ1100" s="132"/>
      <c r="AR1100" s="132"/>
      <c r="AS1100" s="132"/>
      <c r="AT1100" s="132"/>
      <c r="AU1100" s="132"/>
      <c r="AV1100" s="132"/>
      <c r="AW1100" s="132"/>
      <c r="AX1100" s="132"/>
      <c r="AY1100" s="132"/>
      <c r="AZ1100" s="132"/>
      <c r="BA1100" s="132"/>
    </row>
    <row r="1101" spans="7:53" ht="15.75" x14ac:dyDescent="0.25"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  <c r="AG1101" s="132"/>
      <c r="AH1101" s="132"/>
      <c r="AI1101" s="132"/>
      <c r="AJ1101" s="132"/>
      <c r="AK1101" s="132"/>
      <c r="AL1101" s="132"/>
      <c r="AM1101" s="132"/>
      <c r="AN1101" s="132"/>
      <c r="AO1101" s="132"/>
      <c r="AP1101" s="132"/>
      <c r="AQ1101" s="132"/>
      <c r="AR1101" s="132"/>
      <c r="AS1101" s="132"/>
      <c r="AT1101" s="132"/>
      <c r="AU1101" s="132"/>
      <c r="AV1101" s="132"/>
      <c r="AW1101" s="132"/>
      <c r="AX1101" s="132"/>
      <c r="AY1101" s="132"/>
      <c r="AZ1101" s="132"/>
      <c r="BA1101" s="132"/>
    </row>
    <row r="1102" spans="7:53" ht="15.75" x14ac:dyDescent="0.25">
      <c r="G1102" s="132"/>
      <c r="H1102" s="132"/>
      <c r="I1102" s="132"/>
      <c r="J1102" s="132"/>
      <c r="K1102" s="132"/>
      <c r="L1102" s="132"/>
      <c r="M1102" s="132"/>
      <c r="N1102" s="132"/>
      <c r="O1102" s="132"/>
      <c r="P1102" s="132"/>
      <c r="Q1102" s="132"/>
      <c r="R1102" s="132"/>
      <c r="S1102" s="132"/>
      <c r="T1102" s="132"/>
      <c r="U1102" s="132"/>
      <c r="V1102" s="132"/>
      <c r="W1102" s="132"/>
      <c r="X1102" s="132"/>
      <c r="Y1102" s="132"/>
      <c r="Z1102" s="132"/>
      <c r="AA1102" s="132"/>
      <c r="AB1102" s="132"/>
      <c r="AC1102" s="132"/>
      <c r="AD1102" s="132"/>
      <c r="AE1102" s="132"/>
      <c r="AF1102" s="132"/>
      <c r="AG1102" s="132"/>
      <c r="AH1102" s="132"/>
      <c r="AI1102" s="132"/>
      <c r="AJ1102" s="132"/>
      <c r="AK1102" s="132"/>
      <c r="AL1102" s="132"/>
      <c r="AM1102" s="132"/>
      <c r="AN1102" s="132"/>
      <c r="AO1102" s="132"/>
      <c r="AP1102" s="132"/>
      <c r="AQ1102" s="132"/>
      <c r="AR1102" s="132"/>
      <c r="AS1102" s="132"/>
      <c r="AT1102" s="132"/>
      <c r="AU1102" s="132"/>
      <c r="AV1102" s="132"/>
      <c r="AW1102" s="132"/>
      <c r="AX1102" s="132"/>
      <c r="AY1102" s="132"/>
      <c r="AZ1102" s="132"/>
      <c r="BA1102" s="132"/>
    </row>
    <row r="1103" spans="7:53" ht="15.75" x14ac:dyDescent="0.25">
      <c r="G1103" s="132"/>
      <c r="H1103" s="132"/>
      <c r="I1103" s="132"/>
      <c r="J1103" s="132"/>
      <c r="K1103" s="132"/>
      <c r="L1103" s="132"/>
      <c r="M1103" s="132"/>
      <c r="N1103" s="132"/>
      <c r="O1103" s="132"/>
      <c r="P1103" s="132"/>
      <c r="Q1103" s="132"/>
      <c r="R1103" s="132"/>
      <c r="S1103" s="132"/>
      <c r="T1103" s="132"/>
      <c r="U1103" s="132"/>
      <c r="V1103" s="132"/>
      <c r="W1103" s="132"/>
      <c r="X1103" s="132"/>
      <c r="Y1103" s="132"/>
      <c r="Z1103" s="132"/>
      <c r="AA1103" s="132"/>
      <c r="AB1103" s="132"/>
      <c r="AC1103" s="132"/>
      <c r="AD1103" s="132"/>
      <c r="AE1103" s="132"/>
      <c r="AF1103" s="132"/>
      <c r="AG1103" s="132"/>
      <c r="AH1103" s="132"/>
      <c r="AI1103" s="132"/>
      <c r="AJ1103" s="132"/>
      <c r="AK1103" s="132"/>
      <c r="AL1103" s="132"/>
      <c r="AM1103" s="132"/>
      <c r="AN1103" s="132"/>
      <c r="AO1103" s="132"/>
      <c r="AP1103" s="132"/>
      <c r="AQ1103" s="132"/>
      <c r="AR1103" s="132"/>
      <c r="AS1103" s="132"/>
      <c r="AT1103" s="132"/>
      <c r="AU1103" s="132"/>
      <c r="AV1103" s="132"/>
      <c r="AW1103" s="132"/>
      <c r="AX1103" s="132"/>
      <c r="AY1103" s="132"/>
      <c r="AZ1103" s="132"/>
      <c r="BA1103" s="132"/>
    </row>
    <row r="1104" spans="7:53" ht="15.75" x14ac:dyDescent="0.25">
      <c r="G1104" s="132"/>
      <c r="H1104" s="132"/>
      <c r="I1104" s="132"/>
      <c r="J1104" s="132"/>
      <c r="K1104" s="132"/>
      <c r="L1104" s="132"/>
      <c r="M1104" s="132"/>
      <c r="N1104" s="132"/>
      <c r="O1104" s="132"/>
      <c r="P1104" s="132"/>
      <c r="Q1104" s="132"/>
      <c r="R1104" s="132"/>
      <c r="S1104" s="132"/>
      <c r="T1104" s="132"/>
      <c r="U1104" s="132"/>
      <c r="V1104" s="132"/>
      <c r="W1104" s="132"/>
      <c r="X1104" s="132"/>
      <c r="Y1104" s="132"/>
      <c r="Z1104" s="132"/>
      <c r="AA1104" s="132"/>
      <c r="AB1104" s="132"/>
      <c r="AC1104" s="132"/>
      <c r="AD1104" s="132"/>
      <c r="AE1104" s="132"/>
      <c r="AF1104" s="132"/>
      <c r="AG1104" s="132"/>
      <c r="AH1104" s="132"/>
      <c r="AI1104" s="132"/>
      <c r="AJ1104" s="132"/>
      <c r="AK1104" s="132"/>
      <c r="AL1104" s="132"/>
      <c r="AM1104" s="132"/>
      <c r="AN1104" s="132"/>
      <c r="AO1104" s="132"/>
      <c r="AP1104" s="132"/>
      <c r="AQ1104" s="132"/>
      <c r="AR1104" s="132"/>
      <c r="AS1104" s="132"/>
      <c r="AT1104" s="132"/>
      <c r="AU1104" s="132"/>
      <c r="AV1104" s="132"/>
      <c r="AW1104" s="132"/>
      <c r="AX1104" s="132"/>
      <c r="AY1104" s="132"/>
      <c r="AZ1104" s="132"/>
      <c r="BA1104" s="132"/>
    </row>
    <row r="1105" spans="7:53" ht="15.75" x14ac:dyDescent="0.25">
      <c r="G1105" s="132"/>
      <c r="H1105" s="132"/>
      <c r="I1105" s="132"/>
      <c r="J1105" s="132"/>
      <c r="K1105" s="132"/>
      <c r="L1105" s="132"/>
      <c r="M1105" s="132"/>
      <c r="N1105" s="132"/>
      <c r="O1105" s="132"/>
      <c r="P1105" s="132"/>
      <c r="Q1105" s="132"/>
      <c r="R1105" s="132"/>
      <c r="S1105" s="132"/>
      <c r="T1105" s="132"/>
      <c r="U1105" s="132"/>
      <c r="V1105" s="132"/>
      <c r="W1105" s="132"/>
      <c r="X1105" s="132"/>
      <c r="Y1105" s="132"/>
      <c r="Z1105" s="132"/>
      <c r="AA1105" s="132"/>
      <c r="AB1105" s="132"/>
      <c r="AC1105" s="132"/>
      <c r="AD1105" s="132"/>
      <c r="AE1105" s="132"/>
      <c r="AF1105" s="132"/>
      <c r="AG1105" s="132"/>
      <c r="AH1105" s="132"/>
      <c r="AI1105" s="132"/>
      <c r="AJ1105" s="132"/>
      <c r="AK1105" s="132"/>
      <c r="AL1105" s="132"/>
      <c r="AM1105" s="132"/>
      <c r="AN1105" s="132"/>
      <c r="AO1105" s="132"/>
      <c r="AP1105" s="132"/>
      <c r="AQ1105" s="132"/>
      <c r="AR1105" s="132"/>
      <c r="AS1105" s="132"/>
      <c r="AT1105" s="132"/>
      <c r="AU1105" s="132"/>
      <c r="AV1105" s="132"/>
      <c r="AW1105" s="132"/>
      <c r="AX1105" s="132"/>
      <c r="AY1105" s="132"/>
      <c r="AZ1105" s="132"/>
      <c r="BA1105" s="132"/>
    </row>
    <row r="1106" spans="7:53" ht="15.75" x14ac:dyDescent="0.25">
      <c r="G1106" s="132"/>
      <c r="H1106" s="132"/>
      <c r="I1106" s="132"/>
      <c r="J1106" s="132"/>
      <c r="K1106" s="132"/>
      <c r="L1106" s="132"/>
      <c r="M1106" s="132"/>
      <c r="N1106" s="132"/>
      <c r="O1106" s="132"/>
      <c r="P1106" s="132"/>
      <c r="Q1106" s="132"/>
      <c r="R1106" s="132"/>
      <c r="S1106" s="132"/>
      <c r="T1106" s="132"/>
      <c r="U1106" s="132"/>
      <c r="V1106" s="132"/>
      <c r="W1106" s="132"/>
      <c r="X1106" s="132"/>
      <c r="Y1106" s="132"/>
      <c r="Z1106" s="132"/>
      <c r="AA1106" s="132"/>
      <c r="AB1106" s="132"/>
      <c r="AC1106" s="132"/>
      <c r="AD1106" s="132"/>
      <c r="AE1106" s="132"/>
      <c r="AF1106" s="132"/>
      <c r="AG1106" s="132"/>
      <c r="AH1106" s="132"/>
      <c r="AI1106" s="132"/>
      <c r="AJ1106" s="132"/>
      <c r="AK1106" s="132"/>
      <c r="AL1106" s="132"/>
      <c r="AM1106" s="132"/>
      <c r="AN1106" s="132"/>
      <c r="AO1106" s="132"/>
      <c r="AP1106" s="132"/>
      <c r="AQ1106" s="132"/>
      <c r="AR1106" s="132"/>
      <c r="AS1106" s="132"/>
      <c r="AT1106" s="132"/>
      <c r="AU1106" s="132"/>
      <c r="AV1106" s="132"/>
      <c r="AW1106" s="132"/>
      <c r="AX1106" s="132"/>
      <c r="AY1106" s="132"/>
      <c r="AZ1106" s="132"/>
      <c r="BA1106" s="132"/>
    </row>
    <row r="1107" spans="7:53" ht="15.75" x14ac:dyDescent="0.25">
      <c r="G1107" s="132"/>
      <c r="H1107" s="132"/>
      <c r="I1107" s="132"/>
      <c r="J1107" s="132"/>
      <c r="K1107" s="132"/>
      <c r="L1107" s="132"/>
      <c r="M1107" s="132"/>
      <c r="N1107" s="132"/>
      <c r="O1107" s="132"/>
      <c r="P1107" s="132"/>
      <c r="Q1107" s="132"/>
      <c r="R1107" s="132"/>
      <c r="S1107" s="132"/>
      <c r="T1107" s="132"/>
      <c r="U1107" s="132"/>
      <c r="V1107" s="132"/>
      <c r="W1107" s="132"/>
      <c r="X1107" s="132"/>
      <c r="Y1107" s="132"/>
      <c r="Z1107" s="132"/>
      <c r="AA1107" s="132"/>
      <c r="AB1107" s="132"/>
      <c r="AC1107" s="132"/>
      <c r="AD1107" s="132"/>
      <c r="AE1107" s="132"/>
      <c r="AF1107" s="132"/>
      <c r="AG1107" s="132"/>
      <c r="AH1107" s="132"/>
      <c r="AI1107" s="132"/>
      <c r="AJ1107" s="132"/>
      <c r="AK1107" s="132"/>
      <c r="AL1107" s="132"/>
      <c r="AM1107" s="132"/>
      <c r="AN1107" s="132"/>
      <c r="AO1107" s="132"/>
      <c r="AP1107" s="132"/>
      <c r="AQ1107" s="132"/>
      <c r="AR1107" s="132"/>
      <c r="AS1107" s="132"/>
      <c r="AT1107" s="132"/>
      <c r="AU1107" s="132"/>
      <c r="AV1107" s="132"/>
      <c r="AW1107" s="132"/>
      <c r="AX1107" s="132"/>
      <c r="AY1107" s="132"/>
      <c r="AZ1107" s="132"/>
      <c r="BA1107" s="132"/>
    </row>
    <row r="1108" spans="7:53" ht="15.75" x14ac:dyDescent="0.25">
      <c r="G1108" s="132"/>
      <c r="H1108" s="132"/>
      <c r="I1108" s="132"/>
      <c r="J1108" s="132"/>
      <c r="K1108" s="132"/>
      <c r="L1108" s="132"/>
      <c r="M1108" s="132"/>
      <c r="N1108" s="132"/>
      <c r="O1108" s="132"/>
      <c r="P1108" s="132"/>
      <c r="Q1108" s="132"/>
      <c r="R1108" s="132"/>
      <c r="S1108" s="132"/>
      <c r="T1108" s="132"/>
      <c r="U1108" s="132"/>
      <c r="V1108" s="132"/>
      <c r="W1108" s="132"/>
      <c r="X1108" s="132"/>
      <c r="Y1108" s="132"/>
      <c r="Z1108" s="132"/>
      <c r="AA1108" s="132"/>
      <c r="AB1108" s="132"/>
      <c r="AC1108" s="132"/>
      <c r="AD1108" s="132"/>
      <c r="AE1108" s="132"/>
      <c r="AF1108" s="132"/>
      <c r="AG1108" s="132"/>
      <c r="AH1108" s="132"/>
      <c r="AI1108" s="132"/>
      <c r="AJ1108" s="132"/>
      <c r="AK1108" s="132"/>
      <c r="AL1108" s="132"/>
      <c r="AM1108" s="132"/>
      <c r="AN1108" s="132"/>
      <c r="AO1108" s="132"/>
      <c r="AP1108" s="132"/>
      <c r="AQ1108" s="132"/>
      <c r="AR1108" s="132"/>
      <c r="AS1108" s="132"/>
      <c r="AT1108" s="132"/>
      <c r="AU1108" s="132"/>
      <c r="AV1108" s="132"/>
      <c r="AW1108" s="132"/>
      <c r="AX1108" s="132"/>
      <c r="AY1108" s="132"/>
      <c r="AZ1108" s="132"/>
      <c r="BA1108" s="132"/>
    </row>
    <row r="1109" spans="7:53" ht="15.75" x14ac:dyDescent="0.25">
      <c r="G1109" s="132"/>
      <c r="H1109" s="132"/>
      <c r="I1109" s="132"/>
      <c r="J1109" s="132"/>
      <c r="K1109" s="132"/>
      <c r="L1109" s="132"/>
      <c r="M1109" s="132"/>
      <c r="N1109" s="132"/>
      <c r="O1109" s="132"/>
      <c r="P1109" s="132"/>
      <c r="Q1109" s="132"/>
      <c r="R1109" s="132"/>
      <c r="S1109" s="132"/>
      <c r="T1109" s="132"/>
      <c r="U1109" s="132"/>
      <c r="V1109" s="132"/>
      <c r="W1109" s="132"/>
      <c r="X1109" s="132"/>
      <c r="Y1109" s="132"/>
      <c r="Z1109" s="132"/>
      <c r="AA1109" s="132"/>
      <c r="AB1109" s="132"/>
      <c r="AC1109" s="132"/>
      <c r="AD1109" s="132"/>
      <c r="AE1109" s="132"/>
      <c r="AF1109" s="132"/>
      <c r="AG1109" s="132"/>
      <c r="AH1109" s="132"/>
      <c r="AI1109" s="132"/>
      <c r="AJ1109" s="132"/>
      <c r="AK1109" s="132"/>
      <c r="AL1109" s="132"/>
      <c r="AM1109" s="132"/>
      <c r="AN1109" s="132"/>
      <c r="AO1109" s="132"/>
      <c r="AP1109" s="132"/>
      <c r="AQ1109" s="132"/>
      <c r="AR1109" s="132"/>
      <c r="AS1109" s="132"/>
      <c r="AT1109" s="132"/>
      <c r="AU1109" s="132"/>
      <c r="AV1109" s="132"/>
      <c r="AW1109" s="132"/>
      <c r="AX1109" s="132"/>
      <c r="AY1109" s="132"/>
      <c r="AZ1109" s="132"/>
      <c r="BA1109" s="132"/>
    </row>
    <row r="1110" spans="7:53" ht="15.75" x14ac:dyDescent="0.25">
      <c r="G1110" s="132"/>
      <c r="H1110" s="132"/>
      <c r="I1110" s="132"/>
      <c r="J1110" s="132"/>
      <c r="K1110" s="132"/>
      <c r="L1110" s="132"/>
      <c r="M1110" s="132"/>
      <c r="N1110" s="132"/>
      <c r="O1110" s="132"/>
      <c r="P1110" s="132"/>
      <c r="Q1110" s="132"/>
      <c r="R1110" s="132"/>
      <c r="S1110" s="132"/>
      <c r="T1110" s="132"/>
      <c r="U1110" s="132"/>
      <c r="V1110" s="132"/>
      <c r="W1110" s="132"/>
      <c r="X1110" s="132"/>
      <c r="Y1110" s="132"/>
      <c r="Z1110" s="132"/>
      <c r="AA1110" s="132"/>
      <c r="AB1110" s="132"/>
      <c r="AC1110" s="132"/>
      <c r="AD1110" s="132"/>
      <c r="AE1110" s="132"/>
      <c r="AF1110" s="132"/>
      <c r="AG1110" s="132"/>
      <c r="AH1110" s="132"/>
      <c r="AI1110" s="132"/>
      <c r="AJ1110" s="132"/>
      <c r="AK1110" s="132"/>
      <c r="AL1110" s="132"/>
      <c r="AM1110" s="132"/>
      <c r="AN1110" s="132"/>
      <c r="AO1110" s="132"/>
      <c r="AP1110" s="132"/>
      <c r="AQ1110" s="132"/>
      <c r="AR1110" s="132"/>
      <c r="AS1110" s="132"/>
      <c r="AT1110" s="132"/>
      <c r="AU1110" s="132"/>
      <c r="AV1110" s="132"/>
      <c r="AW1110" s="132"/>
      <c r="AX1110" s="132"/>
      <c r="AY1110" s="132"/>
      <c r="AZ1110" s="132"/>
      <c r="BA1110" s="132"/>
    </row>
    <row r="1111" spans="7:53" ht="15.75" x14ac:dyDescent="0.25">
      <c r="G1111" s="132"/>
      <c r="H1111" s="132"/>
      <c r="I1111" s="132"/>
      <c r="J1111" s="132"/>
      <c r="K1111" s="132"/>
      <c r="L1111" s="132"/>
      <c r="M1111" s="132"/>
      <c r="N1111" s="132"/>
      <c r="O1111" s="132"/>
      <c r="P1111" s="132"/>
      <c r="Q1111" s="132"/>
      <c r="R1111" s="132"/>
      <c r="S1111" s="132"/>
      <c r="T1111" s="132"/>
      <c r="U1111" s="132"/>
      <c r="V1111" s="132"/>
      <c r="W1111" s="132"/>
      <c r="X1111" s="132"/>
      <c r="Y1111" s="132"/>
      <c r="Z1111" s="132"/>
      <c r="AA1111" s="132"/>
      <c r="AB1111" s="132"/>
      <c r="AC1111" s="132"/>
      <c r="AD1111" s="132"/>
      <c r="AE1111" s="132"/>
      <c r="AF1111" s="132"/>
      <c r="AG1111" s="132"/>
      <c r="AH1111" s="132"/>
      <c r="AI1111" s="132"/>
      <c r="AJ1111" s="132"/>
      <c r="AK1111" s="132"/>
      <c r="AL1111" s="132"/>
      <c r="AM1111" s="132"/>
      <c r="AN1111" s="132"/>
      <c r="AO1111" s="132"/>
      <c r="AP1111" s="132"/>
      <c r="AQ1111" s="132"/>
      <c r="AR1111" s="132"/>
      <c r="AS1111" s="132"/>
      <c r="AT1111" s="132"/>
      <c r="AU1111" s="132"/>
      <c r="AV1111" s="132"/>
      <c r="AW1111" s="132"/>
      <c r="AX1111" s="132"/>
      <c r="AY1111" s="132"/>
      <c r="AZ1111" s="132"/>
      <c r="BA1111" s="132"/>
    </row>
    <row r="1112" spans="7:53" ht="15.75" x14ac:dyDescent="0.25">
      <c r="G1112" s="132"/>
      <c r="H1112" s="132"/>
      <c r="I1112" s="132"/>
      <c r="J1112" s="132"/>
      <c r="K1112" s="132"/>
      <c r="L1112" s="132"/>
      <c r="M1112" s="132"/>
      <c r="N1112" s="132"/>
      <c r="O1112" s="132"/>
      <c r="P1112" s="132"/>
      <c r="Q1112" s="132"/>
      <c r="R1112" s="132"/>
      <c r="S1112" s="132"/>
      <c r="T1112" s="132"/>
      <c r="U1112" s="132"/>
      <c r="V1112" s="132"/>
      <c r="W1112" s="132"/>
      <c r="X1112" s="132"/>
      <c r="Y1112" s="132"/>
      <c r="Z1112" s="132"/>
      <c r="AA1112" s="132"/>
      <c r="AB1112" s="132"/>
      <c r="AC1112" s="132"/>
      <c r="AD1112" s="132"/>
      <c r="AE1112" s="132"/>
      <c r="AF1112" s="132"/>
      <c r="AG1112" s="132"/>
      <c r="AH1112" s="132"/>
      <c r="AI1112" s="132"/>
      <c r="AJ1112" s="132"/>
      <c r="AK1112" s="132"/>
      <c r="AL1112" s="132"/>
      <c r="AM1112" s="132"/>
      <c r="AN1112" s="132"/>
      <c r="AO1112" s="132"/>
      <c r="AP1112" s="132"/>
      <c r="AQ1112" s="132"/>
      <c r="AR1112" s="132"/>
      <c r="AS1112" s="132"/>
      <c r="AT1112" s="132"/>
      <c r="AU1112" s="132"/>
      <c r="AV1112" s="132"/>
      <c r="AW1112" s="132"/>
      <c r="AX1112" s="132"/>
      <c r="AY1112" s="132"/>
      <c r="AZ1112" s="132"/>
      <c r="BA1112" s="132"/>
    </row>
    <row r="1113" spans="7:53" ht="15.75" x14ac:dyDescent="0.25">
      <c r="G1113" s="132"/>
      <c r="H1113" s="132"/>
      <c r="I1113" s="132"/>
      <c r="J1113" s="132"/>
      <c r="K1113" s="132"/>
      <c r="L1113" s="132"/>
      <c r="M1113" s="132"/>
      <c r="N1113" s="132"/>
      <c r="O1113" s="132"/>
      <c r="P1113" s="132"/>
      <c r="Q1113" s="132"/>
      <c r="R1113" s="132"/>
      <c r="S1113" s="132"/>
      <c r="T1113" s="132"/>
      <c r="U1113" s="132"/>
      <c r="V1113" s="132"/>
      <c r="W1113" s="132"/>
      <c r="X1113" s="132"/>
      <c r="Y1113" s="132"/>
      <c r="Z1113" s="132"/>
      <c r="AA1113" s="132"/>
      <c r="AB1113" s="132"/>
      <c r="AC1113" s="132"/>
      <c r="AD1113" s="132"/>
      <c r="AE1113" s="132"/>
      <c r="AF1113" s="132"/>
      <c r="AG1113" s="132"/>
      <c r="AH1113" s="132"/>
      <c r="AI1113" s="132"/>
      <c r="AJ1113" s="132"/>
      <c r="AK1113" s="132"/>
      <c r="AL1113" s="132"/>
      <c r="AM1113" s="132"/>
      <c r="AN1113" s="132"/>
      <c r="AO1113" s="132"/>
      <c r="AP1113" s="132"/>
      <c r="AQ1113" s="132"/>
      <c r="AR1113" s="132"/>
      <c r="AS1113" s="132"/>
      <c r="AT1113" s="132"/>
      <c r="AU1113" s="132"/>
      <c r="AV1113" s="132"/>
      <c r="AW1113" s="132"/>
      <c r="AX1113" s="132"/>
      <c r="AY1113" s="132"/>
      <c r="AZ1113" s="132"/>
      <c r="BA1113" s="132"/>
    </row>
    <row r="1114" spans="7:53" ht="15.75" x14ac:dyDescent="0.25">
      <c r="G1114" s="132"/>
      <c r="H1114" s="132"/>
      <c r="I1114" s="132"/>
      <c r="J1114" s="132"/>
      <c r="K1114" s="132"/>
      <c r="L1114" s="132"/>
      <c r="M1114" s="132"/>
      <c r="N1114" s="132"/>
      <c r="O1114" s="132"/>
      <c r="P1114" s="132"/>
      <c r="Q1114" s="132"/>
      <c r="R1114" s="132"/>
      <c r="S1114" s="132"/>
      <c r="T1114" s="132"/>
      <c r="U1114" s="132"/>
      <c r="V1114" s="132"/>
      <c r="W1114" s="132"/>
      <c r="X1114" s="132"/>
      <c r="Y1114" s="132"/>
      <c r="Z1114" s="132"/>
      <c r="AA1114" s="132"/>
      <c r="AB1114" s="132"/>
      <c r="AC1114" s="132"/>
      <c r="AD1114" s="132"/>
      <c r="AE1114" s="132"/>
      <c r="AF1114" s="132"/>
      <c r="AG1114" s="132"/>
      <c r="AH1114" s="132"/>
      <c r="AI1114" s="132"/>
      <c r="AJ1114" s="132"/>
      <c r="AK1114" s="132"/>
      <c r="AL1114" s="132"/>
      <c r="AM1114" s="132"/>
      <c r="AN1114" s="132"/>
      <c r="AO1114" s="132"/>
      <c r="AP1114" s="132"/>
      <c r="AQ1114" s="132"/>
      <c r="AR1114" s="132"/>
      <c r="AS1114" s="132"/>
      <c r="AT1114" s="132"/>
      <c r="AU1114" s="132"/>
      <c r="AV1114" s="132"/>
      <c r="AW1114" s="132"/>
      <c r="AX1114" s="132"/>
      <c r="AY1114" s="132"/>
      <c r="AZ1114" s="132"/>
      <c r="BA1114" s="132"/>
    </row>
    <row r="1115" spans="7:53" ht="15.75" x14ac:dyDescent="0.25">
      <c r="G1115" s="132"/>
      <c r="H1115" s="132"/>
      <c r="I1115" s="132"/>
      <c r="J1115" s="132"/>
      <c r="K1115" s="132"/>
      <c r="L1115" s="132"/>
      <c r="M1115" s="132"/>
      <c r="N1115" s="132"/>
      <c r="O1115" s="132"/>
      <c r="P1115" s="132"/>
      <c r="Q1115" s="132"/>
      <c r="R1115" s="132"/>
      <c r="S1115" s="132"/>
      <c r="T1115" s="132"/>
      <c r="U1115" s="132"/>
      <c r="V1115" s="132"/>
      <c r="W1115" s="132"/>
      <c r="X1115" s="132"/>
      <c r="Y1115" s="132"/>
      <c r="Z1115" s="132"/>
      <c r="AA1115" s="132"/>
      <c r="AB1115" s="132"/>
      <c r="AC1115" s="132"/>
      <c r="AD1115" s="132"/>
      <c r="AE1115" s="132"/>
      <c r="AF1115" s="132"/>
      <c r="AG1115" s="132"/>
      <c r="AH1115" s="132"/>
      <c r="AI1115" s="132"/>
      <c r="AJ1115" s="132"/>
      <c r="AK1115" s="132"/>
      <c r="AL1115" s="132"/>
      <c r="AM1115" s="132"/>
      <c r="AN1115" s="132"/>
      <c r="AO1115" s="132"/>
      <c r="AP1115" s="132"/>
      <c r="AQ1115" s="132"/>
      <c r="AR1115" s="132"/>
      <c r="AS1115" s="132"/>
      <c r="AT1115" s="132"/>
      <c r="AU1115" s="132"/>
      <c r="AV1115" s="132"/>
      <c r="AW1115" s="132"/>
      <c r="AX1115" s="132"/>
      <c r="AY1115" s="132"/>
      <c r="AZ1115" s="132"/>
      <c r="BA1115" s="132"/>
    </row>
    <row r="1116" spans="7:53" ht="15.75" x14ac:dyDescent="0.25">
      <c r="G1116" s="132"/>
      <c r="H1116" s="132"/>
      <c r="I1116" s="132"/>
      <c r="J1116" s="132"/>
      <c r="K1116" s="132"/>
      <c r="L1116" s="132"/>
      <c r="M1116" s="132"/>
      <c r="N1116" s="132"/>
      <c r="O1116" s="132"/>
      <c r="P1116" s="132"/>
      <c r="Q1116" s="132"/>
      <c r="R1116" s="132"/>
      <c r="S1116" s="132"/>
      <c r="T1116" s="132"/>
      <c r="U1116" s="132"/>
      <c r="V1116" s="132"/>
      <c r="W1116" s="132"/>
      <c r="X1116" s="132"/>
      <c r="Y1116" s="132"/>
      <c r="Z1116" s="132"/>
      <c r="AA1116" s="132"/>
      <c r="AB1116" s="132"/>
      <c r="AC1116" s="132"/>
      <c r="AD1116" s="132"/>
      <c r="AE1116" s="132"/>
      <c r="AF1116" s="132"/>
      <c r="AG1116" s="132"/>
      <c r="AH1116" s="132"/>
      <c r="AI1116" s="132"/>
      <c r="AJ1116" s="132"/>
      <c r="AK1116" s="132"/>
      <c r="AL1116" s="132"/>
      <c r="AM1116" s="132"/>
      <c r="AN1116" s="132"/>
      <c r="AO1116" s="132"/>
      <c r="AP1116" s="132"/>
      <c r="AQ1116" s="132"/>
      <c r="AR1116" s="132"/>
      <c r="AS1116" s="132"/>
      <c r="AT1116" s="132"/>
      <c r="AU1116" s="132"/>
      <c r="AV1116" s="132"/>
      <c r="AW1116" s="132"/>
      <c r="AX1116" s="132"/>
      <c r="AY1116" s="132"/>
      <c r="AZ1116" s="132"/>
      <c r="BA1116" s="132"/>
    </row>
    <row r="1117" spans="7:53" ht="15.75" x14ac:dyDescent="0.25">
      <c r="G1117" s="132"/>
      <c r="H1117" s="132"/>
      <c r="I1117" s="132"/>
      <c r="J1117" s="132"/>
      <c r="K1117" s="132"/>
      <c r="L1117" s="132"/>
      <c r="M1117" s="132"/>
      <c r="N1117" s="132"/>
      <c r="O1117" s="132"/>
      <c r="P1117" s="132"/>
      <c r="Q1117" s="132"/>
      <c r="R1117" s="132"/>
      <c r="S1117" s="132"/>
      <c r="T1117" s="132"/>
      <c r="U1117" s="132"/>
      <c r="V1117" s="132"/>
      <c r="W1117" s="132"/>
      <c r="X1117" s="132"/>
      <c r="Y1117" s="132"/>
      <c r="Z1117" s="132"/>
      <c r="AA1117" s="132"/>
      <c r="AB1117" s="132"/>
      <c r="AC1117" s="132"/>
      <c r="AD1117" s="132"/>
      <c r="AE1117" s="132"/>
      <c r="AF1117" s="132"/>
      <c r="AG1117" s="132"/>
      <c r="AH1117" s="132"/>
      <c r="AI1117" s="132"/>
      <c r="AJ1117" s="132"/>
      <c r="AK1117" s="132"/>
      <c r="AL1117" s="132"/>
      <c r="AM1117" s="132"/>
      <c r="AN1117" s="132"/>
      <c r="AO1117" s="132"/>
      <c r="AP1117" s="132"/>
      <c r="AQ1117" s="132"/>
      <c r="AR1117" s="132"/>
      <c r="AS1117" s="132"/>
      <c r="AT1117" s="132"/>
      <c r="AU1117" s="132"/>
      <c r="AV1117" s="132"/>
      <c r="AW1117" s="132"/>
      <c r="AX1117" s="132"/>
      <c r="AY1117" s="132"/>
      <c r="AZ1117" s="132"/>
      <c r="BA1117" s="132"/>
    </row>
    <row r="1118" spans="7:53" ht="15.75" x14ac:dyDescent="0.25">
      <c r="G1118" s="132"/>
      <c r="H1118" s="132"/>
      <c r="I1118" s="132"/>
      <c r="J1118" s="132"/>
      <c r="K1118" s="132"/>
      <c r="L1118" s="132"/>
      <c r="M1118" s="132"/>
      <c r="N1118" s="132"/>
      <c r="O1118" s="132"/>
      <c r="P1118" s="132"/>
      <c r="Q1118" s="132"/>
      <c r="R1118" s="132"/>
      <c r="S1118" s="132"/>
      <c r="T1118" s="132"/>
      <c r="U1118" s="132"/>
      <c r="V1118" s="132"/>
      <c r="W1118" s="132"/>
      <c r="X1118" s="132"/>
      <c r="Y1118" s="132"/>
      <c r="Z1118" s="132"/>
      <c r="AA1118" s="132"/>
      <c r="AB1118" s="132"/>
      <c r="AC1118" s="132"/>
      <c r="AD1118" s="132"/>
      <c r="AE1118" s="132"/>
      <c r="AF1118" s="132"/>
      <c r="AG1118" s="132"/>
      <c r="AH1118" s="132"/>
      <c r="AI1118" s="132"/>
      <c r="AJ1118" s="132"/>
      <c r="AK1118" s="132"/>
      <c r="AL1118" s="132"/>
      <c r="AM1118" s="132"/>
      <c r="AN1118" s="132"/>
      <c r="AO1118" s="132"/>
      <c r="AP1118" s="132"/>
      <c r="AQ1118" s="132"/>
      <c r="AR1118" s="132"/>
      <c r="AS1118" s="132"/>
      <c r="AT1118" s="132"/>
      <c r="AU1118" s="132"/>
      <c r="AV1118" s="132"/>
      <c r="AW1118" s="132"/>
      <c r="AX1118" s="132"/>
      <c r="AY1118" s="132"/>
      <c r="AZ1118" s="132"/>
      <c r="BA1118" s="132"/>
    </row>
    <row r="1119" spans="7:53" ht="15.75" x14ac:dyDescent="0.25">
      <c r="G1119" s="132"/>
      <c r="H1119" s="132"/>
      <c r="I1119" s="132"/>
      <c r="J1119" s="132"/>
      <c r="K1119" s="132"/>
      <c r="L1119" s="132"/>
      <c r="M1119" s="132"/>
      <c r="N1119" s="132"/>
      <c r="O1119" s="132"/>
      <c r="P1119" s="132"/>
      <c r="Q1119" s="132"/>
      <c r="R1119" s="132"/>
      <c r="S1119" s="132"/>
      <c r="T1119" s="132"/>
      <c r="U1119" s="132"/>
      <c r="V1119" s="132"/>
      <c r="W1119" s="132"/>
      <c r="X1119" s="132"/>
      <c r="Y1119" s="132"/>
      <c r="Z1119" s="132"/>
      <c r="AA1119" s="132"/>
      <c r="AB1119" s="132"/>
      <c r="AC1119" s="132"/>
      <c r="AD1119" s="132"/>
      <c r="AE1119" s="132"/>
      <c r="AF1119" s="132"/>
      <c r="AG1119" s="132"/>
      <c r="AH1119" s="132"/>
      <c r="AI1119" s="132"/>
      <c r="AJ1119" s="132"/>
      <c r="AK1119" s="132"/>
      <c r="AL1119" s="132"/>
      <c r="AM1119" s="132"/>
      <c r="AN1119" s="132"/>
      <c r="AO1119" s="132"/>
      <c r="AP1119" s="132"/>
      <c r="AQ1119" s="132"/>
      <c r="AR1119" s="132"/>
      <c r="AS1119" s="132"/>
      <c r="AT1119" s="132"/>
      <c r="AU1119" s="132"/>
      <c r="AV1119" s="132"/>
      <c r="AW1119" s="132"/>
      <c r="AX1119" s="132"/>
      <c r="AY1119" s="132"/>
      <c r="AZ1119" s="132"/>
      <c r="BA1119" s="132"/>
    </row>
    <row r="1120" spans="7:53" ht="15.75" x14ac:dyDescent="0.25">
      <c r="G1120" s="132"/>
      <c r="H1120" s="132"/>
      <c r="I1120" s="132"/>
      <c r="J1120" s="132"/>
      <c r="K1120" s="132"/>
      <c r="L1120" s="132"/>
      <c r="M1120" s="132"/>
      <c r="N1120" s="132"/>
      <c r="O1120" s="132"/>
      <c r="P1120" s="132"/>
      <c r="Q1120" s="132"/>
      <c r="R1120" s="132"/>
      <c r="S1120" s="132"/>
      <c r="T1120" s="132"/>
      <c r="U1120" s="132"/>
      <c r="V1120" s="132"/>
      <c r="W1120" s="132"/>
      <c r="X1120" s="132"/>
      <c r="Y1120" s="132"/>
      <c r="Z1120" s="132"/>
      <c r="AA1120" s="132"/>
      <c r="AB1120" s="132"/>
      <c r="AC1120" s="132"/>
      <c r="AD1120" s="132"/>
      <c r="AE1120" s="132"/>
      <c r="AF1120" s="132"/>
      <c r="AG1120" s="132"/>
      <c r="AH1120" s="132"/>
      <c r="AI1120" s="132"/>
      <c r="AJ1120" s="132"/>
      <c r="AK1120" s="132"/>
      <c r="AL1120" s="132"/>
      <c r="AM1120" s="132"/>
      <c r="AN1120" s="132"/>
      <c r="AO1120" s="132"/>
      <c r="AP1120" s="132"/>
      <c r="AQ1120" s="132"/>
      <c r="AR1120" s="132"/>
      <c r="AS1120" s="132"/>
      <c r="AT1120" s="132"/>
      <c r="AU1120" s="132"/>
      <c r="AV1120" s="132"/>
      <c r="AW1120" s="132"/>
      <c r="AX1120" s="132"/>
      <c r="AY1120" s="132"/>
      <c r="AZ1120" s="132"/>
      <c r="BA1120" s="132"/>
    </row>
    <row r="1121" spans="7:53" ht="15.75" x14ac:dyDescent="0.25">
      <c r="G1121" s="132"/>
      <c r="H1121" s="132"/>
      <c r="I1121" s="132"/>
      <c r="J1121" s="132"/>
      <c r="K1121" s="132"/>
      <c r="L1121" s="132"/>
      <c r="M1121" s="132"/>
      <c r="N1121" s="132"/>
      <c r="O1121" s="132"/>
      <c r="P1121" s="132"/>
      <c r="Q1121" s="132"/>
      <c r="R1121" s="132"/>
      <c r="S1121" s="132"/>
      <c r="T1121" s="132"/>
      <c r="U1121" s="132"/>
      <c r="V1121" s="132"/>
      <c r="W1121" s="132"/>
      <c r="X1121" s="132"/>
      <c r="Y1121" s="132"/>
      <c r="Z1121" s="132"/>
      <c r="AA1121" s="132"/>
      <c r="AB1121" s="132"/>
      <c r="AC1121" s="132"/>
      <c r="AD1121" s="132"/>
      <c r="AE1121" s="132"/>
      <c r="AF1121" s="132"/>
      <c r="AG1121" s="132"/>
      <c r="AH1121" s="132"/>
      <c r="AI1121" s="132"/>
      <c r="AJ1121" s="132"/>
      <c r="AK1121" s="132"/>
      <c r="AL1121" s="132"/>
      <c r="AM1121" s="132"/>
      <c r="AN1121" s="132"/>
      <c r="AO1121" s="132"/>
      <c r="AP1121" s="132"/>
      <c r="AQ1121" s="132"/>
      <c r="AR1121" s="132"/>
      <c r="AS1121" s="132"/>
      <c r="AT1121" s="132"/>
      <c r="AU1121" s="132"/>
      <c r="AV1121" s="132"/>
      <c r="AW1121" s="132"/>
      <c r="AX1121" s="132"/>
      <c r="AY1121" s="132"/>
      <c r="AZ1121" s="132"/>
      <c r="BA1121" s="132"/>
    </row>
    <row r="1122" spans="7:53" ht="15.75" x14ac:dyDescent="0.25">
      <c r="G1122" s="132"/>
      <c r="H1122" s="132"/>
      <c r="I1122" s="132"/>
      <c r="J1122" s="132"/>
      <c r="K1122" s="132"/>
      <c r="L1122" s="132"/>
      <c r="M1122" s="132"/>
      <c r="N1122" s="132"/>
      <c r="O1122" s="132"/>
      <c r="P1122" s="132"/>
      <c r="Q1122" s="132"/>
      <c r="R1122" s="132"/>
      <c r="S1122" s="132"/>
      <c r="T1122" s="132"/>
      <c r="U1122" s="132"/>
      <c r="V1122" s="132"/>
      <c r="W1122" s="132"/>
      <c r="X1122" s="132"/>
      <c r="Y1122" s="132"/>
      <c r="Z1122" s="132"/>
      <c r="AA1122" s="132"/>
      <c r="AB1122" s="132"/>
      <c r="AC1122" s="132"/>
      <c r="AD1122" s="132"/>
      <c r="AE1122" s="132"/>
      <c r="AF1122" s="132"/>
      <c r="AG1122" s="132"/>
      <c r="AH1122" s="132"/>
      <c r="AI1122" s="132"/>
      <c r="AJ1122" s="132"/>
      <c r="AK1122" s="132"/>
      <c r="AL1122" s="132"/>
      <c r="AM1122" s="132"/>
      <c r="AN1122" s="132"/>
      <c r="AO1122" s="132"/>
      <c r="AP1122" s="132"/>
      <c r="AQ1122" s="132"/>
      <c r="AR1122" s="132"/>
      <c r="AS1122" s="132"/>
      <c r="AT1122" s="132"/>
      <c r="AU1122" s="132"/>
      <c r="AV1122" s="132"/>
      <c r="AW1122" s="132"/>
      <c r="AX1122" s="132"/>
      <c r="AY1122" s="132"/>
      <c r="AZ1122" s="132"/>
      <c r="BA1122" s="132"/>
    </row>
    <row r="1123" spans="7:53" ht="15.75" x14ac:dyDescent="0.25">
      <c r="G1123" s="132"/>
      <c r="H1123" s="132"/>
      <c r="I1123" s="132"/>
      <c r="J1123" s="132"/>
      <c r="K1123" s="132"/>
      <c r="L1123" s="132"/>
      <c r="M1123" s="132"/>
      <c r="N1123" s="132"/>
      <c r="O1123" s="132"/>
      <c r="P1123" s="132"/>
      <c r="Q1123" s="132"/>
      <c r="R1123" s="132"/>
      <c r="S1123" s="132"/>
      <c r="T1123" s="132"/>
      <c r="U1123" s="132"/>
      <c r="V1123" s="132"/>
      <c r="W1123" s="132"/>
      <c r="X1123" s="132"/>
      <c r="Y1123" s="132"/>
      <c r="Z1123" s="132"/>
      <c r="AA1123" s="132"/>
      <c r="AB1123" s="132"/>
      <c r="AC1123" s="132"/>
      <c r="AD1123" s="132"/>
      <c r="AE1123" s="132"/>
      <c r="AF1123" s="132"/>
      <c r="AG1123" s="132"/>
      <c r="AH1123" s="132"/>
      <c r="AI1123" s="132"/>
      <c r="AJ1123" s="132"/>
      <c r="AK1123" s="132"/>
      <c r="AL1123" s="132"/>
      <c r="AM1123" s="132"/>
      <c r="AN1123" s="132"/>
      <c r="AO1123" s="132"/>
      <c r="AP1123" s="132"/>
      <c r="AQ1123" s="132"/>
      <c r="AR1123" s="132"/>
      <c r="AS1123" s="132"/>
      <c r="AT1123" s="132"/>
      <c r="AU1123" s="132"/>
      <c r="AV1123" s="132"/>
      <c r="AW1123" s="132"/>
      <c r="AX1123" s="132"/>
      <c r="AY1123" s="132"/>
      <c r="AZ1123" s="132"/>
      <c r="BA1123" s="132"/>
    </row>
    <row r="1124" spans="7:53" ht="15.75" x14ac:dyDescent="0.25">
      <c r="G1124" s="132"/>
      <c r="H1124" s="132"/>
      <c r="I1124" s="132"/>
      <c r="J1124" s="132"/>
      <c r="K1124" s="132"/>
      <c r="L1124" s="132"/>
      <c r="M1124" s="132"/>
      <c r="N1124" s="132"/>
      <c r="O1124" s="132"/>
      <c r="P1124" s="132"/>
      <c r="Q1124" s="132"/>
      <c r="R1124" s="132"/>
      <c r="S1124" s="132"/>
      <c r="T1124" s="132"/>
      <c r="U1124" s="132"/>
      <c r="V1124" s="132"/>
      <c r="W1124" s="132"/>
      <c r="X1124" s="132"/>
      <c r="Y1124" s="132"/>
      <c r="Z1124" s="132"/>
      <c r="AA1124" s="132"/>
      <c r="AB1124" s="132"/>
      <c r="AC1124" s="132"/>
      <c r="AD1124" s="132"/>
      <c r="AE1124" s="132"/>
      <c r="AF1124" s="132"/>
      <c r="AG1124" s="132"/>
      <c r="AH1124" s="132"/>
      <c r="AI1124" s="132"/>
      <c r="AJ1124" s="132"/>
      <c r="AK1124" s="132"/>
      <c r="AL1124" s="132"/>
      <c r="AM1124" s="132"/>
      <c r="AN1124" s="132"/>
      <c r="AO1124" s="132"/>
      <c r="AP1124" s="132"/>
      <c r="AQ1124" s="132"/>
      <c r="AR1124" s="132"/>
      <c r="AS1124" s="132"/>
      <c r="AT1124" s="132"/>
      <c r="AU1124" s="132"/>
      <c r="AV1124" s="132"/>
      <c r="AW1124" s="132"/>
      <c r="AX1124" s="132"/>
      <c r="AY1124" s="132"/>
      <c r="AZ1124" s="132"/>
      <c r="BA1124" s="132"/>
    </row>
    <row r="1125" spans="7:53" ht="15.75" x14ac:dyDescent="0.25">
      <c r="G1125" s="132"/>
      <c r="H1125" s="132"/>
      <c r="I1125" s="132"/>
      <c r="J1125" s="132"/>
      <c r="K1125" s="132"/>
      <c r="L1125" s="132"/>
      <c r="M1125" s="132"/>
      <c r="N1125" s="132"/>
      <c r="O1125" s="132"/>
      <c r="P1125" s="132"/>
      <c r="Q1125" s="132"/>
      <c r="R1125" s="132"/>
      <c r="S1125" s="132"/>
      <c r="T1125" s="132"/>
      <c r="U1125" s="132"/>
      <c r="V1125" s="132"/>
      <c r="W1125" s="132"/>
      <c r="X1125" s="132"/>
      <c r="Y1125" s="132"/>
      <c r="Z1125" s="132"/>
      <c r="AA1125" s="132"/>
      <c r="AB1125" s="132"/>
      <c r="AC1125" s="132"/>
      <c r="AD1125" s="132"/>
      <c r="AE1125" s="132"/>
      <c r="AF1125" s="132"/>
      <c r="AG1125" s="132"/>
      <c r="AH1125" s="132"/>
      <c r="AI1125" s="132"/>
      <c r="AJ1125" s="132"/>
      <c r="AK1125" s="132"/>
      <c r="AL1125" s="132"/>
      <c r="AM1125" s="132"/>
      <c r="AN1125" s="132"/>
      <c r="AO1125" s="132"/>
      <c r="AP1125" s="132"/>
      <c r="AQ1125" s="132"/>
      <c r="AR1125" s="132"/>
      <c r="AS1125" s="132"/>
      <c r="AT1125" s="132"/>
      <c r="AU1125" s="132"/>
      <c r="AV1125" s="132"/>
      <c r="AW1125" s="132"/>
      <c r="AX1125" s="132"/>
      <c r="AY1125" s="132"/>
      <c r="AZ1125" s="132"/>
      <c r="BA1125" s="132"/>
    </row>
    <row r="1126" spans="7:53" ht="15.75" x14ac:dyDescent="0.25">
      <c r="G1126" s="132"/>
      <c r="H1126" s="132"/>
      <c r="I1126" s="132"/>
      <c r="J1126" s="132"/>
      <c r="K1126" s="132"/>
      <c r="L1126" s="132"/>
      <c r="M1126" s="132"/>
      <c r="N1126" s="132"/>
      <c r="O1126" s="132"/>
      <c r="P1126" s="132"/>
      <c r="Q1126" s="132"/>
      <c r="R1126" s="132"/>
      <c r="S1126" s="132"/>
      <c r="T1126" s="132"/>
      <c r="U1126" s="132"/>
      <c r="V1126" s="132"/>
      <c r="W1126" s="132"/>
      <c r="X1126" s="132"/>
      <c r="Y1126" s="132"/>
      <c r="Z1126" s="132"/>
      <c r="AA1126" s="132"/>
      <c r="AB1126" s="132"/>
      <c r="AC1126" s="132"/>
      <c r="AD1126" s="132"/>
      <c r="AE1126" s="132"/>
      <c r="AF1126" s="132"/>
      <c r="AG1126" s="132"/>
      <c r="AH1126" s="132"/>
      <c r="AI1126" s="132"/>
      <c r="AJ1126" s="132"/>
      <c r="AK1126" s="132"/>
      <c r="AL1126" s="132"/>
      <c r="AM1126" s="132"/>
      <c r="AN1126" s="132"/>
      <c r="AO1126" s="132"/>
      <c r="AP1126" s="132"/>
      <c r="AQ1126" s="132"/>
      <c r="AR1126" s="132"/>
      <c r="AS1126" s="132"/>
      <c r="AT1126" s="132"/>
      <c r="AU1126" s="132"/>
      <c r="AV1126" s="132"/>
      <c r="AW1126" s="132"/>
      <c r="AX1126" s="132"/>
      <c r="AY1126" s="132"/>
      <c r="AZ1126" s="132"/>
      <c r="BA1126" s="132"/>
    </row>
    <row r="1127" spans="7:53" ht="15.75" x14ac:dyDescent="0.25">
      <c r="G1127" s="132"/>
      <c r="H1127" s="132"/>
      <c r="I1127" s="132"/>
      <c r="J1127" s="132"/>
      <c r="K1127" s="132"/>
      <c r="L1127" s="132"/>
      <c r="M1127" s="132"/>
      <c r="N1127" s="132"/>
      <c r="O1127" s="132"/>
      <c r="P1127" s="132"/>
      <c r="Q1127" s="132"/>
      <c r="R1127" s="132"/>
      <c r="S1127" s="132"/>
      <c r="T1127" s="132"/>
      <c r="U1127" s="132"/>
      <c r="V1127" s="132"/>
      <c r="W1127" s="132"/>
      <c r="X1127" s="132"/>
      <c r="Y1127" s="132"/>
      <c r="Z1127" s="132"/>
      <c r="AA1127" s="132"/>
      <c r="AB1127" s="132"/>
      <c r="AC1127" s="132"/>
      <c r="AD1127" s="132"/>
      <c r="AE1127" s="132"/>
      <c r="AF1127" s="132"/>
      <c r="AG1127" s="132"/>
      <c r="AH1127" s="132"/>
      <c r="AI1127" s="132"/>
      <c r="AJ1127" s="132"/>
      <c r="AK1127" s="132"/>
      <c r="AL1127" s="132"/>
      <c r="AM1127" s="132"/>
      <c r="AN1127" s="132"/>
      <c r="AO1127" s="132"/>
      <c r="AP1127" s="132"/>
      <c r="AQ1127" s="132"/>
      <c r="AR1127" s="132"/>
      <c r="AS1127" s="132"/>
      <c r="AT1127" s="132"/>
      <c r="AU1127" s="132"/>
      <c r="AV1127" s="132"/>
      <c r="AW1127" s="132"/>
      <c r="AX1127" s="132"/>
      <c r="AY1127" s="132"/>
      <c r="AZ1127" s="132"/>
      <c r="BA1127" s="132"/>
    </row>
    <row r="1128" spans="7:53" ht="15.75" x14ac:dyDescent="0.25">
      <c r="G1128" s="132"/>
      <c r="H1128" s="132"/>
      <c r="I1128" s="132"/>
      <c r="J1128" s="132"/>
      <c r="K1128" s="132"/>
      <c r="L1128" s="132"/>
      <c r="M1128" s="132"/>
      <c r="N1128" s="132"/>
      <c r="O1128" s="132"/>
      <c r="P1128" s="132"/>
      <c r="Q1128" s="132"/>
      <c r="R1128" s="132"/>
      <c r="S1128" s="132"/>
      <c r="T1128" s="132"/>
      <c r="U1128" s="132"/>
      <c r="V1128" s="132"/>
      <c r="W1128" s="132"/>
      <c r="X1128" s="132"/>
      <c r="Y1128" s="132"/>
      <c r="Z1128" s="132"/>
      <c r="AA1128" s="132"/>
      <c r="AB1128" s="132"/>
      <c r="AC1128" s="132"/>
      <c r="AD1128" s="132"/>
      <c r="AE1128" s="132"/>
      <c r="AF1128" s="132"/>
      <c r="AG1128" s="132"/>
      <c r="AH1128" s="132"/>
      <c r="AI1128" s="132"/>
      <c r="AJ1128" s="132"/>
      <c r="AK1128" s="132"/>
      <c r="AL1128" s="132"/>
      <c r="AM1128" s="132"/>
      <c r="AN1128" s="132"/>
      <c r="AO1128" s="132"/>
      <c r="AP1128" s="132"/>
      <c r="AQ1128" s="132"/>
      <c r="AR1128" s="132"/>
      <c r="AS1128" s="132"/>
      <c r="AT1128" s="132"/>
      <c r="AU1128" s="132"/>
      <c r="AV1128" s="132"/>
      <c r="AW1128" s="132"/>
      <c r="AX1128" s="132"/>
      <c r="AY1128" s="132"/>
      <c r="AZ1128" s="132"/>
      <c r="BA1128" s="132"/>
    </row>
    <row r="1129" spans="7:53" ht="15.75" x14ac:dyDescent="0.25">
      <c r="G1129" s="132"/>
      <c r="H1129" s="132"/>
      <c r="I1129" s="132"/>
      <c r="J1129" s="132"/>
      <c r="K1129" s="132"/>
      <c r="L1129" s="132"/>
      <c r="M1129" s="132"/>
      <c r="N1129" s="132"/>
      <c r="O1129" s="132"/>
      <c r="P1129" s="132"/>
      <c r="Q1129" s="132"/>
      <c r="R1129" s="132"/>
      <c r="S1129" s="132"/>
      <c r="T1129" s="132"/>
      <c r="U1129" s="132"/>
      <c r="V1129" s="132"/>
      <c r="W1129" s="132"/>
      <c r="X1129" s="132"/>
      <c r="Y1129" s="132"/>
      <c r="Z1129" s="132"/>
      <c r="AA1129" s="132"/>
      <c r="AB1129" s="132"/>
      <c r="AC1129" s="132"/>
      <c r="AD1129" s="132"/>
      <c r="AE1129" s="132"/>
      <c r="AF1129" s="132"/>
      <c r="AG1129" s="132"/>
      <c r="AH1129" s="132"/>
      <c r="AI1129" s="132"/>
      <c r="AJ1129" s="132"/>
      <c r="AK1129" s="132"/>
      <c r="AL1129" s="132"/>
      <c r="AM1129" s="132"/>
      <c r="AN1129" s="132"/>
      <c r="AO1129" s="132"/>
      <c r="AP1129" s="132"/>
      <c r="AQ1129" s="132"/>
      <c r="AR1129" s="132"/>
      <c r="AS1129" s="132"/>
      <c r="AT1129" s="132"/>
      <c r="AU1129" s="132"/>
      <c r="AV1129" s="132"/>
      <c r="AW1129" s="132"/>
      <c r="AX1129" s="132"/>
      <c r="AY1129" s="132"/>
      <c r="AZ1129" s="132"/>
      <c r="BA1129" s="132"/>
    </row>
    <row r="1130" spans="7:53" ht="15.75" x14ac:dyDescent="0.25">
      <c r="G1130" s="132"/>
      <c r="H1130" s="132"/>
      <c r="I1130" s="132"/>
      <c r="J1130" s="132"/>
      <c r="K1130" s="132"/>
      <c r="L1130" s="132"/>
      <c r="M1130" s="132"/>
      <c r="N1130" s="132"/>
      <c r="O1130" s="132"/>
      <c r="P1130" s="132"/>
      <c r="Q1130" s="132"/>
      <c r="R1130" s="132"/>
      <c r="S1130" s="132"/>
      <c r="T1130" s="132"/>
      <c r="U1130" s="132"/>
      <c r="V1130" s="132"/>
      <c r="W1130" s="132"/>
      <c r="X1130" s="132"/>
      <c r="Y1130" s="132"/>
      <c r="Z1130" s="132"/>
      <c r="AA1130" s="132"/>
      <c r="AB1130" s="132"/>
      <c r="AC1130" s="132"/>
      <c r="AD1130" s="132"/>
      <c r="AE1130" s="132"/>
      <c r="AF1130" s="132"/>
      <c r="AG1130" s="132"/>
      <c r="AH1130" s="132"/>
      <c r="AI1130" s="132"/>
      <c r="AJ1130" s="132"/>
      <c r="AK1130" s="132"/>
      <c r="AL1130" s="132"/>
      <c r="AM1130" s="132"/>
      <c r="AN1130" s="132"/>
      <c r="AO1130" s="132"/>
      <c r="AP1130" s="132"/>
      <c r="AQ1130" s="132"/>
      <c r="AR1130" s="132"/>
      <c r="AS1130" s="132"/>
      <c r="AT1130" s="132"/>
      <c r="AU1130" s="132"/>
      <c r="AV1130" s="132"/>
      <c r="AW1130" s="132"/>
      <c r="AX1130" s="132"/>
      <c r="AY1130" s="132"/>
      <c r="AZ1130" s="132"/>
      <c r="BA1130" s="132"/>
    </row>
    <row r="1131" spans="7:53" ht="15.75" x14ac:dyDescent="0.25">
      <c r="G1131" s="132"/>
      <c r="H1131" s="132"/>
      <c r="I1131" s="132"/>
      <c r="J1131" s="132"/>
      <c r="K1131" s="132"/>
      <c r="L1131" s="132"/>
      <c r="M1131" s="132"/>
      <c r="N1131" s="132"/>
      <c r="O1131" s="132"/>
      <c r="P1131" s="132"/>
      <c r="Q1131" s="132"/>
      <c r="R1131" s="132"/>
      <c r="S1131" s="132"/>
      <c r="T1131" s="132"/>
      <c r="U1131" s="132"/>
      <c r="V1131" s="132"/>
      <c r="W1131" s="132"/>
      <c r="X1131" s="132"/>
      <c r="Y1131" s="132"/>
      <c r="Z1131" s="132"/>
      <c r="AA1131" s="132"/>
      <c r="AB1131" s="132"/>
      <c r="AC1131" s="132"/>
      <c r="AD1131" s="132"/>
      <c r="AE1131" s="132"/>
      <c r="AF1131" s="132"/>
      <c r="AG1131" s="132"/>
      <c r="AH1131" s="132"/>
      <c r="AI1131" s="132"/>
      <c r="AJ1131" s="132"/>
      <c r="AK1131" s="132"/>
      <c r="AL1131" s="132"/>
      <c r="AM1131" s="132"/>
      <c r="AN1131" s="132"/>
      <c r="AO1131" s="132"/>
      <c r="AP1131" s="132"/>
      <c r="AQ1131" s="132"/>
      <c r="AR1131" s="132"/>
      <c r="AS1131" s="132"/>
      <c r="AT1131" s="132"/>
      <c r="AU1131" s="132"/>
      <c r="AV1131" s="132"/>
      <c r="AW1131" s="132"/>
      <c r="AX1131" s="132"/>
      <c r="AY1131" s="132"/>
      <c r="AZ1131" s="132"/>
      <c r="BA1131" s="132"/>
    </row>
    <row r="1132" spans="7:53" ht="15.75" x14ac:dyDescent="0.25">
      <c r="G1132" s="132"/>
      <c r="H1132" s="132"/>
      <c r="I1132" s="132"/>
      <c r="J1132" s="132"/>
      <c r="K1132" s="132"/>
      <c r="L1132" s="132"/>
      <c r="M1132" s="132"/>
      <c r="N1132" s="132"/>
      <c r="O1132" s="132"/>
      <c r="P1132" s="132"/>
      <c r="Q1132" s="132"/>
      <c r="R1132" s="132"/>
      <c r="S1132" s="132"/>
      <c r="T1132" s="132"/>
      <c r="U1132" s="132"/>
      <c r="V1132" s="132"/>
      <c r="W1132" s="132"/>
      <c r="X1132" s="132"/>
      <c r="Y1132" s="132"/>
      <c r="Z1132" s="132"/>
      <c r="AA1132" s="132"/>
      <c r="AB1132" s="132"/>
      <c r="AC1132" s="132"/>
      <c r="AD1132" s="132"/>
      <c r="AE1132" s="132"/>
      <c r="AF1132" s="132"/>
      <c r="AG1132" s="132"/>
      <c r="AH1132" s="132"/>
      <c r="AI1132" s="132"/>
      <c r="AJ1132" s="132"/>
      <c r="AK1132" s="132"/>
      <c r="AL1132" s="132"/>
      <c r="AM1132" s="132"/>
      <c r="AN1132" s="132"/>
      <c r="AO1132" s="132"/>
      <c r="AP1132" s="132"/>
      <c r="AQ1132" s="132"/>
      <c r="AR1132" s="132"/>
      <c r="AS1132" s="132"/>
      <c r="AT1132" s="132"/>
      <c r="AU1132" s="132"/>
      <c r="AV1132" s="132"/>
      <c r="AW1132" s="132"/>
      <c r="AX1132" s="132"/>
      <c r="AY1132" s="132"/>
      <c r="AZ1132" s="132"/>
      <c r="BA1132" s="132"/>
    </row>
    <row r="1133" spans="7:53" ht="15.75" x14ac:dyDescent="0.25">
      <c r="G1133" s="132"/>
      <c r="H1133" s="132"/>
      <c r="I1133" s="132"/>
      <c r="J1133" s="132"/>
      <c r="K1133" s="132"/>
      <c r="L1133" s="132"/>
      <c r="M1133" s="132"/>
      <c r="N1133" s="132"/>
      <c r="O1133" s="132"/>
      <c r="P1133" s="132"/>
      <c r="Q1133" s="132"/>
      <c r="R1133" s="132"/>
      <c r="S1133" s="132"/>
      <c r="T1133" s="132"/>
      <c r="U1133" s="132"/>
      <c r="V1133" s="132"/>
      <c r="W1133" s="132"/>
      <c r="X1133" s="132"/>
      <c r="Y1133" s="132"/>
      <c r="Z1133" s="132"/>
      <c r="AA1133" s="132"/>
      <c r="AB1133" s="132"/>
      <c r="AC1133" s="132"/>
      <c r="AD1133" s="132"/>
      <c r="AE1133" s="132"/>
      <c r="AF1133" s="132"/>
      <c r="AG1133" s="132"/>
      <c r="AH1133" s="132"/>
      <c r="AI1133" s="132"/>
      <c r="AJ1133" s="132"/>
      <c r="AK1133" s="132"/>
      <c r="AL1133" s="132"/>
      <c r="AM1133" s="132"/>
      <c r="AN1133" s="132"/>
      <c r="AO1133" s="132"/>
      <c r="AP1133" s="132"/>
      <c r="AQ1133" s="132"/>
      <c r="AR1133" s="132"/>
      <c r="AS1133" s="132"/>
      <c r="AT1133" s="132"/>
      <c r="AU1133" s="132"/>
      <c r="AV1133" s="132"/>
      <c r="AW1133" s="132"/>
      <c r="AX1133" s="132"/>
      <c r="AY1133" s="132"/>
      <c r="AZ1133" s="132"/>
      <c r="BA1133" s="132"/>
    </row>
    <row r="1134" spans="7:53" ht="15.75" x14ac:dyDescent="0.25">
      <c r="G1134" s="132"/>
      <c r="H1134" s="132"/>
      <c r="I1134" s="132"/>
      <c r="J1134" s="132"/>
      <c r="K1134" s="132"/>
      <c r="L1134" s="132"/>
      <c r="M1134" s="132"/>
      <c r="N1134" s="132"/>
      <c r="O1134" s="132"/>
      <c r="P1134" s="132"/>
      <c r="Q1134" s="132"/>
      <c r="R1134" s="132"/>
      <c r="S1134" s="132"/>
      <c r="T1134" s="132"/>
      <c r="U1134" s="132"/>
      <c r="V1134" s="132"/>
      <c r="W1134" s="132"/>
      <c r="X1134" s="132"/>
      <c r="Y1134" s="132"/>
      <c r="Z1134" s="132"/>
      <c r="AA1134" s="132"/>
      <c r="AB1134" s="132"/>
      <c r="AC1134" s="132"/>
      <c r="AD1134" s="132"/>
      <c r="AE1134" s="132"/>
      <c r="AF1134" s="132"/>
      <c r="AG1134" s="132"/>
      <c r="AH1134" s="132"/>
      <c r="AI1134" s="132"/>
      <c r="AJ1134" s="132"/>
      <c r="AK1134" s="132"/>
      <c r="AL1134" s="132"/>
      <c r="AM1134" s="132"/>
      <c r="AN1134" s="132"/>
      <c r="AO1134" s="132"/>
      <c r="AP1134" s="132"/>
      <c r="AQ1134" s="132"/>
      <c r="AR1134" s="132"/>
      <c r="AS1134" s="132"/>
      <c r="AT1134" s="132"/>
      <c r="AU1134" s="132"/>
      <c r="AV1134" s="132"/>
      <c r="AW1134" s="132"/>
      <c r="AX1134" s="132"/>
      <c r="AY1134" s="132"/>
      <c r="AZ1134" s="132"/>
      <c r="BA1134" s="132"/>
    </row>
    <row r="1135" spans="7:53" ht="15.75" x14ac:dyDescent="0.25">
      <c r="G1135" s="132"/>
      <c r="H1135" s="132"/>
      <c r="I1135" s="132"/>
      <c r="J1135" s="132"/>
      <c r="K1135" s="132"/>
      <c r="L1135" s="132"/>
      <c r="M1135" s="132"/>
      <c r="N1135" s="132"/>
      <c r="O1135" s="132"/>
      <c r="P1135" s="132"/>
      <c r="Q1135" s="132"/>
      <c r="R1135" s="132"/>
      <c r="S1135" s="132"/>
      <c r="T1135" s="132"/>
      <c r="U1135" s="132"/>
      <c r="V1135" s="132"/>
      <c r="W1135" s="132"/>
      <c r="X1135" s="132"/>
      <c r="Y1135" s="132"/>
      <c r="Z1135" s="132"/>
      <c r="AA1135" s="132"/>
      <c r="AB1135" s="132"/>
      <c r="AC1135" s="132"/>
      <c r="AD1135" s="132"/>
      <c r="AE1135" s="132"/>
      <c r="AF1135" s="132"/>
      <c r="AG1135" s="132"/>
      <c r="AH1135" s="132"/>
      <c r="AI1135" s="132"/>
      <c r="AJ1135" s="132"/>
      <c r="AK1135" s="132"/>
      <c r="AL1135" s="132"/>
      <c r="AM1135" s="132"/>
      <c r="AN1135" s="132"/>
      <c r="AO1135" s="132"/>
      <c r="AP1135" s="132"/>
      <c r="AQ1135" s="132"/>
      <c r="AR1135" s="132"/>
      <c r="AS1135" s="132"/>
      <c r="AT1135" s="132"/>
      <c r="AU1135" s="132"/>
      <c r="AV1135" s="132"/>
      <c r="AW1135" s="132"/>
      <c r="AX1135" s="132"/>
      <c r="AY1135" s="132"/>
      <c r="AZ1135" s="132"/>
      <c r="BA1135" s="132"/>
    </row>
    <row r="1136" spans="7:53" ht="15.75" x14ac:dyDescent="0.25">
      <c r="G1136" s="132"/>
      <c r="H1136" s="132"/>
      <c r="I1136" s="132"/>
      <c r="J1136" s="132"/>
      <c r="K1136" s="132"/>
      <c r="L1136" s="132"/>
      <c r="M1136" s="132"/>
      <c r="N1136" s="132"/>
      <c r="O1136" s="132"/>
      <c r="P1136" s="132"/>
      <c r="Q1136" s="132"/>
      <c r="R1136" s="132"/>
      <c r="S1136" s="132"/>
      <c r="T1136" s="132"/>
      <c r="U1136" s="132"/>
      <c r="V1136" s="132"/>
      <c r="W1136" s="132"/>
      <c r="X1136" s="132"/>
      <c r="Y1136" s="132"/>
      <c r="Z1136" s="132"/>
      <c r="AA1136" s="132"/>
      <c r="AB1136" s="132"/>
      <c r="AC1136" s="132"/>
      <c r="AD1136" s="132"/>
      <c r="AE1136" s="132"/>
      <c r="AF1136" s="132"/>
      <c r="AG1136" s="132"/>
      <c r="AH1136" s="132"/>
      <c r="AI1136" s="132"/>
      <c r="AJ1136" s="132"/>
      <c r="AK1136" s="132"/>
      <c r="AL1136" s="132"/>
      <c r="AM1136" s="132"/>
      <c r="AN1136" s="132"/>
      <c r="AO1136" s="132"/>
      <c r="AP1136" s="132"/>
      <c r="AQ1136" s="132"/>
      <c r="AR1136" s="132"/>
      <c r="AS1136" s="132"/>
      <c r="AT1136" s="132"/>
      <c r="AU1136" s="132"/>
      <c r="AV1136" s="132"/>
      <c r="AW1136" s="132"/>
      <c r="AX1136" s="132"/>
      <c r="AY1136" s="132"/>
      <c r="AZ1136" s="132"/>
      <c r="BA1136" s="132"/>
    </row>
    <row r="1137" spans="7:53" ht="15.75" x14ac:dyDescent="0.25">
      <c r="G1137" s="132"/>
      <c r="H1137" s="132"/>
      <c r="I1137" s="132"/>
      <c r="J1137" s="132"/>
      <c r="K1137" s="132"/>
      <c r="L1137" s="132"/>
      <c r="M1137" s="132"/>
      <c r="N1137" s="132"/>
      <c r="O1137" s="132"/>
      <c r="P1137" s="132"/>
      <c r="Q1137" s="132"/>
      <c r="R1137" s="132"/>
      <c r="S1137" s="132"/>
      <c r="T1137" s="132"/>
      <c r="U1137" s="132"/>
      <c r="V1137" s="132"/>
      <c r="W1137" s="132"/>
      <c r="X1137" s="132"/>
      <c r="Y1137" s="132"/>
      <c r="Z1137" s="132"/>
      <c r="AA1137" s="132"/>
      <c r="AB1137" s="132"/>
      <c r="AC1137" s="132"/>
      <c r="AD1137" s="132"/>
      <c r="AE1137" s="132"/>
      <c r="AF1137" s="132"/>
      <c r="AG1137" s="132"/>
      <c r="AH1137" s="132"/>
      <c r="AI1137" s="132"/>
      <c r="AJ1137" s="132"/>
      <c r="AK1137" s="132"/>
      <c r="AL1137" s="132"/>
      <c r="AM1137" s="132"/>
      <c r="AN1137" s="132"/>
      <c r="AO1137" s="132"/>
      <c r="AP1137" s="132"/>
      <c r="AQ1137" s="132"/>
      <c r="AR1137" s="132"/>
      <c r="AS1137" s="132"/>
      <c r="AT1137" s="132"/>
      <c r="AU1137" s="132"/>
      <c r="AV1137" s="132"/>
      <c r="AW1137" s="132"/>
      <c r="AX1137" s="132"/>
      <c r="AY1137" s="132"/>
      <c r="AZ1137" s="132"/>
      <c r="BA1137" s="132"/>
    </row>
    <row r="1138" spans="7:53" ht="15.75" x14ac:dyDescent="0.25">
      <c r="G1138" s="132"/>
      <c r="H1138" s="132"/>
      <c r="I1138" s="132"/>
      <c r="J1138" s="132"/>
      <c r="K1138" s="132"/>
      <c r="L1138" s="132"/>
      <c r="M1138" s="132"/>
      <c r="N1138" s="132"/>
      <c r="O1138" s="132"/>
      <c r="P1138" s="132"/>
      <c r="Q1138" s="132"/>
      <c r="R1138" s="132"/>
      <c r="S1138" s="132"/>
      <c r="T1138" s="132"/>
      <c r="U1138" s="132"/>
      <c r="V1138" s="132"/>
      <c r="W1138" s="132"/>
      <c r="X1138" s="132"/>
      <c r="Y1138" s="132"/>
      <c r="Z1138" s="132"/>
      <c r="AA1138" s="132"/>
      <c r="AB1138" s="132"/>
      <c r="AC1138" s="132"/>
      <c r="AD1138" s="132"/>
      <c r="AE1138" s="132"/>
      <c r="AF1138" s="132"/>
      <c r="AG1138" s="132"/>
      <c r="AH1138" s="132"/>
      <c r="AI1138" s="132"/>
      <c r="AJ1138" s="132"/>
      <c r="AK1138" s="132"/>
      <c r="AL1138" s="132"/>
      <c r="AM1138" s="132"/>
      <c r="AN1138" s="132"/>
      <c r="AO1138" s="132"/>
      <c r="AP1138" s="132"/>
      <c r="AQ1138" s="132"/>
      <c r="AR1138" s="132"/>
      <c r="AS1138" s="132"/>
      <c r="AT1138" s="132"/>
      <c r="AU1138" s="132"/>
      <c r="AV1138" s="132"/>
      <c r="AW1138" s="132"/>
      <c r="AX1138" s="132"/>
      <c r="AY1138" s="132"/>
      <c r="AZ1138" s="132"/>
      <c r="BA1138" s="132"/>
    </row>
    <row r="1139" spans="7:53" ht="15.75" x14ac:dyDescent="0.25">
      <c r="G1139" s="132"/>
      <c r="H1139" s="132"/>
      <c r="I1139" s="132"/>
      <c r="J1139" s="132"/>
      <c r="K1139" s="132"/>
      <c r="L1139" s="132"/>
      <c r="M1139" s="132"/>
      <c r="N1139" s="132"/>
      <c r="O1139" s="132"/>
      <c r="P1139" s="132"/>
      <c r="Q1139" s="132"/>
      <c r="R1139" s="132"/>
      <c r="S1139" s="132"/>
      <c r="T1139" s="132"/>
      <c r="U1139" s="132"/>
      <c r="V1139" s="132"/>
      <c r="W1139" s="132"/>
      <c r="X1139" s="132"/>
      <c r="Y1139" s="132"/>
      <c r="Z1139" s="132"/>
      <c r="AA1139" s="132"/>
      <c r="AB1139" s="132"/>
      <c r="AC1139" s="132"/>
      <c r="AD1139" s="132"/>
      <c r="AE1139" s="132"/>
      <c r="AF1139" s="132"/>
      <c r="AG1139" s="132"/>
      <c r="AH1139" s="132"/>
      <c r="AI1139" s="132"/>
      <c r="AJ1139" s="132"/>
      <c r="AK1139" s="132"/>
      <c r="AL1139" s="132"/>
      <c r="AM1139" s="132"/>
      <c r="AN1139" s="132"/>
      <c r="AO1139" s="132"/>
      <c r="AP1139" s="132"/>
      <c r="AQ1139" s="132"/>
      <c r="AR1139" s="132"/>
      <c r="AS1139" s="132"/>
      <c r="AT1139" s="132"/>
      <c r="AU1139" s="132"/>
      <c r="AV1139" s="132"/>
      <c r="AW1139" s="132"/>
      <c r="AX1139" s="132"/>
      <c r="AY1139" s="132"/>
      <c r="AZ1139" s="132"/>
      <c r="BA1139" s="132"/>
    </row>
    <row r="1140" spans="7:53" ht="15.75" x14ac:dyDescent="0.25">
      <c r="G1140" s="132"/>
      <c r="H1140" s="132"/>
      <c r="I1140" s="132"/>
      <c r="J1140" s="132"/>
      <c r="K1140" s="132"/>
      <c r="L1140" s="132"/>
      <c r="M1140" s="132"/>
      <c r="N1140" s="132"/>
      <c r="O1140" s="132"/>
      <c r="P1140" s="132"/>
      <c r="Q1140" s="132"/>
      <c r="R1140" s="132"/>
      <c r="S1140" s="132"/>
      <c r="T1140" s="132"/>
      <c r="U1140" s="132"/>
      <c r="V1140" s="132"/>
      <c r="W1140" s="132"/>
      <c r="X1140" s="132"/>
      <c r="Y1140" s="132"/>
      <c r="Z1140" s="132"/>
      <c r="AA1140" s="132"/>
      <c r="AB1140" s="132"/>
      <c r="AC1140" s="132"/>
      <c r="AD1140" s="132"/>
      <c r="AE1140" s="132"/>
      <c r="AF1140" s="132"/>
      <c r="AG1140" s="132"/>
      <c r="AH1140" s="132"/>
      <c r="AI1140" s="132"/>
      <c r="AJ1140" s="132"/>
      <c r="AK1140" s="132"/>
      <c r="AL1140" s="132"/>
      <c r="AM1140" s="132"/>
      <c r="AN1140" s="132"/>
      <c r="AO1140" s="132"/>
      <c r="AP1140" s="132"/>
      <c r="AQ1140" s="132"/>
      <c r="AR1140" s="132"/>
      <c r="AS1140" s="132"/>
      <c r="AT1140" s="132"/>
      <c r="AU1140" s="132"/>
      <c r="AV1140" s="132"/>
      <c r="AW1140" s="132"/>
      <c r="AX1140" s="132"/>
      <c r="AY1140" s="132"/>
      <c r="AZ1140" s="132"/>
      <c r="BA1140" s="132"/>
    </row>
    <row r="1141" spans="7:53" ht="15.75" x14ac:dyDescent="0.25">
      <c r="G1141" s="132"/>
      <c r="H1141" s="132"/>
      <c r="I1141" s="132"/>
      <c r="J1141" s="132"/>
      <c r="K1141" s="132"/>
      <c r="L1141" s="132"/>
      <c r="M1141" s="132"/>
      <c r="N1141" s="132"/>
      <c r="O1141" s="132"/>
      <c r="P1141" s="132"/>
      <c r="Q1141" s="132"/>
      <c r="R1141" s="132"/>
      <c r="S1141" s="132"/>
      <c r="T1141" s="132"/>
      <c r="U1141" s="132"/>
      <c r="V1141" s="132"/>
      <c r="W1141" s="132"/>
      <c r="X1141" s="132"/>
      <c r="Y1141" s="132"/>
      <c r="Z1141" s="132"/>
      <c r="AA1141" s="132"/>
      <c r="AB1141" s="132"/>
      <c r="AC1141" s="132"/>
      <c r="AD1141" s="132"/>
      <c r="AE1141" s="132"/>
      <c r="AF1141" s="132"/>
      <c r="AG1141" s="132"/>
      <c r="AH1141" s="132"/>
      <c r="AI1141" s="132"/>
      <c r="AJ1141" s="132"/>
      <c r="AK1141" s="132"/>
      <c r="AL1141" s="132"/>
      <c r="AM1141" s="132"/>
      <c r="AN1141" s="132"/>
      <c r="AO1141" s="132"/>
      <c r="AP1141" s="132"/>
      <c r="AQ1141" s="132"/>
      <c r="AR1141" s="132"/>
      <c r="AS1141" s="132"/>
      <c r="AT1141" s="132"/>
      <c r="AU1141" s="132"/>
      <c r="AV1141" s="132"/>
      <c r="AW1141" s="132"/>
      <c r="AX1141" s="132"/>
      <c r="AY1141" s="132"/>
      <c r="AZ1141" s="132"/>
      <c r="BA1141" s="132"/>
    </row>
    <row r="1142" spans="7:53" ht="15.75" x14ac:dyDescent="0.25">
      <c r="G1142" s="132"/>
      <c r="H1142" s="132"/>
      <c r="I1142" s="132"/>
      <c r="J1142" s="132"/>
      <c r="K1142" s="132"/>
      <c r="L1142" s="132"/>
      <c r="M1142" s="132"/>
      <c r="N1142" s="132"/>
      <c r="O1142" s="132"/>
      <c r="P1142" s="132"/>
      <c r="Q1142" s="132"/>
      <c r="R1142" s="132"/>
      <c r="S1142" s="132"/>
      <c r="T1142" s="132"/>
      <c r="U1142" s="132"/>
      <c r="V1142" s="132"/>
      <c r="W1142" s="132"/>
      <c r="X1142" s="132"/>
      <c r="Y1142" s="132"/>
      <c r="Z1142" s="132"/>
      <c r="AA1142" s="132"/>
      <c r="AB1142" s="132"/>
      <c r="AC1142" s="132"/>
      <c r="AD1142" s="132"/>
      <c r="AE1142" s="132"/>
      <c r="AF1142" s="132"/>
      <c r="AG1142" s="132"/>
      <c r="AH1142" s="132"/>
      <c r="AI1142" s="132"/>
      <c r="AJ1142" s="132"/>
      <c r="AK1142" s="132"/>
      <c r="AL1142" s="132"/>
      <c r="AM1142" s="132"/>
      <c r="AN1142" s="132"/>
      <c r="AO1142" s="132"/>
      <c r="AP1142" s="132"/>
      <c r="AQ1142" s="132"/>
      <c r="AR1142" s="132"/>
      <c r="AS1142" s="132"/>
      <c r="AT1142" s="132"/>
      <c r="AU1142" s="132"/>
      <c r="AV1142" s="132"/>
      <c r="AW1142" s="132"/>
      <c r="AX1142" s="132"/>
      <c r="AY1142" s="132"/>
      <c r="AZ1142" s="132"/>
      <c r="BA1142" s="132"/>
    </row>
    <row r="1143" spans="7:53" ht="15.75" x14ac:dyDescent="0.25">
      <c r="G1143" s="132"/>
      <c r="H1143" s="132"/>
      <c r="I1143" s="132"/>
      <c r="J1143" s="132"/>
      <c r="K1143" s="132"/>
      <c r="L1143" s="132"/>
      <c r="M1143" s="132"/>
      <c r="N1143" s="132"/>
      <c r="O1143" s="132"/>
      <c r="P1143" s="132"/>
      <c r="Q1143" s="132"/>
      <c r="R1143" s="132"/>
      <c r="S1143" s="132"/>
      <c r="T1143" s="132"/>
      <c r="U1143" s="132"/>
      <c r="V1143" s="132"/>
      <c r="W1143" s="132"/>
      <c r="X1143" s="132"/>
      <c r="Y1143" s="132"/>
      <c r="Z1143" s="132"/>
      <c r="AA1143" s="132"/>
      <c r="AB1143" s="132"/>
      <c r="AC1143" s="132"/>
      <c r="AD1143" s="132"/>
      <c r="AE1143" s="132"/>
      <c r="AF1143" s="132"/>
      <c r="AG1143" s="132"/>
      <c r="AH1143" s="132"/>
      <c r="AI1143" s="132"/>
      <c r="AJ1143" s="132"/>
      <c r="AK1143" s="132"/>
      <c r="AL1143" s="132"/>
      <c r="AM1143" s="132"/>
      <c r="AN1143" s="132"/>
      <c r="AO1143" s="132"/>
      <c r="AP1143" s="132"/>
      <c r="AQ1143" s="132"/>
      <c r="AR1143" s="132"/>
      <c r="AS1143" s="132"/>
      <c r="AT1143" s="132"/>
      <c r="AU1143" s="132"/>
      <c r="AV1143" s="132"/>
      <c r="AW1143" s="132"/>
      <c r="AX1143" s="132"/>
      <c r="AY1143" s="132"/>
      <c r="AZ1143" s="132"/>
      <c r="BA1143" s="132"/>
    </row>
    <row r="1144" spans="7:53" ht="15.75" x14ac:dyDescent="0.25">
      <c r="G1144" s="132"/>
      <c r="H1144" s="132"/>
      <c r="I1144" s="132"/>
      <c r="J1144" s="132"/>
      <c r="K1144" s="132"/>
      <c r="L1144" s="132"/>
      <c r="M1144" s="132"/>
      <c r="N1144" s="132"/>
      <c r="O1144" s="132"/>
      <c r="P1144" s="132"/>
      <c r="Q1144" s="132"/>
      <c r="R1144" s="132"/>
      <c r="S1144" s="132"/>
      <c r="T1144" s="132"/>
      <c r="U1144" s="132"/>
      <c r="V1144" s="132"/>
      <c r="W1144" s="132"/>
      <c r="X1144" s="132"/>
      <c r="Y1144" s="132"/>
      <c r="Z1144" s="132"/>
      <c r="AA1144" s="132"/>
      <c r="AB1144" s="132"/>
      <c r="AC1144" s="132"/>
      <c r="AD1144" s="132"/>
      <c r="AE1144" s="132"/>
      <c r="AF1144" s="132"/>
      <c r="AG1144" s="132"/>
      <c r="AH1144" s="132"/>
      <c r="AI1144" s="132"/>
      <c r="AJ1144" s="132"/>
      <c r="AK1144" s="132"/>
      <c r="AL1144" s="132"/>
      <c r="AM1144" s="132"/>
      <c r="AN1144" s="132"/>
      <c r="AO1144" s="132"/>
      <c r="AP1144" s="132"/>
      <c r="AQ1144" s="132"/>
      <c r="AR1144" s="132"/>
      <c r="AS1144" s="132"/>
      <c r="AT1144" s="132"/>
      <c r="AU1144" s="132"/>
      <c r="AV1144" s="132"/>
      <c r="AW1144" s="132"/>
      <c r="AX1144" s="132"/>
      <c r="AY1144" s="132"/>
      <c r="AZ1144" s="132"/>
      <c r="BA1144" s="132"/>
    </row>
    <row r="1145" spans="7:53" ht="15.75" x14ac:dyDescent="0.25">
      <c r="G1145" s="132"/>
      <c r="H1145" s="132"/>
      <c r="I1145" s="132"/>
      <c r="J1145" s="132"/>
      <c r="K1145" s="132"/>
      <c r="L1145" s="132"/>
      <c r="M1145" s="132"/>
      <c r="N1145" s="132"/>
      <c r="O1145" s="132"/>
      <c r="P1145" s="132"/>
      <c r="Q1145" s="132"/>
      <c r="R1145" s="132"/>
      <c r="S1145" s="132"/>
      <c r="T1145" s="132"/>
      <c r="U1145" s="132"/>
      <c r="V1145" s="132"/>
      <c r="W1145" s="132"/>
      <c r="X1145" s="132"/>
      <c r="Y1145" s="132"/>
      <c r="Z1145" s="132"/>
      <c r="AA1145" s="132"/>
      <c r="AB1145" s="132"/>
      <c r="AC1145" s="132"/>
      <c r="AD1145" s="132"/>
      <c r="AE1145" s="132"/>
      <c r="AF1145" s="132"/>
      <c r="AG1145" s="132"/>
      <c r="AH1145" s="132"/>
      <c r="AI1145" s="132"/>
      <c r="AJ1145" s="132"/>
      <c r="AK1145" s="132"/>
      <c r="AL1145" s="132"/>
      <c r="AM1145" s="132"/>
      <c r="AN1145" s="132"/>
      <c r="AO1145" s="132"/>
      <c r="AP1145" s="132"/>
      <c r="AQ1145" s="132"/>
      <c r="AR1145" s="132"/>
      <c r="AS1145" s="132"/>
      <c r="AT1145" s="132"/>
      <c r="AU1145" s="132"/>
      <c r="AV1145" s="132"/>
      <c r="AW1145" s="132"/>
      <c r="AX1145" s="132"/>
      <c r="AY1145" s="132"/>
      <c r="AZ1145" s="132"/>
      <c r="BA1145" s="132"/>
    </row>
    <row r="1146" spans="7:53" ht="15.75" x14ac:dyDescent="0.25">
      <c r="G1146" s="132"/>
      <c r="H1146" s="132"/>
      <c r="I1146" s="132"/>
      <c r="J1146" s="132"/>
      <c r="K1146" s="132"/>
      <c r="L1146" s="132"/>
      <c r="M1146" s="132"/>
      <c r="N1146" s="132"/>
      <c r="O1146" s="132"/>
      <c r="P1146" s="132"/>
      <c r="Q1146" s="132"/>
      <c r="R1146" s="132"/>
      <c r="S1146" s="132"/>
      <c r="T1146" s="132"/>
      <c r="U1146" s="132"/>
      <c r="V1146" s="132"/>
      <c r="W1146" s="132"/>
      <c r="X1146" s="132"/>
      <c r="Y1146" s="132"/>
      <c r="Z1146" s="132"/>
      <c r="AA1146" s="132"/>
      <c r="AB1146" s="132"/>
      <c r="AC1146" s="132"/>
      <c r="AD1146" s="132"/>
      <c r="AE1146" s="132"/>
      <c r="AF1146" s="132"/>
      <c r="AG1146" s="132"/>
      <c r="AH1146" s="132"/>
      <c r="AI1146" s="132"/>
      <c r="AJ1146" s="132"/>
      <c r="AK1146" s="132"/>
      <c r="AL1146" s="132"/>
      <c r="AM1146" s="132"/>
      <c r="AN1146" s="132"/>
      <c r="AO1146" s="132"/>
      <c r="AP1146" s="132"/>
      <c r="AQ1146" s="132"/>
      <c r="AR1146" s="132"/>
      <c r="AS1146" s="132"/>
      <c r="AT1146" s="132"/>
      <c r="AU1146" s="132"/>
      <c r="AV1146" s="132"/>
      <c r="AW1146" s="132"/>
      <c r="AX1146" s="132"/>
      <c r="AY1146" s="132"/>
      <c r="AZ1146" s="132"/>
      <c r="BA1146" s="132"/>
    </row>
    <row r="1147" spans="7:53" ht="15.75" x14ac:dyDescent="0.25">
      <c r="G1147" s="132"/>
      <c r="H1147" s="132"/>
      <c r="I1147" s="132"/>
      <c r="J1147" s="132"/>
      <c r="K1147" s="132"/>
      <c r="L1147" s="132"/>
      <c r="M1147" s="132"/>
      <c r="N1147" s="132"/>
      <c r="O1147" s="132"/>
      <c r="P1147" s="132"/>
      <c r="Q1147" s="132"/>
      <c r="R1147" s="132"/>
      <c r="S1147" s="132"/>
      <c r="T1147" s="132"/>
      <c r="U1147" s="132"/>
      <c r="V1147" s="132"/>
      <c r="W1147" s="132"/>
      <c r="X1147" s="132"/>
      <c r="Y1147" s="132"/>
      <c r="Z1147" s="132"/>
      <c r="AA1147" s="132"/>
      <c r="AB1147" s="132"/>
      <c r="AC1147" s="132"/>
      <c r="AD1147" s="132"/>
      <c r="AE1147" s="132"/>
      <c r="AF1147" s="132"/>
      <c r="AG1147" s="132"/>
      <c r="AH1147" s="132"/>
      <c r="AI1147" s="132"/>
      <c r="AJ1147" s="132"/>
      <c r="AK1147" s="132"/>
      <c r="AL1147" s="132"/>
      <c r="AM1147" s="132"/>
      <c r="AN1147" s="132"/>
      <c r="AO1147" s="132"/>
      <c r="AP1147" s="132"/>
      <c r="AQ1147" s="132"/>
      <c r="AR1147" s="132"/>
      <c r="AS1147" s="132"/>
      <c r="AT1147" s="132"/>
      <c r="AU1147" s="132"/>
      <c r="AV1147" s="132"/>
      <c r="AW1147" s="132"/>
      <c r="AX1147" s="132"/>
      <c r="AY1147" s="132"/>
      <c r="AZ1147" s="132"/>
      <c r="BA1147" s="132"/>
    </row>
    <row r="1148" spans="7:53" ht="15.75" x14ac:dyDescent="0.25">
      <c r="G1148" s="132"/>
      <c r="H1148" s="132"/>
      <c r="I1148" s="132"/>
      <c r="J1148" s="132"/>
      <c r="K1148" s="132"/>
      <c r="L1148" s="132"/>
      <c r="M1148" s="132"/>
      <c r="N1148" s="132"/>
      <c r="O1148" s="132"/>
      <c r="P1148" s="132"/>
      <c r="Q1148" s="132"/>
      <c r="R1148" s="132"/>
      <c r="S1148" s="132"/>
      <c r="T1148" s="132"/>
      <c r="U1148" s="132"/>
      <c r="V1148" s="132"/>
      <c r="W1148" s="132"/>
      <c r="X1148" s="132"/>
      <c r="Y1148" s="132"/>
      <c r="Z1148" s="132"/>
      <c r="AA1148" s="132"/>
      <c r="AB1148" s="132"/>
      <c r="AC1148" s="132"/>
      <c r="AD1148" s="132"/>
      <c r="AE1148" s="132"/>
      <c r="AF1148" s="132"/>
      <c r="AG1148" s="132"/>
      <c r="AH1148" s="132"/>
      <c r="AI1148" s="132"/>
      <c r="AJ1148" s="132"/>
      <c r="AK1148" s="132"/>
      <c r="AL1148" s="132"/>
      <c r="AM1148" s="132"/>
      <c r="AN1148" s="132"/>
      <c r="AO1148" s="132"/>
      <c r="AP1148" s="132"/>
      <c r="AQ1148" s="132"/>
      <c r="AR1148" s="132"/>
      <c r="AS1148" s="132"/>
      <c r="AT1148" s="132"/>
      <c r="AU1148" s="132"/>
      <c r="AV1148" s="132"/>
      <c r="AW1148" s="132"/>
      <c r="AX1148" s="132"/>
      <c r="AY1148" s="132"/>
      <c r="AZ1148" s="132"/>
      <c r="BA1148" s="132"/>
    </row>
    <row r="1149" spans="7:53" ht="15.75" x14ac:dyDescent="0.25">
      <c r="G1149" s="132"/>
      <c r="H1149" s="132"/>
      <c r="I1149" s="132"/>
      <c r="J1149" s="132"/>
      <c r="K1149" s="132"/>
      <c r="L1149" s="132"/>
      <c r="M1149" s="132"/>
      <c r="N1149" s="132"/>
      <c r="O1149" s="132"/>
      <c r="P1149" s="132"/>
      <c r="Q1149" s="132"/>
      <c r="R1149" s="132"/>
      <c r="S1149" s="132"/>
      <c r="T1149" s="132"/>
      <c r="U1149" s="132"/>
      <c r="V1149" s="132"/>
      <c r="W1149" s="132"/>
      <c r="X1149" s="132"/>
      <c r="Y1149" s="132"/>
      <c r="Z1149" s="132"/>
      <c r="AA1149" s="132"/>
      <c r="AB1149" s="132"/>
      <c r="AC1149" s="132"/>
      <c r="AD1149" s="132"/>
      <c r="AE1149" s="132"/>
      <c r="AF1149" s="132"/>
      <c r="AG1149" s="132"/>
      <c r="AH1149" s="132"/>
      <c r="AI1149" s="132"/>
      <c r="AJ1149" s="132"/>
      <c r="AK1149" s="132"/>
      <c r="AL1149" s="132"/>
      <c r="AM1149" s="132"/>
      <c r="AN1149" s="132"/>
      <c r="AO1149" s="132"/>
      <c r="AP1149" s="132"/>
      <c r="AQ1149" s="132"/>
      <c r="AR1149" s="132"/>
      <c r="AS1149" s="132"/>
      <c r="AT1149" s="132"/>
      <c r="AU1149" s="132"/>
      <c r="AV1149" s="132"/>
      <c r="AW1149" s="132"/>
      <c r="AX1149" s="132"/>
      <c r="AY1149" s="132"/>
      <c r="AZ1149" s="132"/>
      <c r="BA1149" s="132"/>
    </row>
    <row r="1150" spans="7:53" ht="15.75" x14ac:dyDescent="0.25">
      <c r="G1150" s="132"/>
      <c r="H1150" s="132"/>
      <c r="I1150" s="132"/>
      <c r="J1150" s="132"/>
      <c r="K1150" s="132"/>
      <c r="L1150" s="132"/>
      <c r="M1150" s="132"/>
      <c r="N1150" s="132"/>
      <c r="O1150" s="132"/>
      <c r="P1150" s="132"/>
      <c r="Q1150" s="132"/>
      <c r="R1150" s="132"/>
      <c r="S1150" s="132"/>
      <c r="T1150" s="132"/>
      <c r="U1150" s="132"/>
      <c r="V1150" s="132"/>
      <c r="W1150" s="132"/>
      <c r="X1150" s="132"/>
      <c r="Y1150" s="132"/>
      <c r="Z1150" s="132"/>
      <c r="AA1150" s="132"/>
      <c r="AB1150" s="132"/>
      <c r="AC1150" s="132"/>
      <c r="AD1150" s="132"/>
      <c r="AE1150" s="132"/>
      <c r="AF1150" s="132"/>
      <c r="AG1150" s="132"/>
      <c r="AH1150" s="132"/>
      <c r="AI1150" s="132"/>
      <c r="AJ1150" s="132"/>
      <c r="AK1150" s="132"/>
      <c r="AL1150" s="132"/>
      <c r="AM1150" s="132"/>
      <c r="AN1150" s="132"/>
      <c r="AO1150" s="132"/>
      <c r="AP1150" s="132"/>
      <c r="AQ1150" s="132"/>
      <c r="AR1150" s="132"/>
      <c r="AS1150" s="132"/>
      <c r="AT1150" s="132"/>
      <c r="AU1150" s="132"/>
      <c r="AV1150" s="132"/>
      <c r="AW1150" s="132"/>
      <c r="AX1150" s="132"/>
      <c r="AY1150" s="132"/>
      <c r="AZ1150" s="132"/>
      <c r="BA1150" s="132"/>
    </row>
    <row r="1151" spans="7:53" ht="15.75" x14ac:dyDescent="0.25">
      <c r="G1151" s="132"/>
      <c r="H1151" s="132"/>
      <c r="I1151" s="132"/>
      <c r="J1151" s="132"/>
      <c r="K1151" s="132"/>
      <c r="L1151" s="132"/>
      <c r="M1151" s="132"/>
      <c r="N1151" s="132"/>
      <c r="O1151" s="132"/>
      <c r="P1151" s="132"/>
      <c r="Q1151" s="132"/>
      <c r="R1151" s="132"/>
      <c r="S1151" s="132"/>
      <c r="T1151" s="132"/>
      <c r="U1151" s="132"/>
      <c r="V1151" s="132"/>
      <c r="W1151" s="132"/>
      <c r="X1151" s="132"/>
      <c r="Y1151" s="132"/>
      <c r="Z1151" s="132"/>
      <c r="AA1151" s="132"/>
      <c r="AB1151" s="132"/>
      <c r="AC1151" s="132"/>
      <c r="AD1151" s="132"/>
      <c r="AE1151" s="132"/>
      <c r="AF1151" s="132"/>
      <c r="AG1151" s="132"/>
      <c r="AH1151" s="132"/>
      <c r="AI1151" s="132"/>
      <c r="AJ1151" s="132"/>
      <c r="AK1151" s="132"/>
      <c r="AL1151" s="132"/>
      <c r="AM1151" s="132"/>
      <c r="AN1151" s="132"/>
      <c r="AO1151" s="132"/>
      <c r="AP1151" s="132"/>
      <c r="AQ1151" s="132"/>
      <c r="AR1151" s="132"/>
      <c r="AS1151" s="132"/>
      <c r="AT1151" s="132"/>
      <c r="AU1151" s="132"/>
      <c r="AV1151" s="132"/>
      <c r="AW1151" s="132"/>
      <c r="AX1151" s="132"/>
      <c r="AY1151" s="132"/>
      <c r="AZ1151" s="132"/>
      <c r="BA1151" s="132"/>
    </row>
    <row r="1152" spans="7:53" ht="15.75" x14ac:dyDescent="0.25">
      <c r="G1152" s="132"/>
      <c r="H1152" s="132"/>
      <c r="I1152" s="132"/>
      <c r="J1152" s="132"/>
      <c r="K1152" s="132"/>
      <c r="L1152" s="132"/>
      <c r="M1152" s="132"/>
      <c r="N1152" s="132"/>
      <c r="O1152" s="132"/>
      <c r="P1152" s="132"/>
      <c r="Q1152" s="132"/>
      <c r="R1152" s="132"/>
      <c r="S1152" s="132"/>
      <c r="T1152" s="132"/>
      <c r="U1152" s="132"/>
      <c r="V1152" s="132"/>
      <c r="W1152" s="132"/>
      <c r="X1152" s="132"/>
      <c r="Y1152" s="132"/>
      <c r="Z1152" s="132"/>
      <c r="AA1152" s="132"/>
      <c r="AB1152" s="132"/>
      <c r="AC1152" s="132"/>
      <c r="AD1152" s="132"/>
      <c r="AE1152" s="132"/>
      <c r="AF1152" s="132"/>
      <c r="AG1152" s="132"/>
      <c r="AH1152" s="132"/>
      <c r="AI1152" s="132"/>
      <c r="AJ1152" s="132"/>
      <c r="AK1152" s="132"/>
      <c r="AL1152" s="132"/>
      <c r="AM1152" s="132"/>
      <c r="AN1152" s="132"/>
      <c r="AO1152" s="132"/>
      <c r="AP1152" s="132"/>
      <c r="AQ1152" s="132"/>
      <c r="AR1152" s="132"/>
      <c r="AS1152" s="132"/>
      <c r="AT1152" s="132"/>
      <c r="AU1152" s="132"/>
      <c r="AV1152" s="132"/>
      <c r="AW1152" s="132"/>
      <c r="AX1152" s="132"/>
      <c r="AY1152" s="132"/>
      <c r="AZ1152" s="132"/>
      <c r="BA1152" s="132"/>
    </row>
    <row r="1153" spans="7:53" ht="15.75" x14ac:dyDescent="0.25">
      <c r="G1153" s="132"/>
      <c r="H1153" s="132"/>
      <c r="I1153" s="132"/>
      <c r="J1153" s="132"/>
      <c r="K1153" s="132"/>
      <c r="L1153" s="132"/>
      <c r="M1153" s="132"/>
      <c r="N1153" s="132"/>
      <c r="O1153" s="132"/>
      <c r="P1153" s="132"/>
      <c r="Q1153" s="132"/>
      <c r="R1153" s="132"/>
      <c r="S1153" s="132"/>
      <c r="T1153" s="132"/>
      <c r="U1153" s="132"/>
      <c r="V1153" s="132"/>
      <c r="W1153" s="132"/>
      <c r="X1153" s="132"/>
      <c r="Y1153" s="132"/>
      <c r="Z1153" s="132"/>
      <c r="AA1153" s="132"/>
      <c r="AB1153" s="132"/>
      <c r="AC1153" s="132"/>
      <c r="AD1153" s="132"/>
      <c r="AE1153" s="132"/>
      <c r="AF1153" s="132"/>
      <c r="AG1153" s="132"/>
      <c r="AH1153" s="132"/>
      <c r="AI1153" s="132"/>
      <c r="AJ1153" s="132"/>
      <c r="AK1153" s="132"/>
      <c r="AL1153" s="132"/>
      <c r="AM1153" s="132"/>
      <c r="AN1153" s="132"/>
      <c r="AO1153" s="132"/>
      <c r="AP1153" s="132"/>
      <c r="AQ1153" s="132"/>
      <c r="AR1153" s="132"/>
      <c r="AS1153" s="132"/>
      <c r="AT1153" s="132"/>
      <c r="AU1153" s="132"/>
      <c r="AV1153" s="132"/>
      <c r="AW1153" s="132"/>
      <c r="AX1153" s="132"/>
      <c r="AY1153" s="132"/>
      <c r="AZ1153" s="132"/>
      <c r="BA1153" s="132"/>
    </row>
    <row r="1154" spans="7:53" ht="15.75" x14ac:dyDescent="0.25">
      <c r="G1154" s="132"/>
      <c r="H1154" s="132"/>
      <c r="I1154" s="132"/>
      <c r="J1154" s="132"/>
      <c r="K1154" s="132"/>
      <c r="L1154" s="132"/>
      <c r="M1154" s="132"/>
      <c r="N1154" s="132"/>
      <c r="O1154" s="132"/>
      <c r="P1154" s="132"/>
      <c r="Q1154" s="132"/>
      <c r="R1154" s="132"/>
      <c r="S1154" s="132"/>
      <c r="T1154" s="132"/>
      <c r="U1154" s="132"/>
      <c r="V1154" s="132"/>
      <c r="W1154" s="132"/>
      <c r="X1154" s="132"/>
      <c r="Y1154" s="132"/>
      <c r="Z1154" s="132"/>
      <c r="AA1154" s="132"/>
      <c r="AB1154" s="132"/>
      <c r="AC1154" s="132"/>
      <c r="AD1154" s="132"/>
      <c r="AE1154" s="132"/>
      <c r="AF1154" s="132"/>
      <c r="AG1154" s="132"/>
      <c r="AH1154" s="132"/>
      <c r="AI1154" s="132"/>
      <c r="AJ1154" s="132"/>
      <c r="AK1154" s="132"/>
      <c r="AL1154" s="132"/>
      <c r="AM1154" s="132"/>
      <c r="AN1154" s="132"/>
      <c r="AO1154" s="132"/>
      <c r="AP1154" s="132"/>
      <c r="AQ1154" s="132"/>
      <c r="AR1154" s="132"/>
      <c r="AS1154" s="132"/>
      <c r="AT1154" s="132"/>
      <c r="AU1154" s="132"/>
      <c r="AV1154" s="132"/>
      <c r="AW1154" s="132"/>
      <c r="AX1154" s="132"/>
      <c r="AY1154" s="132"/>
      <c r="AZ1154" s="132"/>
      <c r="BA1154" s="132"/>
    </row>
    <row r="1155" spans="7:53" ht="15.75" x14ac:dyDescent="0.25">
      <c r="G1155" s="132"/>
      <c r="H1155" s="132"/>
      <c r="I1155" s="132"/>
      <c r="J1155" s="132"/>
      <c r="K1155" s="132"/>
      <c r="L1155" s="132"/>
      <c r="M1155" s="132"/>
      <c r="N1155" s="132"/>
      <c r="O1155" s="132"/>
      <c r="P1155" s="132"/>
      <c r="Q1155" s="132"/>
      <c r="R1155" s="132"/>
      <c r="S1155" s="132"/>
      <c r="T1155" s="132"/>
      <c r="U1155" s="132"/>
      <c r="V1155" s="132"/>
      <c r="W1155" s="132"/>
      <c r="X1155" s="132"/>
      <c r="Y1155" s="132"/>
      <c r="Z1155" s="132"/>
      <c r="AA1155" s="132"/>
      <c r="AB1155" s="132"/>
      <c r="AC1155" s="132"/>
      <c r="AD1155" s="132"/>
      <c r="AE1155" s="132"/>
      <c r="AF1155" s="132"/>
      <c r="AG1155" s="132"/>
      <c r="AH1155" s="132"/>
      <c r="AI1155" s="132"/>
      <c r="AJ1155" s="132"/>
      <c r="AK1155" s="132"/>
      <c r="AL1155" s="132"/>
      <c r="AM1155" s="132"/>
      <c r="AN1155" s="132"/>
      <c r="AO1155" s="132"/>
      <c r="AP1155" s="132"/>
      <c r="AQ1155" s="132"/>
      <c r="AR1155" s="132"/>
      <c r="AS1155" s="132"/>
      <c r="AT1155" s="132"/>
      <c r="AU1155" s="132"/>
      <c r="AV1155" s="132"/>
      <c r="AW1155" s="132"/>
      <c r="AX1155" s="132"/>
      <c r="AY1155" s="132"/>
      <c r="AZ1155" s="132"/>
      <c r="BA1155" s="132"/>
    </row>
    <row r="1156" spans="7:53" ht="15.75" x14ac:dyDescent="0.25">
      <c r="G1156" s="132"/>
      <c r="H1156" s="132"/>
      <c r="I1156" s="132"/>
      <c r="J1156" s="132"/>
      <c r="K1156" s="132"/>
      <c r="L1156" s="132"/>
      <c r="M1156" s="132"/>
      <c r="N1156" s="132"/>
      <c r="O1156" s="132"/>
      <c r="P1156" s="132"/>
      <c r="Q1156" s="132"/>
      <c r="R1156" s="132"/>
      <c r="S1156" s="132"/>
      <c r="T1156" s="132"/>
      <c r="U1156" s="132"/>
      <c r="V1156" s="132"/>
      <c r="W1156" s="132"/>
      <c r="X1156" s="132"/>
      <c r="Y1156" s="132"/>
      <c r="Z1156" s="132"/>
      <c r="AA1156" s="132"/>
      <c r="AB1156" s="132"/>
      <c r="AC1156" s="132"/>
      <c r="AD1156" s="132"/>
      <c r="AE1156" s="132"/>
      <c r="AF1156" s="132"/>
      <c r="AG1156" s="132"/>
      <c r="AH1156" s="132"/>
      <c r="AI1156" s="132"/>
      <c r="AJ1156" s="132"/>
      <c r="AK1156" s="132"/>
      <c r="AL1156" s="132"/>
      <c r="AM1156" s="132"/>
      <c r="AN1156" s="132"/>
      <c r="AO1156" s="132"/>
      <c r="AP1156" s="132"/>
      <c r="AQ1156" s="132"/>
      <c r="AR1156" s="132"/>
      <c r="AS1156" s="132"/>
      <c r="AT1156" s="132"/>
      <c r="AU1156" s="132"/>
      <c r="AV1156" s="132"/>
      <c r="AW1156" s="132"/>
      <c r="AX1156" s="132"/>
      <c r="AY1156" s="132"/>
      <c r="AZ1156" s="132"/>
      <c r="BA1156" s="132"/>
    </row>
    <row r="1157" spans="7:53" ht="15.75" x14ac:dyDescent="0.25">
      <c r="G1157" s="132"/>
      <c r="H1157" s="132"/>
      <c r="I1157" s="132"/>
      <c r="J1157" s="132"/>
      <c r="K1157" s="132"/>
      <c r="L1157" s="132"/>
      <c r="M1157" s="132"/>
      <c r="N1157" s="132"/>
      <c r="O1157" s="132"/>
      <c r="P1157" s="132"/>
      <c r="Q1157" s="132"/>
      <c r="R1157" s="132"/>
      <c r="S1157" s="132"/>
      <c r="T1157" s="132"/>
      <c r="U1157" s="132"/>
      <c r="V1157" s="132"/>
      <c r="W1157" s="132"/>
      <c r="X1157" s="132"/>
      <c r="Y1157" s="132"/>
      <c r="Z1157" s="132"/>
      <c r="AA1157" s="132"/>
      <c r="AB1157" s="132"/>
      <c r="AC1157" s="132"/>
      <c r="AD1157" s="132"/>
      <c r="AE1157" s="132"/>
      <c r="AF1157" s="132"/>
      <c r="AG1157" s="132"/>
      <c r="AH1157" s="132"/>
      <c r="AI1157" s="132"/>
      <c r="AJ1157" s="132"/>
      <c r="AK1157" s="132"/>
      <c r="AL1157" s="132"/>
      <c r="AM1157" s="132"/>
      <c r="AN1157" s="132"/>
      <c r="AO1157" s="132"/>
      <c r="AP1157" s="132"/>
      <c r="AQ1157" s="132"/>
      <c r="AR1157" s="132"/>
      <c r="AS1157" s="132"/>
      <c r="AT1157" s="132"/>
      <c r="AU1157" s="132"/>
      <c r="AV1157" s="132"/>
      <c r="AW1157" s="132"/>
      <c r="AX1157" s="132"/>
      <c r="AY1157" s="132"/>
      <c r="AZ1157" s="132"/>
      <c r="BA1157" s="132"/>
    </row>
    <row r="1158" spans="7:53" ht="15.75" x14ac:dyDescent="0.25">
      <c r="G1158" s="132"/>
      <c r="H1158" s="132"/>
      <c r="I1158" s="132"/>
      <c r="J1158" s="132"/>
      <c r="K1158" s="132"/>
      <c r="L1158" s="132"/>
      <c r="M1158" s="132"/>
      <c r="N1158" s="132"/>
      <c r="O1158" s="132"/>
      <c r="P1158" s="132"/>
      <c r="Q1158" s="132"/>
      <c r="R1158" s="132"/>
      <c r="S1158" s="132"/>
      <c r="T1158" s="132"/>
      <c r="U1158" s="132"/>
      <c r="V1158" s="132"/>
      <c r="W1158" s="132"/>
      <c r="X1158" s="132"/>
      <c r="Y1158" s="132"/>
      <c r="Z1158" s="132"/>
      <c r="AA1158" s="132"/>
      <c r="AB1158" s="132"/>
      <c r="AC1158" s="132"/>
      <c r="AD1158" s="132"/>
      <c r="AE1158" s="132"/>
      <c r="AF1158" s="132"/>
      <c r="AG1158" s="132"/>
      <c r="AH1158" s="132"/>
      <c r="AI1158" s="132"/>
      <c r="AJ1158" s="132"/>
      <c r="AK1158" s="132"/>
      <c r="AL1158" s="132"/>
      <c r="AM1158" s="132"/>
      <c r="AN1158" s="132"/>
      <c r="AO1158" s="132"/>
      <c r="AP1158" s="132"/>
      <c r="AQ1158" s="132"/>
      <c r="AR1158" s="132"/>
      <c r="AS1158" s="132"/>
      <c r="AT1158" s="132"/>
      <c r="AU1158" s="132"/>
      <c r="AV1158" s="132"/>
      <c r="AW1158" s="132"/>
      <c r="AX1158" s="132"/>
      <c r="AY1158" s="132"/>
      <c r="AZ1158" s="132"/>
      <c r="BA1158" s="132"/>
    </row>
    <row r="1159" spans="7:53" ht="15.75" x14ac:dyDescent="0.25">
      <c r="G1159" s="132"/>
      <c r="H1159" s="132"/>
      <c r="I1159" s="132"/>
      <c r="J1159" s="132"/>
      <c r="K1159" s="132"/>
      <c r="L1159" s="132"/>
      <c r="M1159" s="132"/>
      <c r="N1159" s="132"/>
      <c r="O1159" s="132"/>
      <c r="P1159" s="132"/>
      <c r="Q1159" s="132"/>
      <c r="R1159" s="132"/>
      <c r="S1159" s="132"/>
      <c r="T1159" s="132"/>
      <c r="U1159" s="132"/>
      <c r="V1159" s="132"/>
      <c r="W1159" s="132"/>
      <c r="X1159" s="132"/>
      <c r="Y1159" s="132"/>
      <c r="Z1159" s="132"/>
      <c r="AA1159" s="132"/>
      <c r="AB1159" s="132"/>
      <c r="AC1159" s="132"/>
      <c r="AD1159" s="132"/>
      <c r="AE1159" s="132"/>
      <c r="AF1159" s="132"/>
      <c r="AG1159" s="132"/>
      <c r="AH1159" s="132"/>
      <c r="AI1159" s="132"/>
      <c r="AJ1159" s="132"/>
      <c r="AK1159" s="132"/>
      <c r="AL1159" s="132"/>
      <c r="AM1159" s="132"/>
      <c r="AN1159" s="132"/>
      <c r="AO1159" s="132"/>
      <c r="AP1159" s="132"/>
      <c r="AQ1159" s="132"/>
      <c r="AR1159" s="132"/>
      <c r="AS1159" s="132"/>
      <c r="AT1159" s="132"/>
      <c r="AU1159" s="132"/>
      <c r="AV1159" s="132"/>
      <c r="AW1159" s="132"/>
      <c r="AX1159" s="132"/>
      <c r="AY1159" s="132"/>
      <c r="AZ1159" s="132"/>
      <c r="BA1159" s="132"/>
    </row>
    <row r="1160" spans="7:53" ht="15.75" x14ac:dyDescent="0.25">
      <c r="G1160" s="132"/>
      <c r="H1160" s="132"/>
      <c r="I1160" s="132"/>
      <c r="J1160" s="132"/>
      <c r="K1160" s="132"/>
      <c r="L1160" s="132"/>
      <c r="M1160" s="132"/>
      <c r="N1160" s="132"/>
      <c r="O1160" s="132"/>
      <c r="P1160" s="132"/>
      <c r="Q1160" s="132"/>
      <c r="R1160" s="132"/>
      <c r="S1160" s="132"/>
      <c r="T1160" s="132"/>
      <c r="U1160" s="132"/>
      <c r="V1160" s="132"/>
      <c r="W1160" s="132"/>
      <c r="X1160" s="132"/>
      <c r="Y1160" s="132"/>
      <c r="Z1160" s="132"/>
      <c r="AA1160" s="132"/>
      <c r="AB1160" s="132"/>
      <c r="AC1160" s="132"/>
      <c r="AD1160" s="132"/>
      <c r="AE1160" s="132"/>
      <c r="AF1160" s="132"/>
      <c r="AG1160" s="132"/>
      <c r="AH1160" s="132"/>
      <c r="AI1160" s="132"/>
      <c r="AJ1160" s="132"/>
      <c r="AK1160" s="132"/>
      <c r="AL1160" s="132"/>
      <c r="AM1160" s="132"/>
      <c r="AN1160" s="132"/>
      <c r="AO1160" s="132"/>
      <c r="AP1160" s="132"/>
      <c r="AQ1160" s="132"/>
      <c r="AR1160" s="132"/>
      <c r="AS1160" s="132"/>
      <c r="AT1160" s="132"/>
      <c r="AU1160" s="132"/>
      <c r="AV1160" s="132"/>
      <c r="AW1160" s="132"/>
      <c r="AX1160" s="132"/>
      <c r="AY1160" s="132"/>
      <c r="AZ1160" s="132"/>
      <c r="BA1160" s="132"/>
    </row>
    <row r="1161" spans="7:53" ht="15.75" x14ac:dyDescent="0.25">
      <c r="G1161" s="132"/>
      <c r="H1161" s="132"/>
      <c r="I1161" s="132"/>
      <c r="J1161" s="132"/>
      <c r="K1161" s="132"/>
      <c r="L1161" s="132"/>
      <c r="M1161" s="132"/>
      <c r="N1161" s="132"/>
      <c r="O1161" s="132"/>
      <c r="P1161" s="132"/>
      <c r="Q1161" s="132"/>
      <c r="R1161" s="132"/>
      <c r="S1161" s="132"/>
      <c r="T1161" s="132"/>
      <c r="U1161" s="132"/>
      <c r="V1161" s="132"/>
      <c r="W1161" s="132"/>
      <c r="X1161" s="132"/>
      <c r="Y1161" s="132"/>
      <c r="Z1161" s="132"/>
      <c r="AA1161" s="132"/>
      <c r="AB1161" s="132"/>
      <c r="AC1161" s="132"/>
      <c r="AD1161" s="132"/>
      <c r="AE1161" s="132"/>
      <c r="AF1161" s="132"/>
      <c r="AG1161" s="132"/>
      <c r="AH1161" s="132"/>
      <c r="AI1161" s="132"/>
      <c r="AJ1161" s="132"/>
      <c r="AK1161" s="132"/>
      <c r="AL1161" s="132"/>
      <c r="AM1161" s="132"/>
      <c r="AN1161" s="132"/>
      <c r="AO1161" s="132"/>
      <c r="AP1161" s="132"/>
      <c r="AQ1161" s="132"/>
      <c r="AR1161" s="132"/>
      <c r="AS1161" s="132"/>
      <c r="AT1161" s="132"/>
      <c r="AU1161" s="132"/>
      <c r="AV1161" s="132"/>
      <c r="AW1161" s="132"/>
      <c r="AX1161" s="132"/>
      <c r="AY1161" s="132"/>
      <c r="AZ1161" s="132"/>
      <c r="BA1161" s="132"/>
    </row>
    <row r="1162" spans="7:53" ht="15.75" x14ac:dyDescent="0.25">
      <c r="G1162" s="132"/>
      <c r="H1162" s="132"/>
      <c r="I1162" s="132"/>
      <c r="J1162" s="132"/>
      <c r="K1162" s="132"/>
      <c r="L1162" s="132"/>
      <c r="M1162" s="132"/>
      <c r="N1162" s="132"/>
      <c r="O1162" s="132"/>
      <c r="P1162" s="132"/>
      <c r="Q1162" s="132"/>
      <c r="R1162" s="132"/>
      <c r="S1162" s="132"/>
      <c r="T1162" s="132"/>
      <c r="U1162" s="132"/>
      <c r="V1162" s="132"/>
      <c r="W1162" s="132"/>
      <c r="X1162" s="132"/>
      <c r="Y1162" s="132"/>
      <c r="Z1162" s="132"/>
      <c r="AA1162" s="132"/>
      <c r="AB1162" s="132"/>
      <c r="AC1162" s="132"/>
      <c r="AD1162" s="132"/>
      <c r="AE1162" s="132"/>
      <c r="AF1162" s="132"/>
      <c r="AG1162" s="132"/>
      <c r="AH1162" s="132"/>
      <c r="AI1162" s="132"/>
      <c r="AJ1162" s="132"/>
      <c r="AK1162" s="132"/>
      <c r="AL1162" s="132"/>
      <c r="AM1162" s="132"/>
      <c r="AN1162" s="132"/>
      <c r="AO1162" s="132"/>
      <c r="AP1162" s="132"/>
      <c r="AQ1162" s="132"/>
      <c r="AR1162" s="132"/>
      <c r="AS1162" s="132"/>
      <c r="AT1162" s="132"/>
      <c r="AU1162" s="132"/>
      <c r="AV1162" s="132"/>
      <c r="AW1162" s="132"/>
      <c r="AX1162" s="132"/>
      <c r="AY1162" s="132"/>
      <c r="AZ1162" s="132"/>
      <c r="BA1162" s="132"/>
    </row>
    <row r="1163" spans="7:53" ht="15.75" x14ac:dyDescent="0.25">
      <c r="G1163" s="132"/>
      <c r="H1163" s="132"/>
      <c r="I1163" s="132"/>
      <c r="J1163" s="132"/>
      <c r="K1163" s="132"/>
      <c r="L1163" s="132"/>
      <c r="M1163" s="132"/>
      <c r="N1163" s="132"/>
      <c r="O1163" s="132"/>
      <c r="P1163" s="132"/>
      <c r="Q1163" s="132"/>
      <c r="R1163" s="132"/>
      <c r="S1163" s="132"/>
      <c r="T1163" s="132"/>
      <c r="U1163" s="132"/>
      <c r="V1163" s="132"/>
      <c r="W1163" s="132"/>
      <c r="X1163" s="132"/>
      <c r="Y1163" s="132"/>
      <c r="Z1163" s="132"/>
      <c r="AA1163" s="132"/>
      <c r="AB1163" s="132"/>
      <c r="AC1163" s="132"/>
      <c r="AD1163" s="132"/>
      <c r="AE1163" s="132"/>
      <c r="AF1163" s="132"/>
      <c r="AG1163" s="132"/>
      <c r="AH1163" s="132"/>
      <c r="AI1163" s="132"/>
      <c r="AJ1163" s="132"/>
      <c r="AK1163" s="132"/>
      <c r="AL1163" s="132"/>
      <c r="AM1163" s="132"/>
      <c r="AN1163" s="132"/>
      <c r="AO1163" s="132"/>
      <c r="AP1163" s="132"/>
      <c r="AQ1163" s="132"/>
      <c r="AR1163" s="132"/>
      <c r="AS1163" s="132"/>
      <c r="AT1163" s="132"/>
      <c r="AU1163" s="132"/>
      <c r="AV1163" s="132"/>
      <c r="AW1163" s="132"/>
      <c r="AX1163" s="132"/>
      <c r="AY1163" s="132"/>
      <c r="AZ1163" s="132"/>
      <c r="BA1163" s="132"/>
    </row>
    <row r="1164" spans="7:53" ht="15.75" x14ac:dyDescent="0.25">
      <c r="G1164" s="132"/>
      <c r="H1164" s="132"/>
      <c r="I1164" s="132"/>
      <c r="J1164" s="132"/>
      <c r="K1164" s="132"/>
      <c r="L1164" s="132"/>
      <c r="M1164" s="132"/>
      <c r="N1164" s="132"/>
      <c r="O1164" s="132"/>
      <c r="P1164" s="132"/>
      <c r="Q1164" s="132"/>
      <c r="R1164" s="132"/>
      <c r="S1164" s="132"/>
      <c r="T1164" s="132"/>
      <c r="U1164" s="132"/>
      <c r="V1164" s="132"/>
      <c r="W1164" s="132"/>
      <c r="X1164" s="132"/>
      <c r="Y1164" s="132"/>
      <c r="Z1164" s="132"/>
      <c r="AA1164" s="132"/>
      <c r="AB1164" s="132"/>
      <c r="AC1164" s="132"/>
      <c r="AD1164" s="132"/>
      <c r="AE1164" s="132"/>
      <c r="AF1164" s="132"/>
      <c r="AG1164" s="132"/>
      <c r="AH1164" s="132"/>
      <c r="AI1164" s="132"/>
      <c r="AJ1164" s="132"/>
      <c r="AK1164" s="132"/>
      <c r="AL1164" s="132"/>
      <c r="AM1164" s="132"/>
      <c r="AN1164" s="132"/>
      <c r="AO1164" s="132"/>
      <c r="AP1164" s="132"/>
      <c r="AQ1164" s="132"/>
      <c r="AR1164" s="132"/>
      <c r="AS1164" s="132"/>
      <c r="AT1164" s="132"/>
      <c r="AU1164" s="132"/>
      <c r="AV1164" s="132"/>
      <c r="AW1164" s="132"/>
      <c r="AX1164" s="132"/>
      <c r="AY1164" s="132"/>
      <c r="AZ1164" s="132"/>
      <c r="BA1164" s="132"/>
    </row>
    <row r="1165" spans="7:53" ht="15.75" x14ac:dyDescent="0.25">
      <c r="G1165" s="132"/>
      <c r="H1165" s="132"/>
      <c r="I1165" s="132"/>
      <c r="J1165" s="132"/>
      <c r="K1165" s="132"/>
      <c r="L1165" s="132"/>
      <c r="M1165" s="132"/>
      <c r="N1165" s="132"/>
      <c r="O1165" s="132"/>
      <c r="P1165" s="132"/>
      <c r="Q1165" s="132"/>
      <c r="R1165" s="132"/>
      <c r="S1165" s="132"/>
      <c r="T1165" s="132"/>
      <c r="U1165" s="132"/>
      <c r="V1165" s="132"/>
      <c r="W1165" s="132"/>
      <c r="X1165" s="132"/>
      <c r="Y1165" s="132"/>
      <c r="Z1165" s="132"/>
      <c r="AA1165" s="132"/>
      <c r="AB1165" s="132"/>
      <c r="AC1165" s="132"/>
      <c r="AD1165" s="132"/>
      <c r="AE1165" s="132"/>
      <c r="AF1165" s="132"/>
      <c r="AG1165" s="132"/>
      <c r="AH1165" s="132"/>
      <c r="AI1165" s="132"/>
      <c r="AJ1165" s="132"/>
      <c r="AK1165" s="132"/>
      <c r="AL1165" s="132"/>
      <c r="AM1165" s="132"/>
      <c r="AN1165" s="132"/>
      <c r="AO1165" s="132"/>
      <c r="AP1165" s="132"/>
      <c r="AQ1165" s="132"/>
      <c r="AR1165" s="132"/>
      <c r="AS1165" s="132"/>
      <c r="AT1165" s="132"/>
      <c r="AU1165" s="132"/>
      <c r="AV1165" s="132"/>
      <c r="AW1165" s="132"/>
      <c r="AX1165" s="132"/>
      <c r="AY1165" s="132"/>
      <c r="AZ1165" s="132"/>
      <c r="BA1165" s="132"/>
    </row>
    <row r="1166" spans="7:53" ht="15.75" x14ac:dyDescent="0.25">
      <c r="G1166" s="132"/>
      <c r="H1166" s="132"/>
      <c r="I1166" s="132"/>
      <c r="J1166" s="132"/>
      <c r="K1166" s="132"/>
      <c r="L1166" s="132"/>
      <c r="M1166" s="132"/>
      <c r="N1166" s="132"/>
      <c r="O1166" s="132"/>
      <c r="P1166" s="132"/>
      <c r="Q1166" s="132"/>
      <c r="R1166" s="132"/>
      <c r="S1166" s="132"/>
      <c r="T1166" s="132"/>
      <c r="U1166" s="132"/>
      <c r="V1166" s="132"/>
      <c r="W1166" s="132"/>
      <c r="X1166" s="132"/>
      <c r="Y1166" s="132"/>
      <c r="Z1166" s="132"/>
      <c r="AA1166" s="132"/>
      <c r="AB1166" s="132"/>
      <c r="AC1166" s="132"/>
      <c r="AD1166" s="132"/>
      <c r="AE1166" s="132"/>
      <c r="AF1166" s="132"/>
      <c r="AG1166" s="132"/>
      <c r="AH1166" s="132"/>
      <c r="AI1166" s="132"/>
      <c r="AJ1166" s="132"/>
      <c r="AK1166" s="132"/>
      <c r="AL1166" s="132"/>
      <c r="AM1166" s="132"/>
      <c r="AN1166" s="132"/>
      <c r="AO1166" s="132"/>
      <c r="AP1166" s="132"/>
      <c r="AQ1166" s="132"/>
      <c r="AR1166" s="132"/>
      <c r="AS1166" s="132"/>
      <c r="AT1166" s="132"/>
      <c r="AU1166" s="132"/>
      <c r="AV1166" s="132"/>
      <c r="AW1166" s="132"/>
      <c r="AX1166" s="132"/>
      <c r="AY1166" s="132"/>
      <c r="AZ1166" s="132"/>
      <c r="BA1166" s="132"/>
    </row>
    <row r="1167" spans="7:53" ht="15.75" x14ac:dyDescent="0.25">
      <c r="G1167" s="132"/>
      <c r="H1167" s="132"/>
      <c r="I1167" s="132"/>
      <c r="J1167" s="132"/>
      <c r="K1167" s="132"/>
      <c r="L1167" s="132"/>
      <c r="M1167" s="132"/>
      <c r="N1167" s="132"/>
      <c r="O1167" s="132"/>
      <c r="P1167" s="132"/>
      <c r="Q1167" s="132"/>
      <c r="R1167" s="132"/>
      <c r="S1167" s="132"/>
      <c r="T1167" s="132"/>
      <c r="U1167" s="132"/>
      <c r="V1167" s="132"/>
      <c r="W1167" s="132"/>
      <c r="X1167" s="132"/>
      <c r="Y1167" s="132"/>
      <c r="Z1167" s="132"/>
      <c r="AA1167" s="132"/>
      <c r="AB1167" s="132"/>
      <c r="AC1167" s="132"/>
      <c r="AD1167" s="132"/>
      <c r="AE1167" s="132"/>
      <c r="AF1167" s="132"/>
      <c r="AG1167" s="132"/>
      <c r="AH1167" s="132"/>
      <c r="AI1167" s="132"/>
      <c r="AJ1167" s="132"/>
      <c r="AK1167" s="132"/>
      <c r="AL1167" s="132"/>
      <c r="AM1167" s="132"/>
      <c r="AN1167" s="132"/>
      <c r="AO1167" s="132"/>
      <c r="AP1167" s="132"/>
      <c r="AQ1167" s="132"/>
      <c r="AR1167" s="132"/>
      <c r="AS1167" s="132"/>
      <c r="AT1167" s="132"/>
      <c r="AU1167" s="132"/>
      <c r="AV1167" s="132"/>
      <c r="AW1167" s="132"/>
      <c r="AX1167" s="132"/>
      <c r="AY1167" s="132"/>
      <c r="AZ1167" s="132"/>
      <c r="BA1167" s="132"/>
    </row>
    <row r="1168" spans="7:53" ht="15.75" x14ac:dyDescent="0.25">
      <c r="G1168" s="132"/>
      <c r="H1168" s="132"/>
      <c r="I1168" s="132"/>
      <c r="J1168" s="132"/>
      <c r="K1168" s="132"/>
      <c r="L1168" s="132"/>
      <c r="M1168" s="132"/>
      <c r="N1168" s="132"/>
      <c r="O1168" s="132"/>
      <c r="P1168" s="132"/>
      <c r="Q1168" s="132"/>
      <c r="R1168" s="132"/>
      <c r="S1168" s="132"/>
      <c r="T1168" s="132"/>
      <c r="U1168" s="132"/>
      <c r="V1168" s="132"/>
      <c r="W1168" s="132"/>
      <c r="X1168" s="132"/>
      <c r="Y1168" s="132"/>
      <c r="Z1168" s="132"/>
      <c r="AA1168" s="132"/>
      <c r="AB1168" s="132"/>
      <c r="AC1168" s="132"/>
      <c r="AD1168" s="132"/>
      <c r="AE1168" s="132"/>
      <c r="AF1168" s="132"/>
      <c r="AG1168" s="132"/>
      <c r="AH1168" s="132"/>
      <c r="AI1168" s="132"/>
      <c r="AJ1168" s="132"/>
      <c r="AK1168" s="132"/>
      <c r="AL1168" s="132"/>
      <c r="AM1168" s="132"/>
      <c r="AN1168" s="132"/>
      <c r="AO1168" s="132"/>
      <c r="AP1168" s="132"/>
      <c r="AQ1168" s="132"/>
      <c r="AR1168" s="132"/>
      <c r="AS1168" s="132"/>
      <c r="AT1168" s="132"/>
      <c r="AU1168" s="132"/>
      <c r="AV1168" s="132"/>
      <c r="AW1168" s="132"/>
      <c r="AX1168" s="132"/>
      <c r="AY1168" s="132"/>
      <c r="AZ1168" s="132"/>
      <c r="BA1168" s="132"/>
    </row>
    <row r="1169" spans="7:53" ht="15.75" x14ac:dyDescent="0.25">
      <c r="G1169" s="132"/>
      <c r="H1169" s="132"/>
      <c r="I1169" s="132"/>
      <c r="J1169" s="132"/>
      <c r="K1169" s="132"/>
      <c r="L1169" s="132"/>
      <c r="M1169" s="132"/>
      <c r="N1169" s="132"/>
      <c r="O1169" s="132"/>
      <c r="P1169" s="132"/>
      <c r="Q1169" s="132"/>
      <c r="R1169" s="132"/>
      <c r="S1169" s="132"/>
      <c r="T1169" s="132"/>
      <c r="U1169" s="132"/>
      <c r="V1169" s="132"/>
      <c r="W1169" s="132"/>
      <c r="X1169" s="132"/>
      <c r="Y1169" s="132"/>
      <c r="Z1169" s="132"/>
      <c r="AA1169" s="132"/>
      <c r="AB1169" s="132"/>
      <c r="AC1169" s="132"/>
      <c r="AD1169" s="132"/>
      <c r="AE1169" s="132"/>
      <c r="AF1169" s="132"/>
      <c r="AG1169" s="132"/>
      <c r="AH1169" s="132"/>
      <c r="AI1169" s="132"/>
      <c r="AJ1169" s="132"/>
      <c r="AK1169" s="132"/>
      <c r="AL1169" s="132"/>
      <c r="AM1169" s="132"/>
      <c r="AN1169" s="132"/>
      <c r="AO1169" s="132"/>
      <c r="AP1169" s="132"/>
      <c r="AQ1169" s="132"/>
      <c r="AR1169" s="132"/>
      <c r="AS1169" s="132"/>
      <c r="AT1169" s="132"/>
      <c r="AU1169" s="132"/>
      <c r="AV1169" s="132"/>
      <c r="AW1169" s="132"/>
      <c r="AX1169" s="132"/>
      <c r="AY1169" s="132"/>
      <c r="AZ1169" s="132"/>
      <c r="BA1169" s="132"/>
    </row>
    <row r="1170" spans="7:53" ht="15.75" x14ac:dyDescent="0.25">
      <c r="G1170" s="132"/>
      <c r="H1170" s="132"/>
      <c r="I1170" s="132"/>
      <c r="J1170" s="132"/>
      <c r="K1170" s="132"/>
      <c r="L1170" s="132"/>
      <c r="M1170" s="132"/>
      <c r="N1170" s="132"/>
      <c r="O1170" s="132"/>
      <c r="P1170" s="132"/>
      <c r="Q1170" s="132"/>
      <c r="R1170" s="132"/>
      <c r="S1170" s="132"/>
      <c r="T1170" s="132"/>
      <c r="U1170" s="132"/>
      <c r="V1170" s="132"/>
      <c r="W1170" s="132"/>
      <c r="X1170" s="132"/>
      <c r="Y1170" s="132"/>
      <c r="Z1170" s="132"/>
      <c r="AA1170" s="132"/>
      <c r="AB1170" s="132"/>
      <c r="AC1170" s="132"/>
      <c r="AD1170" s="132"/>
      <c r="AE1170" s="132"/>
      <c r="AF1170" s="132"/>
      <c r="AG1170" s="132"/>
      <c r="AH1170" s="132"/>
      <c r="AI1170" s="132"/>
      <c r="AJ1170" s="132"/>
      <c r="AK1170" s="132"/>
      <c r="AL1170" s="132"/>
      <c r="AM1170" s="132"/>
      <c r="AN1170" s="132"/>
      <c r="AO1170" s="132"/>
      <c r="AP1170" s="132"/>
      <c r="AQ1170" s="132"/>
      <c r="AR1170" s="132"/>
      <c r="AS1170" s="132"/>
      <c r="AT1170" s="132"/>
      <c r="AU1170" s="132"/>
      <c r="AV1170" s="132"/>
      <c r="AW1170" s="132"/>
      <c r="AX1170" s="132"/>
      <c r="AY1170" s="132"/>
      <c r="AZ1170" s="132"/>
      <c r="BA1170" s="132"/>
    </row>
    <row r="1171" spans="7:53" ht="15.75" x14ac:dyDescent="0.25">
      <c r="G1171" s="132"/>
      <c r="H1171" s="132"/>
      <c r="I1171" s="132"/>
      <c r="J1171" s="132"/>
      <c r="K1171" s="132"/>
      <c r="L1171" s="132"/>
      <c r="M1171" s="132"/>
      <c r="N1171" s="132"/>
      <c r="O1171" s="132"/>
      <c r="P1171" s="132"/>
      <c r="Q1171" s="132"/>
      <c r="R1171" s="132"/>
      <c r="S1171" s="132"/>
      <c r="T1171" s="132"/>
      <c r="U1171" s="132"/>
      <c r="V1171" s="132"/>
      <c r="W1171" s="132"/>
      <c r="X1171" s="132"/>
      <c r="Y1171" s="132"/>
      <c r="Z1171" s="132"/>
      <c r="AA1171" s="132"/>
      <c r="AB1171" s="132"/>
      <c r="AC1171" s="132"/>
      <c r="AD1171" s="132"/>
      <c r="AE1171" s="132"/>
      <c r="AF1171" s="132"/>
      <c r="AG1171" s="132"/>
      <c r="AH1171" s="132"/>
      <c r="AI1171" s="132"/>
      <c r="AJ1171" s="132"/>
      <c r="AK1171" s="132"/>
      <c r="AL1171" s="132"/>
      <c r="AM1171" s="132"/>
      <c r="AN1171" s="132"/>
      <c r="AO1171" s="132"/>
      <c r="AP1171" s="132"/>
      <c r="AQ1171" s="132"/>
      <c r="AR1171" s="132"/>
      <c r="AS1171" s="132"/>
      <c r="AT1171" s="132"/>
      <c r="AU1171" s="132"/>
      <c r="AV1171" s="132"/>
      <c r="AW1171" s="132"/>
      <c r="AX1171" s="132"/>
      <c r="AY1171" s="132"/>
      <c r="AZ1171" s="132"/>
      <c r="BA1171" s="132"/>
    </row>
    <row r="1172" spans="7:53" ht="15.75" x14ac:dyDescent="0.25">
      <c r="G1172" s="132"/>
      <c r="H1172" s="132"/>
      <c r="I1172" s="132"/>
      <c r="J1172" s="132"/>
      <c r="K1172" s="132"/>
      <c r="L1172" s="132"/>
      <c r="M1172" s="132"/>
      <c r="N1172" s="132"/>
      <c r="O1172" s="132"/>
      <c r="P1172" s="132"/>
      <c r="Q1172" s="132"/>
      <c r="R1172" s="132"/>
      <c r="S1172" s="132"/>
      <c r="T1172" s="132"/>
      <c r="U1172" s="132"/>
      <c r="V1172" s="132"/>
      <c r="W1172" s="132"/>
      <c r="X1172" s="132"/>
      <c r="Y1172" s="132"/>
      <c r="Z1172" s="132"/>
      <c r="AA1172" s="132"/>
      <c r="AB1172" s="132"/>
      <c r="AC1172" s="132"/>
      <c r="AD1172" s="132"/>
      <c r="AE1172" s="132"/>
      <c r="AF1172" s="132"/>
      <c r="AG1172" s="132"/>
      <c r="AH1172" s="132"/>
      <c r="AI1172" s="132"/>
      <c r="AJ1172" s="132"/>
      <c r="AK1172" s="132"/>
      <c r="AL1172" s="132"/>
      <c r="AM1172" s="132"/>
      <c r="AN1172" s="132"/>
      <c r="AO1172" s="132"/>
      <c r="AP1172" s="132"/>
      <c r="AQ1172" s="132"/>
      <c r="AR1172" s="132"/>
      <c r="AS1172" s="132"/>
      <c r="AT1172" s="132"/>
      <c r="AU1172" s="132"/>
      <c r="AV1172" s="132"/>
      <c r="AW1172" s="132"/>
      <c r="AX1172" s="132"/>
      <c r="AY1172" s="132"/>
      <c r="AZ1172" s="132"/>
      <c r="BA1172" s="132"/>
    </row>
    <row r="1173" spans="7:53" ht="15.75" x14ac:dyDescent="0.25">
      <c r="G1173" s="132"/>
      <c r="H1173" s="132"/>
      <c r="I1173" s="132"/>
      <c r="J1173" s="132"/>
      <c r="K1173" s="132"/>
      <c r="L1173" s="132"/>
      <c r="M1173" s="132"/>
      <c r="N1173" s="132"/>
      <c r="O1173" s="132"/>
      <c r="P1173" s="132"/>
      <c r="Q1173" s="132"/>
      <c r="R1173" s="132"/>
      <c r="S1173" s="132"/>
      <c r="T1173" s="132"/>
      <c r="U1173" s="132"/>
      <c r="V1173" s="132"/>
      <c r="W1173" s="132"/>
      <c r="X1173" s="132"/>
      <c r="Y1173" s="132"/>
      <c r="Z1173" s="132"/>
      <c r="AA1173" s="132"/>
      <c r="AB1173" s="132"/>
      <c r="AC1173" s="132"/>
      <c r="AD1173" s="132"/>
      <c r="AE1173" s="132"/>
      <c r="AF1173" s="132"/>
      <c r="AG1173" s="132"/>
      <c r="AH1173" s="132"/>
      <c r="AI1173" s="132"/>
      <c r="AJ1173" s="132"/>
      <c r="AK1173" s="132"/>
      <c r="AL1173" s="132"/>
      <c r="AM1173" s="132"/>
      <c r="AN1173" s="132"/>
      <c r="AO1173" s="132"/>
      <c r="AP1173" s="132"/>
      <c r="AQ1173" s="132"/>
      <c r="AR1173" s="132"/>
      <c r="AS1173" s="132"/>
      <c r="AT1173" s="132"/>
      <c r="AU1173" s="132"/>
      <c r="AV1173" s="132"/>
      <c r="AW1173" s="132"/>
      <c r="AX1173" s="132"/>
      <c r="AY1173" s="132"/>
      <c r="AZ1173" s="132"/>
      <c r="BA1173" s="132"/>
    </row>
    <row r="1174" spans="7:53" ht="15.75" x14ac:dyDescent="0.25">
      <c r="G1174" s="132"/>
      <c r="H1174" s="132"/>
      <c r="I1174" s="132"/>
      <c r="J1174" s="132"/>
      <c r="K1174" s="132"/>
      <c r="L1174" s="132"/>
      <c r="M1174" s="132"/>
      <c r="N1174" s="132"/>
      <c r="O1174" s="132"/>
      <c r="P1174" s="132"/>
      <c r="Q1174" s="132"/>
      <c r="R1174" s="132"/>
      <c r="S1174" s="132"/>
      <c r="T1174" s="132"/>
      <c r="U1174" s="132"/>
      <c r="V1174" s="132"/>
      <c r="W1174" s="132"/>
      <c r="X1174" s="132"/>
      <c r="Y1174" s="132"/>
      <c r="Z1174" s="132"/>
      <c r="AA1174" s="132"/>
      <c r="AB1174" s="132"/>
      <c r="AC1174" s="132"/>
      <c r="AD1174" s="132"/>
      <c r="AE1174" s="132"/>
      <c r="AF1174" s="132"/>
      <c r="AG1174" s="132"/>
      <c r="AH1174" s="132"/>
      <c r="AI1174" s="132"/>
      <c r="AJ1174" s="132"/>
      <c r="AK1174" s="132"/>
      <c r="AL1174" s="132"/>
      <c r="AM1174" s="132"/>
      <c r="AN1174" s="132"/>
      <c r="AO1174" s="132"/>
      <c r="AP1174" s="132"/>
      <c r="AQ1174" s="132"/>
      <c r="AR1174" s="132"/>
      <c r="AS1174" s="132"/>
      <c r="AT1174" s="132"/>
      <c r="AU1174" s="132"/>
      <c r="AV1174" s="132"/>
      <c r="AW1174" s="132"/>
      <c r="AX1174" s="132"/>
      <c r="AY1174" s="132"/>
      <c r="AZ1174" s="132"/>
      <c r="BA1174" s="132"/>
    </row>
    <row r="1175" spans="7:53" ht="15.75" x14ac:dyDescent="0.25">
      <c r="G1175" s="132"/>
      <c r="H1175" s="132"/>
      <c r="I1175" s="132"/>
      <c r="J1175" s="132"/>
      <c r="K1175" s="132"/>
      <c r="L1175" s="132"/>
      <c r="M1175" s="132"/>
      <c r="N1175" s="132"/>
      <c r="O1175" s="132"/>
      <c r="P1175" s="132"/>
      <c r="Q1175" s="132"/>
      <c r="R1175" s="132"/>
      <c r="S1175" s="132"/>
      <c r="T1175" s="132"/>
      <c r="U1175" s="132"/>
      <c r="V1175" s="132"/>
      <c r="W1175" s="132"/>
      <c r="X1175" s="132"/>
      <c r="Y1175" s="132"/>
      <c r="Z1175" s="132"/>
      <c r="AA1175" s="132"/>
      <c r="AB1175" s="132"/>
      <c r="AC1175" s="132"/>
      <c r="AD1175" s="132"/>
      <c r="AE1175" s="132"/>
      <c r="AF1175" s="132"/>
      <c r="AG1175" s="132"/>
      <c r="AH1175" s="132"/>
      <c r="AI1175" s="132"/>
      <c r="AJ1175" s="132"/>
      <c r="AK1175" s="132"/>
      <c r="AL1175" s="132"/>
      <c r="AM1175" s="132"/>
      <c r="AN1175" s="132"/>
      <c r="AO1175" s="132"/>
      <c r="AP1175" s="132"/>
      <c r="AQ1175" s="132"/>
      <c r="AR1175" s="132"/>
      <c r="AS1175" s="132"/>
      <c r="AT1175" s="132"/>
      <c r="AU1175" s="132"/>
      <c r="AV1175" s="132"/>
      <c r="AW1175" s="132"/>
      <c r="AX1175" s="132"/>
      <c r="AY1175" s="132"/>
      <c r="AZ1175" s="132"/>
      <c r="BA1175" s="132"/>
    </row>
    <row r="1176" spans="7:53" ht="15.75" x14ac:dyDescent="0.25">
      <c r="G1176" s="132"/>
      <c r="H1176" s="132"/>
      <c r="I1176" s="132"/>
      <c r="J1176" s="132"/>
      <c r="K1176" s="132"/>
      <c r="L1176" s="132"/>
      <c r="M1176" s="132"/>
      <c r="N1176" s="132"/>
      <c r="O1176" s="132"/>
      <c r="P1176" s="132"/>
      <c r="Q1176" s="132"/>
      <c r="R1176" s="132"/>
      <c r="S1176" s="132"/>
      <c r="T1176" s="132"/>
      <c r="U1176" s="132"/>
      <c r="V1176" s="132"/>
      <c r="W1176" s="132"/>
      <c r="X1176" s="132"/>
      <c r="Y1176" s="132"/>
      <c r="Z1176" s="132"/>
      <c r="AA1176" s="132"/>
      <c r="AB1176" s="132"/>
      <c r="AC1176" s="132"/>
      <c r="AD1176" s="132"/>
      <c r="AE1176" s="132"/>
      <c r="AF1176" s="132"/>
      <c r="AG1176" s="132"/>
      <c r="AH1176" s="132"/>
      <c r="AI1176" s="132"/>
      <c r="AJ1176" s="132"/>
      <c r="AK1176" s="132"/>
      <c r="AL1176" s="132"/>
      <c r="AM1176" s="132"/>
      <c r="AN1176" s="132"/>
      <c r="AO1176" s="132"/>
      <c r="AP1176" s="132"/>
      <c r="AQ1176" s="132"/>
      <c r="AR1176" s="132"/>
      <c r="AS1176" s="132"/>
      <c r="AT1176" s="132"/>
      <c r="AU1176" s="132"/>
      <c r="AV1176" s="132"/>
      <c r="AW1176" s="132"/>
      <c r="AX1176" s="132"/>
      <c r="AY1176" s="132"/>
      <c r="AZ1176" s="132"/>
      <c r="BA1176" s="132"/>
    </row>
    <row r="1177" spans="7:53" ht="15.75" x14ac:dyDescent="0.25">
      <c r="G1177" s="132"/>
      <c r="H1177" s="132"/>
      <c r="I1177" s="132"/>
      <c r="J1177" s="132"/>
      <c r="K1177" s="132"/>
      <c r="L1177" s="132"/>
      <c r="M1177" s="132"/>
      <c r="N1177" s="132"/>
      <c r="O1177" s="132"/>
      <c r="P1177" s="132"/>
      <c r="Q1177" s="132"/>
      <c r="R1177" s="132"/>
      <c r="S1177" s="132"/>
      <c r="T1177" s="132"/>
      <c r="U1177" s="132"/>
      <c r="V1177" s="132"/>
      <c r="W1177" s="132"/>
      <c r="X1177" s="132"/>
      <c r="Y1177" s="132"/>
      <c r="Z1177" s="132"/>
      <c r="AA1177" s="132"/>
      <c r="AB1177" s="132"/>
      <c r="AC1177" s="132"/>
      <c r="AD1177" s="132"/>
      <c r="AE1177" s="132"/>
      <c r="AF1177" s="132"/>
      <c r="AG1177" s="132"/>
      <c r="AH1177" s="132"/>
      <c r="AI1177" s="132"/>
      <c r="AJ1177" s="132"/>
      <c r="AK1177" s="132"/>
      <c r="AL1177" s="132"/>
      <c r="AM1177" s="132"/>
      <c r="AN1177" s="132"/>
      <c r="AO1177" s="132"/>
      <c r="AP1177" s="132"/>
      <c r="AQ1177" s="132"/>
      <c r="AR1177" s="132"/>
      <c r="AS1177" s="132"/>
      <c r="AT1177" s="132"/>
      <c r="AU1177" s="132"/>
      <c r="AV1177" s="132"/>
      <c r="AW1177" s="132"/>
      <c r="AX1177" s="132"/>
      <c r="AY1177" s="132"/>
      <c r="AZ1177" s="132"/>
      <c r="BA1177" s="132"/>
    </row>
    <row r="1178" spans="7:53" ht="15.75" x14ac:dyDescent="0.25">
      <c r="G1178" s="132"/>
      <c r="H1178" s="132"/>
      <c r="I1178" s="132"/>
      <c r="J1178" s="132"/>
      <c r="K1178" s="132"/>
      <c r="L1178" s="132"/>
      <c r="M1178" s="132"/>
      <c r="N1178" s="132"/>
      <c r="O1178" s="132"/>
      <c r="P1178" s="132"/>
      <c r="Q1178" s="132"/>
      <c r="R1178" s="132"/>
      <c r="S1178" s="132"/>
      <c r="T1178" s="132"/>
      <c r="U1178" s="132"/>
      <c r="V1178" s="132"/>
      <c r="W1178" s="132"/>
      <c r="X1178" s="132"/>
      <c r="Y1178" s="132"/>
      <c r="Z1178" s="132"/>
      <c r="AA1178" s="132"/>
      <c r="AB1178" s="132"/>
      <c r="AC1178" s="132"/>
      <c r="AD1178" s="132"/>
      <c r="AE1178" s="132"/>
      <c r="AF1178" s="132"/>
      <c r="AG1178" s="132"/>
      <c r="AH1178" s="132"/>
      <c r="AI1178" s="132"/>
      <c r="AJ1178" s="132"/>
      <c r="AK1178" s="132"/>
      <c r="AL1178" s="132"/>
      <c r="AM1178" s="132"/>
      <c r="AN1178" s="132"/>
      <c r="AO1178" s="132"/>
      <c r="AP1178" s="132"/>
      <c r="AQ1178" s="132"/>
      <c r="AR1178" s="132"/>
      <c r="AS1178" s="132"/>
      <c r="AT1178" s="132"/>
      <c r="AU1178" s="132"/>
      <c r="AV1178" s="132"/>
      <c r="AW1178" s="132"/>
      <c r="AX1178" s="132"/>
      <c r="AY1178" s="132"/>
      <c r="AZ1178" s="132"/>
      <c r="BA1178" s="132"/>
    </row>
    <row r="1179" spans="7:53" ht="15.75" x14ac:dyDescent="0.25">
      <c r="G1179" s="132"/>
      <c r="H1179" s="132"/>
      <c r="I1179" s="132"/>
      <c r="J1179" s="132"/>
      <c r="K1179" s="132"/>
      <c r="L1179" s="132"/>
      <c r="M1179" s="132"/>
      <c r="N1179" s="132"/>
      <c r="O1179" s="132"/>
      <c r="P1179" s="132"/>
      <c r="Q1179" s="132"/>
      <c r="R1179" s="132"/>
      <c r="S1179" s="132"/>
      <c r="T1179" s="132"/>
      <c r="U1179" s="132"/>
      <c r="V1179" s="132"/>
      <c r="W1179" s="132"/>
      <c r="X1179" s="132"/>
      <c r="Y1179" s="132"/>
      <c r="Z1179" s="132"/>
      <c r="AA1179" s="132"/>
      <c r="AB1179" s="132"/>
      <c r="AC1179" s="132"/>
      <c r="AD1179" s="132"/>
      <c r="AE1179" s="132"/>
      <c r="AF1179" s="132"/>
      <c r="AG1179" s="132"/>
      <c r="AH1179" s="132"/>
      <c r="AI1179" s="132"/>
      <c r="AJ1179" s="132"/>
      <c r="AK1179" s="132"/>
      <c r="AL1179" s="132"/>
      <c r="AM1179" s="132"/>
      <c r="AN1179" s="132"/>
      <c r="AO1179" s="132"/>
      <c r="AP1179" s="132"/>
      <c r="AQ1179" s="132"/>
      <c r="AR1179" s="132"/>
      <c r="AS1179" s="132"/>
      <c r="AT1179" s="132"/>
      <c r="AU1179" s="132"/>
      <c r="AV1179" s="132"/>
      <c r="AW1179" s="132"/>
      <c r="AX1179" s="132"/>
      <c r="AY1179" s="132"/>
      <c r="AZ1179" s="132"/>
      <c r="BA1179" s="132"/>
    </row>
    <row r="1180" spans="7:53" ht="15.75" x14ac:dyDescent="0.25">
      <c r="G1180" s="132"/>
      <c r="H1180" s="132"/>
      <c r="I1180" s="132"/>
      <c r="J1180" s="132"/>
      <c r="K1180" s="132"/>
      <c r="L1180" s="132"/>
      <c r="M1180" s="132"/>
      <c r="N1180" s="132"/>
      <c r="O1180" s="132"/>
      <c r="P1180" s="132"/>
      <c r="Q1180" s="132"/>
      <c r="R1180" s="132"/>
      <c r="S1180" s="132"/>
      <c r="T1180" s="132"/>
      <c r="U1180" s="132"/>
      <c r="V1180" s="132"/>
      <c r="W1180" s="132"/>
      <c r="X1180" s="132"/>
      <c r="Y1180" s="132"/>
      <c r="Z1180" s="132"/>
      <c r="AA1180" s="132"/>
      <c r="AB1180" s="132"/>
      <c r="AC1180" s="132"/>
      <c r="AD1180" s="132"/>
      <c r="AE1180" s="132"/>
      <c r="AF1180" s="132"/>
      <c r="AG1180" s="132"/>
      <c r="AH1180" s="132"/>
      <c r="AI1180" s="132"/>
      <c r="AJ1180" s="132"/>
      <c r="AK1180" s="132"/>
      <c r="AL1180" s="132"/>
      <c r="AM1180" s="132"/>
      <c r="AN1180" s="132"/>
      <c r="AO1180" s="132"/>
      <c r="AP1180" s="132"/>
      <c r="AQ1180" s="132"/>
      <c r="AR1180" s="132"/>
      <c r="AS1180" s="132"/>
      <c r="AT1180" s="132"/>
      <c r="AU1180" s="132"/>
      <c r="AV1180" s="132"/>
      <c r="AW1180" s="132"/>
      <c r="AX1180" s="132"/>
      <c r="AY1180" s="132"/>
      <c r="AZ1180" s="132"/>
      <c r="BA1180" s="132"/>
    </row>
    <row r="1181" spans="7:53" ht="15.75" x14ac:dyDescent="0.25">
      <c r="G1181" s="132"/>
      <c r="H1181" s="132"/>
      <c r="I1181" s="132"/>
      <c r="J1181" s="132"/>
      <c r="K1181" s="132"/>
      <c r="L1181" s="132"/>
      <c r="M1181" s="132"/>
      <c r="N1181" s="132"/>
      <c r="O1181" s="132"/>
      <c r="P1181" s="132"/>
      <c r="Q1181" s="132"/>
      <c r="R1181" s="132"/>
      <c r="S1181" s="132"/>
      <c r="T1181" s="132"/>
      <c r="U1181" s="132"/>
      <c r="V1181" s="132"/>
      <c r="W1181" s="132"/>
      <c r="X1181" s="132"/>
      <c r="Y1181" s="132"/>
      <c r="Z1181" s="132"/>
      <c r="AA1181" s="132"/>
      <c r="AB1181" s="132"/>
      <c r="AC1181" s="132"/>
      <c r="AD1181" s="132"/>
      <c r="AE1181" s="132"/>
      <c r="AF1181" s="132"/>
      <c r="AG1181" s="132"/>
      <c r="AH1181" s="132"/>
      <c r="AI1181" s="132"/>
      <c r="AJ1181" s="132"/>
      <c r="AK1181" s="132"/>
      <c r="AL1181" s="132"/>
      <c r="AM1181" s="132"/>
      <c r="AN1181" s="132"/>
      <c r="AO1181" s="132"/>
      <c r="AP1181" s="132"/>
      <c r="AQ1181" s="132"/>
      <c r="AR1181" s="132"/>
      <c r="AS1181" s="132"/>
      <c r="AT1181" s="132"/>
      <c r="AU1181" s="132"/>
      <c r="AV1181" s="132"/>
      <c r="AW1181" s="132"/>
      <c r="AX1181" s="132"/>
      <c r="AY1181" s="132"/>
      <c r="AZ1181" s="132"/>
      <c r="BA1181" s="132"/>
    </row>
    <row r="1182" spans="7:53" ht="15.75" x14ac:dyDescent="0.25">
      <c r="G1182" s="132"/>
      <c r="H1182" s="132"/>
      <c r="I1182" s="132"/>
      <c r="J1182" s="132"/>
      <c r="K1182" s="132"/>
      <c r="L1182" s="132"/>
      <c r="M1182" s="132"/>
      <c r="N1182" s="132"/>
      <c r="O1182" s="132"/>
      <c r="P1182" s="132"/>
      <c r="Q1182" s="132"/>
      <c r="R1182" s="132"/>
      <c r="S1182" s="132"/>
      <c r="T1182" s="132"/>
      <c r="U1182" s="132"/>
      <c r="V1182" s="132"/>
      <c r="W1182" s="132"/>
      <c r="X1182" s="132"/>
      <c r="Y1182" s="132"/>
      <c r="Z1182" s="132"/>
      <c r="AA1182" s="132"/>
      <c r="AB1182" s="132"/>
      <c r="AC1182" s="132"/>
      <c r="AD1182" s="132"/>
      <c r="AE1182" s="132"/>
      <c r="AF1182" s="132"/>
      <c r="AG1182" s="132"/>
      <c r="AH1182" s="132"/>
      <c r="AI1182" s="132"/>
      <c r="AJ1182" s="132"/>
      <c r="AK1182" s="132"/>
      <c r="AL1182" s="132"/>
      <c r="AM1182" s="132"/>
      <c r="AN1182" s="132"/>
      <c r="AO1182" s="132"/>
      <c r="AP1182" s="132"/>
      <c r="AQ1182" s="132"/>
      <c r="AR1182" s="132"/>
      <c r="AS1182" s="132"/>
      <c r="AT1182" s="132"/>
      <c r="AU1182" s="132"/>
      <c r="AV1182" s="132"/>
      <c r="AW1182" s="132"/>
      <c r="AX1182" s="132"/>
      <c r="AY1182" s="132"/>
      <c r="AZ1182" s="132"/>
      <c r="BA1182" s="132"/>
    </row>
    <row r="1183" spans="7:53" ht="15.75" x14ac:dyDescent="0.25">
      <c r="G1183" s="132"/>
      <c r="H1183" s="132"/>
      <c r="I1183" s="132"/>
      <c r="J1183" s="132"/>
      <c r="K1183" s="132"/>
      <c r="L1183" s="132"/>
      <c r="M1183" s="132"/>
      <c r="N1183" s="132"/>
      <c r="O1183" s="132"/>
      <c r="P1183" s="132"/>
      <c r="Q1183" s="132"/>
      <c r="R1183" s="132"/>
      <c r="S1183" s="132"/>
      <c r="T1183" s="132"/>
      <c r="U1183" s="132"/>
      <c r="V1183" s="132"/>
      <c r="W1183" s="132"/>
      <c r="X1183" s="132"/>
      <c r="Y1183" s="132"/>
      <c r="Z1183" s="132"/>
      <c r="AA1183" s="132"/>
      <c r="AB1183" s="132"/>
      <c r="AC1183" s="132"/>
      <c r="AD1183" s="132"/>
      <c r="AE1183" s="132"/>
      <c r="AF1183" s="132"/>
      <c r="AG1183" s="132"/>
      <c r="AH1183" s="132"/>
      <c r="AI1183" s="132"/>
      <c r="AJ1183" s="132"/>
      <c r="AK1183" s="132"/>
      <c r="AL1183" s="132"/>
      <c r="AM1183" s="132"/>
      <c r="AN1183" s="132"/>
      <c r="AO1183" s="132"/>
      <c r="AP1183" s="132"/>
      <c r="AQ1183" s="132"/>
      <c r="AR1183" s="132"/>
      <c r="AS1183" s="132"/>
      <c r="AT1183" s="132"/>
      <c r="AU1183" s="132"/>
      <c r="AV1183" s="132"/>
      <c r="AW1183" s="132"/>
      <c r="AX1183" s="132"/>
      <c r="AY1183" s="132"/>
      <c r="AZ1183" s="132"/>
      <c r="BA1183" s="132"/>
    </row>
    <row r="1184" spans="7:53" ht="15.75" x14ac:dyDescent="0.25">
      <c r="G1184" s="132"/>
      <c r="H1184" s="132"/>
      <c r="I1184" s="132"/>
      <c r="J1184" s="132"/>
      <c r="K1184" s="132"/>
      <c r="L1184" s="132"/>
      <c r="M1184" s="132"/>
      <c r="N1184" s="132"/>
      <c r="O1184" s="132"/>
      <c r="P1184" s="132"/>
      <c r="Q1184" s="132"/>
      <c r="R1184" s="132"/>
      <c r="S1184" s="132"/>
      <c r="T1184" s="132"/>
      <c r="U1184" s="132"/>
      <c r="V1184" s="132"/>
      <c r="W1184" s="132"/>
      <c r="X1184" s="132"/>
      <c r="Y1184" s="132"/>
      <c r="Z1184" s="132"/>
      <c r="AA1184" s="132"/>
      <c r="AB1184" s="132"/>
      <c r="AC1184" s="132"/>
      <c r="AD1184" s="132"/>
      <c r="AE1184" s="132"/>
      <c r="AF1184" s="132"/>
      <c r="AG1184" s="132"/>
      <c r="AH1184" s="132"/>
      <c r="AI1184" s="132"/>
      <c r="AJ1184" s="132"/>
      <c r="AK1184" s="132"/>
      <c r="AL1184" s="132"/>
      <c r="AM1184" s="132"/>
      <c r="AN1184" s="132"/>
      <c r="AO1184" s="132"/>
      <c r="AP1184" s="132"/>
      <c r="AQ1184" s="132"/>
      <c r="AR1184" s="132"/>
      <c r="AS1184" s="132"/>
      <c r="AT1184" s="132"/>
      <c r="AU1184" s="132"/>
      <c r="AV1184" s="132"/>
      <c r="AW1184" s="132"/>
      <c r="AX1184" s="132"/>
      <c r="AY1184" s="132"/>
      <c r="AZ1184" s="132"/>
      <c r="BA1184" s="132"/>
    </row>
    <row r="1185" spans="7:53" ht="15.75" x14ac:dyDescent="0.25">
      <c r="G1185" s="132"/>
      <c r="H1185" s="132"/>
      <c r="I1185" s="132"/>
      <c r="J1185" s="132"/>
      <c r="K1185" s="132"/>
      <c r="L1185" s="132"/>
      <c r="M1185" s="132"/>
      <c r="N1185" s="132"/>
      <c r="O1185" s="132"/>
      <c r="P1185" s="132"/>
      <c r="Q1185" s="132"/>
      <c r="R1185" s="132"/>
      <c r="S1185" s="132"/>
      <c r="T1185" s="132"/>
      <c r="U1185" s="132"/>
      <c r="V1185" s="132"/>
      <c r="W1185" s="132"/>
      <c r="X1185" s="132"/>
      <c r="Y1185" s="132"/>
      <c r="Z1185" s="132"/>
      <c r="AA1185" s="132"/>
      <c r="AB1185" s="132"/>
      <c r="AC1185" s="132"/>
      <c r="AD1185" s="132"/>
      <c r="AE1185" s="132"/>
      <c r="AF1185" s="132"/>
      <c r="AG1185" s="132"/>
      <c r="AH1185" s="132"/>
      <c r="AI1185" s="132"/>
      <c r="AJ1185" s="132"/>
      <c r="AK1185" s="132"/>
      <c r="AL1185" s="132"/>
      <c r="AM1185" s="132"/>
      <c r="AN1185" s="132"/>
      <c r="AO1185" s="132"/>
      <c r="AP1185" s="132"/>
      <c r="AQ1185" s="132"/>
      <c r="AR1185" s="132"/>
      <c r="AS1185" s="132"/>
      <c r="AT1185" s="132"/>
      <c r="AU1185" s="132"/>
      <c r="AV1185" s="132"/>
      <c r="AW1185" s="132"/>
      <c r="AX1185" s="132"/>
      <c r="AY1185" s="132"/>
      <c r="AZ1185" s="132"/>
      <c r="BA1185" s="132"/>
    </row>
    <row r="1186" spans="7:53" ht="15.75" x14ac:dyDescent="0.25">
      <c r="G1186" s="132"/>
      <c r="H1186" s="132"/>
      <c r="I1186" s="132"/>
      <c r="J1186" s="132"/>
      <c r="K1186" s="132"/>
      <c r="L1186" s="132"/>
      <c r="M1186" s="132"/>
      <c r="N1186" s="132"/>
      <c r="O1186" s="132"/>
      <c r="P1186" s="132"/>
      <c r="Q1186" s="132"/>
      <c r="R1186" s="132"/>
      <c r="S1186" s="132"/>
      <c r="T1186" s="132"/>
      <c r="U1186" s="132"/>
      <c r="V1186" s="132"/>
      <c r="W1186" s="132"/>
      <c r="X1186" s="132"/>
      <c r="Y1186" s="132"/>
      <c r="Z1186" s="132"/>
      <c r="AA1186" s="132"/>
      <c r="AB1186" s="132"/>
      <c r="AC1186" s="132"/>
      <c r="AD1186" s="132"/>
      <c r="AE1186" s="132"/>
      <c r="AF1186" s="132"/>
      <c r="AG1186" s="132"/>
      <c r="AH1186" s="132"/>
      <c r="AI1186" s="132"/>
      <c r="AJ1186" s="132"/>
      <c r="AK1186" s="132"/>
      <c r="AL1186" s="132"/>
      <c r="AM1186" s="132"/>
      <c r="AN1186" s="132"/>
      <c r="AO1186" s="132"/>
      <c r="AP1186" s="132"/>
      <c r="AQ1186" s="132"/>
      <c r="AR1186" s="132"/>
      <c r="AS1186" s="132"/>
      <c r="AT1186" s="132"/>
      <c r="AU1186" s="132"/>
      <c r="AV1186" s="132"/>
      <c r="AW1186" s="132"/>
      <c r="AX1186" s="132"/>
      <c r="AY1186" s="132"/>
      <c r="AZ1186" s="132"/>
      <c r="BA1186" s="132"/>
    </row>
    <row r="1187" spans="7:53" ht="15.75" x14ac:dyDescent="0.25">
      <c r="G1187" s="132"/>
      <c r="H1187" s="132"/>
      <c r="I1187" s="132"/>
      <c r="J1187" s="132"/>
      <c r="K1187" s="132"/>
      <c r="L1187" s="132"/>
      <c r="M1187" s="132"/>
      <c r="N1187" s="132"/>
      <c r="O1187" s="132"/>
      <c r="P1187" s="132"/>
      <c r="Q1187" s="132"/>
      <c r="R1187" s="132"/>
      <c r="S1187" s="132"/>
      <c r="T1187" s="132"/>
      <c r="U1187" s="132"/>
      <c r="V1187" s="132"/>
      <c r="W1187" s="132"/>
      <c r="X1187" s="132"/>
      <c r="Y1187" s="132"/>
      <c r="Z1187" s="132"/>
      <c r="AA1187" s="132"/>
      <c r="AB1187" s="132"/>
      <c r="AC1187" s="132"/>
      <c r="AD1187" s="132"/>
      <c r="AE1187" s="132"/>
      <c r="AF1187" s="132"/>
      <c r="AG1187" s="132"/>
      <c r="AH1187" s="132"/>
      <c r="AI1187" s="132"/>
      <c r="AJ1187" s="132"/>
      <c r="AK1187" s="132"/>
      <c r="AL1187" s="132"/>
      <c r="AM1187" s="132"/>
      <c r="AN1187" s="132"/>
      <c r="AO1187" s="132"/>
      <c r="AP1187" s="132"/>
      <c r="AQ1187" s="132"/>
      <c r="AR1187" s="132"/>
      <c r="AS1187" s="132"/>
      <c r="AT1187" s="132"/>
      <c r="AU1187" s="132"/>
      <c r="AV1187" s="132"/>
      <c r="AW1187" s="132"/>
      <c r="AX1187" s="132"/>
      <c r="AY1187" s="132"/>
      <c r="AZ1187" s="132"/>
      <c r="BA1187" s="132"/>
    </row>
    <row r="1188" spans="7:53" ht="15.75" x14ac:dyDescent="0.25">
      <c r="G1188" s="132"/>
      <c r="H1188" s="132"/>
      <c r="I1188" s="132"/>
      <c r="J1188" s="132"/>
      <c r="K1188" s="132"/>
      <c r="L1188" s="132"/>
      <c r="M1188" s="132"/>
      <c r="N1188" s="132"/>
      <c r="O1188" s="132"/>
      <c r="P1188" s="132"/>
      <c r="Q1188" s="132"/>
      <c r="R1188" s="132"/>
      <c r="S1188" s="132"/>
      <c r="T1188" s="132"/>
      <c r="U1188" s="132"/>
      <c r="V1188" s="132"/>
      <c r="W1188" s="132"/>
      <c r="X1188" s="132"/>
      <c r="Y1188" s="132"/>
      <c r="Z1188" s="132"/>
      <c r="AA1188" s="132"/>
      <c r="AB1188" s="132"/>
      <c r="AC1188" s="132"/>
      <c r="AD1188" s="132"/>
      <c r="AE1188" s="132"/>
      <c r="AF1188" s="132"/>
      <c r="AG1188" s="132"/>
      <c r="AH1188" s="132"/>
      <c r="AI1188" s="132"/>
      <c r="AJ1188" s="132"/>
      <c r="AK1188" s="132"/>
      <c r="AL1188" s="132"/>
      <c r="AM1188" s="132"/>
      <c r="AN1188" s="132"/>
      <c r="AO1188" s="132"/>
      <c r="AP1188" s="132"/>
      <c r="AQ1188" s="132"/>
      <c r="AR1188" s="132"/>
      <c r="AS1188" s="132"/>
      <c r="AT1188" s="132"/>
      <c r="AU1188" s="132"/>
      <c r="AV1188" s="132"/>
      <c r="AW1188" s="132"/>
      <c r="AX1188" s="132"/>
      <c r="AY1188" s="132"/>
      <c r="AZ1188" s="132"/>
      <c r="BA1188" s="132"/>
    </row>
    <row r="1189" spans="7:53" ht="15.75" x14ac:dyDescent="0.25">
      <c r="G1189" s="132"/>
      <c r="H1189" s="132"/>
      <c r="I1189" s="132"/>
      <c r="J1189" s="132"/>
      <c r="K1189" s="132"/>
      <c r="L1189" s="132"/>
      <c r="M1189" s="132"/>
      <c r="N1189" s="132"/>
      <c r="O1189" s="132"/>
      <c r="P1189" s="132"/>
      <c r="Q1189" s="132"/>
      <c r="R1189" s="132"/>
      <c r="S1189" s="132"/>
      <c r="T1189" s="132"/>
      <c r="U1189" s="132"/>
      <c r="V1189" s="132"/>
      <c r="W1189" s="132"/>
      <c r="X1189" s="132"/>
      <c r="Y1189" s="132"/>
      <c r="Z1189" s="132"/>
      <c r="AA1189" s="132"/>
      <c r="AB1189" s="132"/>
      <c r="AC1189" s="132"/>
      <c r="AD1189" s="132"/>
      <c r="AE1189" s="132"/>
      <c r="AF1189" s="132"/>
      <c r="AG1189" s="132"/>
      <c r="AH1189" s="132"/>
      <c r="AI1189" s="132"/>
      <c r="AJ1189" s="132"/>
      <c r="AK1189" s="132"/>
      <c r="AL1189" s="132"/>
      <c r="AM1189" s="132"/>
      <c r="AN1189" s="132"/>
      <c r="AO1189" s="132"/>
      <c r="AP1189" s="132"/>
      <c r="AQ1189" s="132"/>
      <c r="AR1189" s="132"/>
      <c r="AS1189" s="132"/>
      <c r="AT1189" s="132"/>
      <c r="AU1189" s="132"/>
      <c r="AV1189" s="132"/>
      <c r="AW1189" s="132"/>
      <c r="AX1189" s="132"/>
      <c r="AY1189" s="132"/>
      <c r="AZ1189" s="132"/>
      <c r="BA1189" s="132"/>
    </row>
    <row r="1190" spans="7:53" ht="15.75" x14ac:dyDescent="0.25">
      <c r="G1190" s="132"/>
      <c r="H1190" s="132"/>
      <c r="I1190" s="132"/>
      <c r="J1190" s="132"/>
      <c r="K1190" s="132"/>
      <c r="L1190" s="132"/>
      <c r="M1190" s="132"/>
      <c r="N1190" s="132"/>
      <c r="O1190" s="132"/>
      <c r="P1190" s="132"/>
      <c r="Q1190" s="132"/>
      <c r="R1190" s="132"/>
      <c r="S1190" s="132"/>
      <c r="T1190" s="132"/>
      <c r="U1190" s="132"/>
      <c r="V1190" s="132"/>
      <c r="W1190" s="132"/>
      <c r="X1190" s="132"/>
      <c r="Y1190" s="132"/>
      <c r="Z1190" s="132"/>
      <c r="AA1190" s="132"/>
      <c r="AB1190" s="132"/>
      <c r="AC1190" s="132"/>
      <c r="AD1190" s="132"/>
      <c r="AE1190" s="132"/>
      <c r="AF1190" s="132"/>
      <c r="AG1190" s="132"/>
      <c r="AH1190" s="132"/>
      <c r="AI1190" s="132"/>
      <c r="AJ1190" s="132"/>
      <c r="AK1190" s="132"/>
      <c r="AL1190" s="132"/>
      <c r="AM1190" s="132"/>
      <c r="AN1190" s="132"/>
      <c r="AO1190" s="132"/>
      <c r="AP1190" s="132"/>
      <c r="AQ1190" s="132"/>
      <c r="AR1190" s="132"/>
      <c r="AS1190" s="132"/>
      <c r="AT1190" s="132"/>
      <c r="AU1190" s="132"/>
      <c r="AV1190" s="132"/>
      <c r="AW1190" s="132"/>
      <c r="AX1190" s="132"/>
      <c r="AY1190" s="132"/>
      <c r="AZ1190" s="132"/>
      <c r="BA1190" s="132"/>
    </row>
    <row r="1191" spans="7:53" ht="15.75" x14ac:dyDescent="0.25">
      <c r="G1191" s="132"/>
      <c r="H1191" s="132"/>
      <c r="I1191" s="132"/>
      <c r="J1191" s="132"/>
      <c r="K1191" s="132"/>
      <c r="L1191" s="132"/>
      <c r="M1191" s="132"/>
      <c r="N1191" s="132"/>
      <c r="O1191" s="132"/>
      <c r="P1191" s="132"/>
      <c r="Q1191" s="132"/>
      <c r="R1191" s="132"/>
      <c r="S1191" s="132"/>
      <c r="T1191" s="132"/>
      <c r="U1191" s="132"/>
      <c r="V1191" s="132"/>
      <c r="W1191" s="132"/>
      <c r="X1191" s="132"/>
      <c r="Y1191" s="132"/>
      <c r="Z1191" s="132"/>
      <c r="AA1191" s="132"/>
      <c r="AB1191" s="132"/>
      <c r="AC1191" s="132"/>
      <c r="AD1191" s="132"/>
      <c r="AE1191" s="132"/>
      <c r="AF1191" s="132"/>
      <c r="AG1191" s="132"/>
      <c r="AH1191" s="132"/>
      <c r="AI1191" s="132"/>
      <c r="AJ1191" s="132"/>
      <c r="AK1191" s="132"/>
      <c r="AL1191" s="132"/>
      <c r="AM1191" s="132"/>
      <c r="AN1191" s="132"/>
      <c r="AO1191" s="132"/>
      <c r="AP1191" s="132"/>
      <c r="AQ1191" s="132"/>
      <c r="AR1191" s="132"/>
      <c r="AS1191" s="132"/>
      <c r="AT1191" s="132"/>
      <c r="AU1191" s="132"/>
      <c r="AV1191" s="132"/>
      <c r="AW1191" s="132"/>
      <c r="AX1191" s="132"/>
      <c r="AY1191" s="132"/>
      <c r="AZ1191" s="132"/>
      <c r="BA1191" s="132"/>
    </row>
    <row r="1192" spans="7:53" ht="15.75" x14ac:dyDescent="0.25">
      <c r="G1192" s="132"/>
      <c r="H1192" s="132"/>
      <c r="I1192" s="132"/>
      <c r="J1192" s="132"/>
      <c r="K1192" s="132"/>
      <c r="L1192" s="132"/>
      <c r="M1192" s="132"/>
      <c r="N1192" s="132"/>
      <c r="O1192" s="132"/>
      <c r="P1192" s="132"/>
      <c r="Q1192" s="132"/>
      <c r="R1192" s="132"/>
      <c r="S1192" s="132"/>
      <c r="T1192" s="132"/>
      <c r="U1192" s="132"/>
      <c r="V1192" s="132"/>
      <c r="W1192" s="132"/>
      <c r="X1192" s="132"/>
      <c r="Y1192" s="132"/>
      <c r="Z1192" s="132"/>
      <c r="AA1192" s="132"/>
      <c r="AB1192" s="132"/>
      <c r="AC1192" s="132"/>
      <c r="AD1192" s="132"/>
      <c r="AE1192" s="132"/>
      <c r="AF1192" s="132"/>
      <c r="AG1192" s="132"/>
      <c r="AH1192" s="132"/>
      <c r="AI1192" s="132"/>
      <c r="AJ1192" s="132"/>
      <c r="AK1192" s="132"/>
      <c r="AL1192" s="132"/>
      <c r="AM1192" s="132"/>
      <c r="AN1192" s="132"/>
      <c r="AO1192" s="132"/>
      <c r="AP1192" s="132"/>
      <c r="AQ1192" s="132"/>
      <c r="AR1192" s="132"/>
      <c r="AS1192" s="132"/>
      <c r="AT1192" s="132"/>
      <c r="AU1192" s="132"/>
      <c r="AV1192" s="132"/>
      <c r="AW1192" s="132"/>
      <c r="AX1192" s="132"/>
      <c r="AY1192" s="132"/>
      <c r="AZ1192" s="132"/>
      <c r="BA1192" s="132"/>
    </row>
    <row r="1193" spans="7:53" ht="15.75" x14ac:dyDescent="0.25">
      <c r="G1193" s="132"/>
      <c r="H1193" s="132"/>
      <c r="I1193" s="132"/>
      <c r="J1193" s="132"/>
      <c r="K1193" s="132"/>
      <c r="L1193" s="132"/>
      <c r="M1193" s="132"/>
      <c r="N1193" s="132"/>
      <c r="O1193" s="132"/>
      <c r="P1193" s="132"/>
      <c r="Q1193" s="132"/>
      <c r="R1193" s="132"/>
      <c r="S1193" s="132"/>
      <c r="T1193" s="132"/>
      <c r="U1193" s="132"/>
      <c r="V1193" s="132"/>
      <c r="W1193" s="132"/>
      <c r="X1193" s="132"/>
      <c r="Y1193" s="132"/>
      <c r="Z1193" s="132"/>
      <c r="AA1193" s="132"/>
      <c r="AB1193" s="132"/>
      <c r="AC1193" s="132"/>
      <c r="AD1193" s="132"/>
      <c r="AE1193" s="132"/>
      <c r="AF1193" s="132"/>
      <c r="AG1193" s="132"/>
      <c r="AH1193" s="132"/>
      <c r="AI1193" s="132"/>
      <c r="AJ1193" s="132"/>
      <c r="AK1193" s="132"/>
      <c r="AL1193" s="132"/>
      <c r="AM1193" s="132"/>
      <c r="AN1193" s="132"/>
      <c r="AO1193" s="132"/>
      <c r="AP1193" s="132"/>
      <c r="AQ1193" s="132"/>
      <c r="AR1193" s="132"/>
      <c r="AS1193" s="132"/>
      <c r="AT1193" s="132"/>
      <c r="AU1193" s="132"/>
      <c r="AV1193" s="132"/>
      <c r="AW1193" s="132"/>
      <c r="AX1193" s="132"/>
      <c r="AY1193" s="132"/>
      <c r="AZ1193" s="132"/>
      <c r="BA1193" s="132"/>
    </row>
    <row r="1194" spans="7:53" ht="15.75" x14ac:dyDescent="0.25">
      <c r="G1194" s="132"/>
      <c r="H1194" s="132"/>
      <c r="I1194" s="132"/>
      <c r="J1194" s="132"/>
      <c r="K1194" s="132"/>
      <c r="L1194" s="132"/>
      <c r="M1194" s="132"/>
      <c r="N1194" s="132"/>
      <c r="O1194" s="132"/>
      <c r="P1194" s="132"/>
      <c r="Q1194" s="132"/>
      <c r="R1194" s="132"/>
      <c r="S1194" s="132"/>
      <c r="T1194" s="132"/>
      <c r="U1194" s="132"/>
      <c r="V1194" s="132"/>
      <c r="W1194" s="132"/>
      <c r="X1194" s="132"/>
      <c r="Y1194" s="132"/>
      <c r="Z1194" s="132"/>
      <c r="AA1194" s="132"/>
      <c r="AB1194" s="132"/>
      <c r="AC1194" s="132"/>
      <c r="AD1194" s="132"/>
      <c r="AE1194" s="132"/>
      <c r="AF1194" s="132"/>
      <c r="AG1194" s="132"/>
      <c r="AH1194" s="132"/>
      <c r="AI1194" s="132"/>
      <c r="AJ1194" s="132"/>
      <c r="AK1194" s="132"/>
      <c r="AL1194" s="132"/>
      <c r="AM1194" s="132"/>
      <c r="AN1194" s="132"/>
      <c r="AO1194" s="132"/>
      <c r="AP1194" s="132"/>
      <c r="AQ1194" s="132"/>
      <c r="AR1194" s="132"/>
      <c r="AS1194" s="132"/>
      <c r="AT1194" s="132"/>
      <c r="AU1194" s="132"/>
      <c r="AV1194" s="132"/>
      <c r="AW1194" s="132"/>
      <c r="AX1194" s="132"/>
      <c r="AY1194" s="132"/>
      <c r="AZ1194" s="132"/>
      <c r="BA1194" s="132"/>
    </row>
    <row r="1195" spans="7:53" ht="15.75" x14ac:dyDescent="0.25">
      <c r="G1195" s="132"/>
      <c r="H1195" s="132"/>
      <c r="I1195" s="132"/>
      <c r="J1195" s="132"/>
      <c r="K1195" s="132"/>
      <c r="L1195" s="132"/>
      <c r="M1195" s="132"/>
      <c r="N1195" s="132"/>
      <c r="O1195" s="132"/>
      <c r="P1195" s="132"/>
      <c r="Q1195" s="132"/>
      <c r="R1195" s="132"/>
      <c r="S1195" s="132"/>
      <c r="T1195" s="132"/>
      <c r="U1195" s="132"/>
      <c r="V1195" s="132"/>
      <c r="W1195" s="132"/>
      <c r="X1195" s="132"/>
      <c r="Y1195" s="132"/>
      <c r="Z1195" s="132"/>
      <c r="AA1195" s="132"/>
      <c r="AB1195" s="132"/>
      <c r="AC1195" s="132"/>
      <c r="AD1195" s="132"/>
      <c r="AE1195" s="132"/>
      <c r="AF1195" s="132"/>
      <c r="AG1195" s="132"/>
      <c r="AH1195" s="132"/>
      <c r="AI1195" s="132"/>
      <c r="AJ1195" s="132"/>
      <c r="AK1195" s="132"/>
      <c r="AL1195" s="132"/>
      <c r="AM1195" s="132"/>
      <c r="AN1195" s="132"/>
      <c r="AO1195" s="132"/>
      <c r="AP1195" s="132"/>
      <c r="AQ1195" s="132"/>
      <c r="AR1195" s="132"/>
      <c r="AS1195" s="132"/>
      <c r="AT1195" s="132"/>
      <c r="AU1195" s="132"/>
      <c r="AV1195" s="132"/>
      <c r="AW1195" s="132"/>
      <c r="AX1195" s="132"/>
      <c r="AY1195" s="132"/>
      <c r="AZ1195" s="132"/>
      <c r="BA1195" s="132"/>
    </row>
    <row r="1196" spans="7:53" ht="15.75" x14ac:dyDescent="0.25">
      <c r="G1196" s="132"/>
      <c r="H1196" s="132"/>
      <c r="I1196" s="132"/>
      <c r="J1196" s="132"/>
      <c r="K1196" s="132"/>
      <c r="L1196" s="132"/>
      <c r="M1196" s="132"/>
      <c r="N1196" s="132"/>
      <c r="O1196" s="132"/>
      <c r="P1196" s="132"/>
      <c r="Q1196" s="132"/>
      <c r="R1196" s="132"/>
      <c r="S1196" s="132"/>
      <c r="T1196" s="132"/>
      <c r="U1196" s="132"/>
      <c r="V1196" s="132"/>
      <c r="W1196" s="132"/>
      <c r="X1196" s="132"/>
      <c r="Y1196" s="132"/>
      <c r="Z1196" s="132"/>
      <c r="AA1196" s="132"/>
      <c r="AB1196" s="132"/>
      <c r="AC1196" s="132"/>
      <c r="AD1196" s="132"/>
      <c r="AE1196" s="132"/>
      <c r="AF1196" s="132"/>
      <c r="AG1196" s="132"/>
      <c r="AH1196" s="132"/>
      <c r="AI1196" s="132"/>
      <c r="AJ1196" s="132"/>
      <c r="AK1196" s="132"/>
      <c r="AL1196" s="132"/>
      <c r="AM1196" s="132"/>
      <c r="AN1196" s="132"/>
      <c r="AO1196" s="132"/>
      <c r="AP1196" s="132"/>
      <c r="AQ1196" s="132"/>
      <c r="AR1196" s="132"/>
      <c r="AS1196" s="132"/>
      <c r="AT1196" s="132"/>
      <c r="AU1196" s="132"/>
      <c r="AV1196" s="132"/>
      <c r="AW1196" s="132"/>
      <c r="AX1196" s="132"/>
      <c r="AY1196" s="132"/>
      <c r="AZ1196" s="132"/>
      <c r="BA1196" s="132"/>
    </row>
    <row r="1197" spans="7:53" ht="15.75" x14ac:dyDescent="0.25">
      <c r="G1197" s="132"/>
      <c r="H1197" s="132"/>
      <c r="I1197" s="132"/>
      <c r="J1197" s="132"/>
      <c r="K1197" s="132"/>
      <c r="L1197" s="132"/>
      <c r="M1197" s="132"/>
      <c r="N1197" s="132"/>
      <c r="O1197" s="132"/>
      <c r="P1197" s="132"/>
      <c r="Q1197" s="132"/>
      <c r="R1197" s="132"/>
      <c r="S1197" s="132"/>
      <c r="T1197" s="132"/>
      <c r="U1197" s="132"/>
      <c r="V1197" s="132"/>
      <c r="W1197" s="132"/>
      <c r="X1197" s="132"/>
      <c r="Y1197" s="132"/>
      <c r="Z1197" s="132"/>
      <c r="AA1197" s="132"/>
      <c r="AB1197" s="132"/>
      <c r="AC1197" s="132"/>
      <c r="AD1197" s="132"/>
      <c r="AE1197" s="132"/>
      <c r="AF1197" s="132"/>
      <c r="AG1197" s="132"/>
      <c r="AH1197" s="132"/>
      <c r="AI1197" s="132"/>
      <c r="AJ1197" s="132"/>
      <c r="AK1197" s="132"/>
      <c r="AL1197" s="132"/>
      <c r="AM1197" s="132"/>
      <c r="AN1197" s="132"/>
      <c r="AO1197" s="132"/>
      <c r="AP1197" s="132"/>
      <c r="AQ1197" s="132"/>
      <c r="AR1197" s="132"/>
      <c r="AS1197" s="132"/>
      <c r="AT1197" s="132"/>
      <c r="AU1197" s="132"/>
      <c r="AV1197" s="132"/>
      <c r="AW1197" s="132"/>
      <c r="AX1197" s="132"/>
      <c r="AY1197" s="132"/>
      <c r="AZ1197" s="132"/>
      <c r="BA1197" s="132"/>
    </row>
    <row r="1198" spans="7:53" ht="15.75" x14ac:dyDescent="0.25">
      <c r="G1198" s="132"/>
      <c r="H1198" s="132"/>
      <c r="I1198" s="132"/>
      <c r="J1198" s="132"/>
      <c r="K1198" s="132"/>
      <c r="L1198" s="132"/>
      <c r="M1198" s="132"/>
      <c r="N1198" s="132"/>
      <c r="O1198" s="132"/>
      <c r="P1198" s="132"/>
      <c r="Q1198" s="132"/>
      <c r="R1198" s="132"/>
      <c r="S1198" s="132"/>
      <c r="T1198" s="132"/>
      <c r="U1198" s="132"/>
      <c r="V1198" s="132"/>
      <c r="W1198" s="132"/>
      <c r="X1198" s="132"/>
      <c r="Y1198" s="132"/>
      <c r="Z1198" s="132"/>
      <c r="AA1198" s="132"/>
      <c r="AB1198" s="132"/>
      <c r="AC1198" s="132"/>
      <c r="AD1198" s="132"/>
      <c r="AE1198" s="132"/>
      <c r="AF1198" s="132"/>
      <c r="AG1198" s="132"/>
      <c r="AH1198" s="132"/>
      <c r="AI1198" s="132"/>
      <c r="AJ1198" s="132"/>
      <c r="AK1198" s="132"/>
      <c r="AL1198" s="132"/>
      <c r="AM1198" s="132"/>
      <c r="AN1198" s="132"/>
      <c r="AO1198" s="132"/>
      <c r="AP1198" s="132"/>
      <c r="AQ1198" s="132"/>
      <c r="AR1198" s="132"/>
      <c r="AS1198" s="132"/>
      <c r="AT1198" s="132"/>
      <c r="AU1198" s="132"/>
      <c r="AV1198" s="132"/>
      <c r="AW1198" s="132"/>
      <c r="AX1198" s="132"/>
      <c r="AY1198" s="132"/>
      <c r="AZ1198" s="132"/>
      <c r="BA1198" s="132"/>
    </row>
    <row r="1199" spans="7:53" ht="15.75" x14ac:dyDescent="0.25">
      <c r="G1199" s="132"/>
      <c r="H1199" s="132"/>
      <c r="I1199" s="132"/>
      <c r="J1199" s="132"/>
      <c r="K1199" s="132"/>
      <c r="L1199" s="132"/>
      <c r="M1199" s="132"/>
      <c r="N1199" s="132"/>
      <c r="O1199" s="132"/>
      <c r="P1199" s="132"/>
      <c r="Q1199" s="132"/>
      <c r="R1199" s="132"/>
      <c r="S1199" s="132"/>
      <c r="T1199" s="132"/>
      <c r="U1199" s="132"/>
      <c r="V1199" s="132"/>
      <c r="W1199" s="132"/>
      <c r="X1199" s="132"/>
      <c r="Y1199" s="132"/>
      <c r="Z1199" s="132"/>
      <c r="AA1199" s="132"/>
      <c r="AB1199" s="132"/>
      <c r="AC1199" s="132"/>
      <c r="AD1199" s="132"/>
      <c r="AE1199" s="132"/>
      <c r="AF1199" s="132"/>
      <c r="AG1199" s="132"/>
      <c r="AH1199" s="132"/>
      <c r="AI1199" s="132"/>
      <c r="AJ1199" s="132"/>
      <c r="AK1199" s="132"/>
      <c r="AL1199" s="132"/>
      <c r="AM1199" s="132"/>
      <c r="AN1199" s="132"/>
      <c r="AO1199" s="132"/>
      <c r="AP1199" s="132"/>
      <c r="AQ1199" s="132"/>
      <c r="AR1199" s="132"/>
      <c r="AS1199" s="132"/>
      <c r="AT1199" s="132"/>
      <c r="AU1199" s="132"/>
      <c r="AV1199" s="132"/>
      <c r="AW1199" s="132"/>
      <c r="AX1199" s="132"/>
      <c r="AY1199" s="132"/>
      <c r="AZ1199" s="132"/>
      <c r="BA1199" s="132"/>
    </row>
    <row r="1200" spans="7:53" ht="15.75" x14ac:dyDescent="0.25">
      <c r="G1200" s="132"/>
      <c r="H1200" s="132"/>
      <c r="I1200" s="132"/>
      <c r="J1200" s="132"/>
      <c r="K1200" s="132"/>
      <c r="L1200" s="132"/>
      <c r="M1200" s="132"/>
      <c r="N1200" s="132"/>
      <c r="O1200" s="132"/>
      <c r="P1200" s="132"/>
      <c r="Q1200" s="132"/>
      <c r="R1200" s="132"/>
      <c r="S1200" s="132"/>
      <c r="T1200" s="132"/>
      <c r="U1200" s="132"/>
      <c r="V1200" s="132"/>
      <c r="W1200" s="132"/>
      <c r="X1200" s="132"/>
      <c r="Y1200" s="132"/>
      <c r="Z1200" s="132"/>
      <c r="AA1200" s="132"/>
      <c r="AB1200" s="132"/>
      <c r="AC1200" s="132"/>
      <c r="AD1200" s="132"/>
      <c r="AE1200" s="132"/>
      <c r="AF1200" s="132"/>
      <c r="AG1200" s="132"/>
      <c r="AH1200" s="132"/>
      <c r="AI1200" s="132"/>
      <c r="AJ1200" s="132"/>
      <c r="AK1200" s="132"/>
      <c r="AL1200" s="132"/>
      <c r="AM1200" s="132"/>
      <c r="AN1200" s="132"/>
      <c r="AO1200" s="132"/>
      <c r="AP1200" s="132"/>
      <c r="AQ1200" s="132"/>
      <c r="AR1200" s="132"/>
      <c r="AS1200" s="132"/>
      <c r="AT1200" s="132"/>
      <c r="AU1200" s="132"/>
      <c r="AV1200" s="132"/>
      <c r="AW1200" s="132"/>
      <c r="AX1200" s="132"/>
      <c r="AY1200" s="132"/>
      <c r="AZ1200" s="132"/>
      <c r="BA1200" s="132"/>
    </row>
    <row r="1201" spans="7:53" ht="15.75" x14ac:dyDescent="0.25">
      <c r="G1201" s="132"/>
      <c r="H1201" s="132"/>
      <c r="I1201" s="132"/>
      <c r="J1201" s="132"/>
      <c r="K1201" s="132"/>
      <c r="L1201" s="132"/>
      <c r="M1201" s="132"/>
      <c r="N1201" s="132"/>
      <c r="O1201" s="132"/>
      <c r="P1201" s="132"/>
      <c r="Q1201" s="132"/>
      <c r="R1201" s="132"/>
      <c r="S1201" s="132"/>
      <c r="T1201" s="132"/>
      <c r="U1201" s="132"/>
      <c r="V1201" s="132"/>
      <c r="W1201" s="132"/>
      <c r="X1201" s="132"/>
      <c r="Y1201" s="132"/>
      <c r="Z1201" s="132"/>
      <c r="AA1201" s="132"/>
      <c r="AB1201" s="132"/>
      <c r="AC1201" s="132"/>
      <c r="AD1201" s="132"/>
      <c r="AE1201" s="132"/>
      <c r="AF1201" s="132"/>
      <c r="AG1201" s="132"/>
      <c r="AH1201" s="132"/>
      <c r="AI1201" s="132"/>
      <c r="AJ1201" s="132"/>
      <c r="AK1201" s="132"/>
      <c r="AL1201" s="132"/>
      <c r="AM1201" s="132"/>
      <c r="AN1201" s="132"/>
      <c r="AO1201" s="132"/>
      <c r="AP1201" s="132"/>
      <c r="AQ1201" s="132"/>
      <c r="AR1201" s="132"/>
      <c r="AS1201" s="132"/>
      <c r="AT1201" s="132"/>
      <c r="AU1201" s="132"/>
      <c r="AV1201" s="132"/>
      <c r="AW1201" s="132"/>
      <c r="AX1201" s="132"/>
      <c r="AY1201" s="132"/>
      <c r="AZ1201" s="132"/>
      <c r="BA1201" s="132"/>
    </row>
    <row r="1202" spans="7:53" ht="15.75" x14ac:dyDescent="0.25">
      <c r="G1202" s="132"/>
      <c r="H1202" s="132"/>
      <c r="I1202" s="132"/>
      <c r="J1202" s="132"/>
      <c r="K1202" s="132"/>
      <c r="L1202" s="132"/>
      <c r="M1202" s="132"/>
      <c r="N1202" s="132"/>
      <c r="O1202" s="132"/>
      <c r="P1202" s="132"/>
      <c r="Q1202" s="132"/>
      <c r="R1202" s="132"/>
      <c r="S1202" s="132"/>
      <c r="T1202" s="132"/>
      <c r="U1202" s="132"/>
      <c r="V1202" s="132"/>
      <c r="W1202" s="132"/>
      <c r="X1202" s="132"/>
      <c r="Y1202" s="132"/>
      <c r="Z1202" s="132"/>
      <c r="AA1202" s="132"/>
      <c r="AB1202" s="132"/>
      <c r="AC1202" s="132"/>
      <c r="AD1202" s="132"/>
      <c r="AE1202" s="132"/>
      <c r="AF1202" s="132"/>
      <c r="AG1202" s="132"/>
      <c r="AH1202" s="132"/>
      <c r="AI1202" s="132"/>
      <c r="AJ1202" s="132"/>
      <c r="AK1202" s="132"/>
      <c r="AL1202" s="132"/>
      <c r="AM1202" s="132"/>
      <c r="AN1202" s="132"/>
      <c r="AO1202" s="132"/>
      <c r="AP1202" s="132"/>
      <c r="AQ1202" s="132"/>
      <c r="AR1202" s="132"/>
      <c r="AS1202" s="132"/>
      <c r="AT1202" s="132"/>
      <c r="AU1202" s="132"/>
      <c r="AV1202" s="132"/>
      <c r="AW1202" s="132"/>
      <c r="AX1202" s="132"/>
      <c r="AY1202" s="132"/>
      <c r="AZ1202" s="132"/>
      <c r="BA1202" s="132"/>
    </row>
    <row r="1203" spans="7:53" ht="15.75" x14ac:dyDescent="0.25">
      <c r="G1203" s="132"/>
      <c r="H1203" s="132"/>
      <c r="I1203" s="132"/>
      <c r="J1203" s="132"/>
      <c r="K1203" s="132"/>
      <c r="L1203" s="132"/>
      <c r="M1203" s="132"/>
      <c r="N1203" s="132"/>
      <c r="O1203" s="132"/>
      <c r="P1203" s="132"/>
      <c r="Q1203" s="132"/>
      <c r="R1203" s="132"/>
      <c r="S1203" s="132"/>
      <c r="T1203" s="132"/>
      <c r="U1203" s="132"/>
      <c r="V1203" s="132"/>
      <c r="W1203" s="132"/>
      <c r="X1203" s="132"/>
      <c r="Y1203" s="132"/>
      <c r="Z1203" s="132"/>
      <c r="AA1203" s="132"/>
      <c r="AB1203" s="132"/>
      <c r="AC1203" s="132"/>
      <c r="AD1203" s="132"/>
      <c r="AE1203" s="132"/>
      <c r="AF1203" s="132"/>
      <c r="AG1203" s="132"/>
      <c r="AH1203" s="132"/>
      <c r="AI1203" s="132"/>
      <c r="AJ1203" s="132"/>
      <c r="AK1203" s="132"/>
      <c r="AL1203" s="132"/>
      <c r="AM1203" s="132"/>
      <c r="AN1203" s="132"/>
      <c r="AO1203" s="132"/>
      <c r="AP1203" s="132"/>
      <c r="AQ1203" s="132"/>
      <c r="AR1203" s="132"/>
      <c r="AS1203" s="132"/>
      <c r="AT1203" s="132"/>
      <c r="AU1203" s="132"/>
      <c r="AV1203" s="132"/>
      <c r="AW1203" s="132"/>
      <c r="AX1203" s="132"/>
      <c r="AY1203" s="132"/>
      <c r="AZ1203" s="132"/>
      <c r="BA1203" s="132"/>
    </row>
    <row r="1204" spans="7:53" ht="15.75" x14ac:dyDescent="0.25">
      <c r="G1204" s="132"/>
      <c r="H1204" s="132"/>
      <c r="I1204" s="132"/>
      <c r="J1204" s="132"/>
      <c r="K1204" s="132"/>
      <c r="L1204" s="132"/>
      <c r="M1204" s="132"/>
      <c r="N1204" s="132"/>
      <c r="O1204" s="132"/>
      <c r="P1204" s="132"/>
      <c r="Q1204" s="132"/>
      <c r="R1204" s="132"/>
      <c r="S1204" s="132"/>
      <c r="T1204" s="132"/>
      <c r="U1204" s="132"/>
      <c r="V1204" s="132"/>
      <c r="W1204" s="132"/>
      <c r="X1204" s="132"/>
      <c r="Y1204" s="132"/>
      <c r="Z1204" s="132"/>
      <c r="AA1204" s="132"/>
      <c r="AB1204" s="132"/>
      <c r="AC1204" s="132"/>
      <c r="AD1204" s="132"/>
      <c r="AE1204" s="132"/>
      <c r="AF1204" s="132"/>
      <c r="AG1204" s="132"/>
      <c r="AH1204" s="132"/>
      <c r="AI1204" s="132"/>
      <c r="AJ1204" s="132"/>
      <c r="AK1204" s="132"/>
      <c r="AL1204" s="132"/>
      <c r="AM1204" s="132"/>
      <c r="AN1204" s="132"/>
      <c r="AO1204" s="132"/>
      <c r="AP1204" s="132"/>
      <c r="AQ1204" s="132"/>
      <c r="AR1204" s="132"/>
      <c r="AS1204" s="132"/>
      <c r="AT1204" s="132"/>
      <c r="AU1204" s="132"/>
      <c r="AV1204" s="132"/>
      <c r="AW1204" s="132"/>
      <c r="AX1204" s="132"/>
      <c r="AY1204" s="132"/>
      <c r="AZ1204" s="132"/>
      <c r="BA1204" s="132"/>
    </row>
    <row r="1205" spans="7:53" ht="15.75" x14ac:dyDescent="0.25">
      <c r="G1205" s="132"/>
      <c r="H1205" s="132"/>
      <c r="I1205" s="132"/>
      <c r="J1205" s="132"/>
      <c r="K1205" s="132"/>
      <c r="L1205" s="132"/>
      <c r="M1205" s="132"/>
      <c r="N1205" s="132"/>
      <c r="O1205" s="132"/>
      <c r="P1205" s="132"/>
      <c r="Q1205" s="132"/>
      <c r="R1205" s="132"/>
      <c r="S1205" s="132"/>
      <c r="T1205" s="132"/>
      <c r="U1205" s="132"/>
      <c r="V1205" s="132"/>
      <c r="W1205" s="132"/>
      <c r="X1205" s="132"/>
      <c r="Y1205" s="132"/>
      <c r="Z1205" s="132"/>
      <c r="AA1205" s="132"/>
      <c r="AB1205" s="132"/>
      <c r="AC1205" s="132"/>
      <c r="AD1205" s="132"/>
      <c r="AE1205" s="132"/>
      <c r="AF1205" s="132"/>
      <c r="AG1205" s="132"/>
      <c r="AH1205" s="132"/>
      <c r="AI1205" s="132"/>
      <c r="AJ1205" s="132"/>
      <c r="AK1205" s="132"/>
      <c r="AL1205" s="132"/>
      <c r="AM1205" s="132"/>
      <c r="AN1205" s="132"/>
      <c r="AO1205" s="132"/>
      <c r="AP1205" s="132"/>
      <c r="AQ1205" s="132"/>
      <c r="AR1205" s="132"/>
      <c r="AS1205" s="132"/>
      <c r="AT1205" s="132"/>
      <c r="AU1205" s="132"/>
      <c r="AV1205" s="132"/>
      <c r="AW1205" s="132"/>
      <c r="AX1205" s="132"/>
      <c r="AY1205" s="132"/>
      <c r="AZ1205" s="132"/>
      <c r="BA1205" s="132"/>
    </row>
    <row r="1206" spans="7:53" ht="15.75" x14ac:dyDescent="0.25">
      <c r="G1206" s="132"/>
      <c r="H1206" s="132"/>
      <c r="I1206" s="132"/>
      <c r="J1206" s="132"/>
      <c r="K1206" s="132"/>
      <c r="L1206" s="132"/>
      <c r="M1206" s="132"/>
      <c r="N1206" s="132"/>
      <c r="O1206" s="132"/>
      <c r="P1206" s="132"/>
      <c r="Q1206" s="132"/>
      <c r="R1206" s="132"/>
      <c r="S1206" s="132"/>
      <c r="T1206" s="132"/>
      <c r="U1206" s="132"/>
      <c r="V1206" s="132"/>
      <c r="W1206" s="132"/>
      <c r="X1206" s="132"/>
      <c r="Y1206" s="132"/>
      <c r="Z1206" s="132"/>
      <c r="AA1206" s="132"/>
      <c r="AB1206" s="132"/>
      <c r="AC1206" s="132"/>
      <c r="AD1206" s="132"/>
      <c r="AE1206" s="132"/>
      <c r="AF1206" s="132"/>
      <c r="AG1206" s="132"/>
      <c r="AH1206" s="132"/>
      <c r="AI1206" s="132"/>
      <c r="AJ1206" s="132"/>
      <c r="AK1206" s="132"/>
      <c r="AL1206" s="132"/>
      <c r="AM1206" s="132"/>
      <c r="AN1206" s="132"/>
      <c r="AO1206" s="132"/>
      <c r="AP1206" s="132"/>
      <c r="AQ1206" s="132"/>
      <c r="AR1206" s="132"/>
      <c r="AS1206" s="132"/>
      <c r="AT1206" s="132"/>
      <c r="AU1206" s="132"/>
      <c r="AV1206" s="132"/>
      <c r="AW1206" s="132"/>
      <c r="AX1206" s="132"/>
      <c r="AY1206" s="132"/>
      <c r="AZ1206" s="132"/>
      <c r="BA1206" s="132"/>
    </row>
    <row r="1207" spans="7:53" ht="15.75" x14ac:dyDescent="0.25">
      <c r="G1207" s="132"/>
      <c r="H1207" s="132"/>
      <c r="I1207" s="132"/>
      <c r="J1207" s="132"/>
      <c r="K1207" s="132"/>
      <c r="L1207" s="132"/>
      <c r="M1207" s="132"/>
      <c r="N1207" s="132"/>
      <c r="O1207" s="132"/>
      <c r="P1207" s="132"/>
      <c r="Q1207" s="132"/>
      <c r="R1207" s="132"/>
      <c r="S1207" s="132"/>
      <c r="T1207" s="132"/>
      <c r="U1207" s="132"/>
      <c r="V1207" s="132"/>
      <c r="W1207" s="132"/>
      <c r="X1207" s="132"/>
      <c r="Y1207" s="132"/>
      <c r="Z1207" s="132"/>
      <c r="AA1207" s="132"/>
      <c r="AB1207" s="132"/>
      <c r="AC1207" s="132"/>
      <c r="AD1207" s="132"/>
      <c r="AE1207" s="132"/>
      <c r="AF1207" s="132"/>
      <c r="AG1207" s="132"/>
      <c r="AH1207" s="132"/>
      <c r="AI1207" s="132"/>
      <c r="AJ1207" s="132"/>
      <c r="AK1207" s="132"/>
      <c r="AL1207" s="132"/>
      <c r="AM1207" s="132"/>
      <c r="AN1207" s="132"/>
      <c r="AO1207" s="132"/>
      <c r="AP1207" s="132"/>
      <c r="AQ1207" s="132"/>
      <c r="AR1207" s="132"/>
      <c r="AS1207" s="132"/>
      <c r="AT1207" s="132"/>
      <c r="AU1207" s="132"/>
      <c r="AV1207" s="132"/>
      <c r="AW1207" s="132"/>
      <c r="AX1207" s="132"/>
      <c r="AY1207" s="132"/>
      <c r="AZ1207" s="132"/>
      <c r="BA1207" s="132"/>
    </row>
    <row r="1208" spans="7:53" ht="15.75" x14ac:dyDescent="0.25">
      <c r="G1208" s="132"/>
      <c r="H1208" s="132"/>
      <c r="I1208" s="132"/>
      <c r="J1208" s="132"/>
      <c r="K1208" s="132"/>
      <c r="L1208" s="132"/>
      <c r="M1208" s="132"/>
      <c r="N1208" s="132"/>
      <c r="O1208" s="132"/>
      <c r="P1208" s="132"/>
      <c r="Q1208" s="132"/>
      <c r="R1208" s="132"/>
      <c r="S1208" s="132"/>
      <c r="T1208" s="132"/>
      <c r="U1208" s="132"/>
      <c r="V1208" s="132"/>
      <c r="W1208" s="132"/>
      <c r="X1208" s="132"/>
      <c r="Y1208" s="132"/>
      <c r="Z1208" s="132"/>
      <c r="AA1208" s="132"/>
      <c r="AB1208" s="132"/>
      <c r="AC1208" s="132"/>
      <c r="AD1208" s="132"/>
      <c r="AE1208" s="132"/>
      <c r="AF1208" s="132"/>
      <c r="AG1208" s="132"/>
      <c r="AH1208" s="132"/>
      <c r="AI1208" s="132"/>
      <c r="AJ1208" s="132"/>
      <c r="AK1208" s="132"/>
      <c r="AL1208" s="132"/>
      <c r="AM1208" s="132"/>
      <c r="AN1208" s="132"/>
      <c r="AO1208" s="132"/>
      <c r="AP1208" s="132"/>
      <c r="AQ1208" s="132"/>
      <c r="AR1208" s="132"/>
      <c r="AS1208" s="132"/>
      <c r="AT1208" s="132"/>
      <c r="AU1208" s="132"/>
      <c r="AV1208" s="132"/>
      <c r="AW1208" s="132"/>
      <c r="AX1208" s="132"/>
      <c r="AY1208" s="132"/>
      <c r="AZ1208" s="132"/>
      <c r="BA1208" s="132"/>
    </row>
    <row r="1209" spans="7:53" ht="15.75" x14ac:dyDescent="0.25">
      <c r="G1209" s="132"/>
      <c r="H1209" s="132"/>
      <c r="I1209" s="132"/>
      <c r="J1209" s="132"/>
      <c r="K1209" s="132"/>
      <c r="L1209" s="132"/>
      <c r="M1209" s="132"/>
      <c r="N1209" s="132"/>
      <c r="O1209" s="132"/>
      <c r="P1209" s="132"/>
      <c r="Q1209" s="132"/>
      <c r="R1209" s="132"/>
      <c r="S1209" s="132"/>
      <c r="T1209" s="132"/>
      <c r="U1209" s="132"/>
      <c r="V1209" s="132"/>
      <c r="W1209" s="132"/>
      <c r="X1209" s="132"/>
      <c r="Y1209" s="132"/>
      <c r="Z1209" s="132"/>
      <c r="AA1209" s="132"/>
      <c r="AB1209" s="132"/>
      <c r="AC1209" s="132"/>
      <c r="AD1209" s="132"/>
      <c r="AE1209" s="132"/>
      <c r="AF1209" s="132"/>
      <c r="AG1209" s="132"/>
      <c r="AH1209" s="132"/>
      <c r="AI1209" s="132"/>
      <c r="AJ1209" s="132"/>
      <c r="AK1209" s="132"/>
      <c r="AL1209" s="132"/>
      <c r="AM1209" s="132"/>
      <c r="AN1209" s="132"/>
      <c r="AO1209" s="132"/>
      <c r="AP1209" s="132"/>
      <c r="AQ1209" s="132"/>
      <c r="AR1209" s="132"/>
      <c r="AS1209" s="132"/>
      <c r="AT1209" s="132"/>
      <c r="AU1209" s="132"/>
      <c r="AV1209" s="132"/>
      <c r="AW1209" s="132"/>
      <c r="AX1209" s="132"/>
      <c r="AY1209" s="132"/>
      <c r="AZ1209" s="132"/>
      <c r="BA1209" s="132"/>
    </row>
    <row r="1210" spans="7:53" ht="15.75" x14ac:dyDescent="0.25">
      <c r="G1210" s="132"/>
      <c r="H1210" s="132"/>
      <c r="I1210" s="132"/>
      <c r="J1210" s="132"/>
      <c r="K1210" s="132"/>
      <c r="L1210" s="132"/>
      <c r="M1210" s="132"/>
      <c r="N1210" s="132"/>
      <c r="O1210" s="132"/>
      <c r="P1210" s="132"/>
      <c r="Q1210" s="132"/>
      <c r="R1210" s="132"/>
      <c r="S1210" s="132"/>
      <c r="T1210" s="132"/>
      <c r="U1210" s="132"/>
      <c r="V1210" s="132"/>
      <c r="W1210" s="132"/>
      <c r="X1210" s="132"/>
      <c r="Y1210" s="132"/>
      <c r="Z1210" s="132"/>
      <c r="AA1210" s="132"/>
      <c r="AB1210" s="132"/>
      <c r="AC1210" s="132"/>
      <c r="AD1210" s="132"/>
      <c r="AE1210" s="132"/>
      <c r="AF1210" s="132"/>
      <c r="AG1210" s="132"/>
      <c r="AH1210" s="132"/>
      <c r="AI1210" s="132"/>
      <c r="AJ1210" s="132"/>
      <c r="AK1210" s="132"/>
      <c r="AL1210" s="132"/>
      <c r="AM1210" s="132"/>
      <c r="AN1210" s="132"/>
      <c r="AO1210" s="132"/>
      <c r="AP1210" s="132"/>
      <c r="AQ1210" s="132"/>
      <c r="AR1210" s="132"/>
      <c r="AS1210" s="132"/>
      <c r="AT1210" s="132"/>
      <c r="AU1210" s="132"/>
      <c r="AV1210" s="132"/>
      <c r="AW1210" s="132"/>
      <c r="AX1210" s="132"/>
      <c r="AY1210" s="132"/>
      <c r="AZ1210" s="132"/>
      <c r="BA1210" s="132"/>
    </row>
    <row r="1211" spans="7:53" ht="15.75" x14ac:dyDescent="0.25">
      <c r="G1211" s="132"/>
      <c r="H1211" s="132"/>
      <c r="I1211" s="132"/>
      <c r="J1211" s="132"/>
      <c r="K1211" s="132"/>
      <c r="L1211" s="132"/>
      <c r="M1211" s="132"/>
      <c r="N1211" s="132"/>
      <c r="O1211" s="132"/>
      <c r="P1211" s="132"/>
      <c r="Q1211" s="132"/>
      <c r="R1211" s="132"/>
      <c r="S1211" s="132"/>
      <c r="T1211" s="132"/>
      <c r="U1211" s="132"/>
      <c r="V1211" s="132"/>
      <c r="W1211" s="132"/>
      <c r="X1211" s="132"/>
      <c r="Y1211" s="132"/>
      <c r="Z1211" s="132"/>
      <c r="AA1211" s="132"/>
      <c r="AB1211" s="132"/>
      <c r="AC1211" s="132"/>
      <c r="AD1211" s="132"/>
      <c r="AE1211" s="132"/>
      <c r="AF1211" s="132"/>
      <c r="AG1211" s="132"/>
      <c r="AH1211" s="132"/>
      <c r="AI1211" s="132"/>
      <c r="AJ1211" s="132"/>
      <c r="AK1211" s="132"/>
      <c r="AL1211" s="132"/>
      <c r="AM1211" s="132"/>
      <c r="AN1211" s="132"/>
      <c r="AO1211" s="132"/>
      <c r="AP1211" s="132"/>
      <c r="AQ1211" s="132"/>
      <c r="AR1211" s="132"/>
      <c r="AS1211" s="132"/>
      <c r="AT1211" s="132"/>
      <c r="AU1211" s="132"/>
      <c r="AV1211" s="132"/>
      <c r="AW1211" s="132"/>
      <c r="AX1211" s="132"/>
      <c r="AY1211" s="132"/>
      <c r="AZ1211" s="132"/>
      <c r="BA1211" s="132"/>
    </row>
    <row r="1212" spans="7:53" ht="15.75" x14ac:dyDescent="0.25">
      <c r="G1212" s="132"/>
      <c r="H1212" s="132"/>
      <c r="I1212" s="132"/>
      <c r="J1212" s="132"/>
      <c r="K1212" s="132"/>
      <c r="L1212" s="132"/>
      <c r="M1212" s="132"/>
      <c r="N1212" s="132"/>
      <c r="O1212" s="132"/>
      <c r="P1212" s="132"/>
      <c r="Q1212" s="132"/>
      <c r="R1212" s="132"/>
      <c r="S1212" s="132"/>
      <c r="T1212" s="132"/>
      <c r="U1212" s="132"/>
      <c r="V1212" s="132"/>
      <c r="W1212" s="132"/>
      <c r="X1212" s="132"/>
      <c r="Y1212" s="132"/>
      <c r="Z1212" s="132"/>
      <c r="AA1212" s="132"/>
      <c r="AB1212" s="132"/>
      <c r="AC1212" s="132"/>
      <c r="AD1212" s="132"/>
      <c r="AE1212" s="132"/>
      <c r="AF1212" s="132"/>
      <c r="AG1212" s="132"/>
      <c r="AH1212" s="132"/>
      <c r="AI1212" s="132"/>
      <c r="AJ1212" s="132"/>
      <c r="AK1212" s="132"/>
      <c r="AL1212" s="132"/>
      <c r="AM1212" s="132"/>
      <c r="AN1212" s="132"/>
      <c r="AO1212" s="132"/>
      <c r="AP1212" s="132"/>
      <c r="AQ1212" s="132"/>
      <c r="AR1212" s="132"/>
      <c r="AS1212" s="132"/>
      <c r="AT1212" s="132"/>
      <c r="AU1212" s="132"/>
      <c r="AV1212" s="132"/>
      <c r="AW1212" s="132"/>
      <c r="AX1212" s="132"/>
      <c r="AY1212" s="132"/>
      <c r="AZ1212" s="132"/>
      <c r="BA1212" s="132"/>
    </row>
    <row r="1213" spans="7:53" ht="15.75" x14ac:dyDescent="0.25">
      <c r="G1213" s="132"/>
      <c r="H1213" s="132"/>
      <c r="I1213" s="132"/>
      <c r="J1213" s="132"/>
      <c r="K1213" s="132"/>
      <c r="L1213" s="132"/>
      <c r="M1213" s="132"/>
      <c r="N1213" s="132"/>
      <c r="O1213" s="132"/>
      <c r="P1213" s="132"/>
      <c r="Q1213" s="132"/>
      <c r="R1213" s="132"/>
      <c r="S1213" s="132"/>
      <c r="T1213" s="132"/>
      <c r="U1213" s="132"/>
      <c r="V1213" s="132"/>
      <c r="W1213" s="132"/>
      <c r="X1213" s="132"/>
      <c r="Y1213" s="132"/>
      <c r="Z1213" s="132"/>
      <c r="AA1213" s="132"/>
      <c r="AB1213" s="132"/>
      <c r="AC1213" s="132"/>
      <c r="AD1213" s="132"/>
      <c r="AE1213" s="132"/>
      <c r="AF1213" s="132"/>
      <c r="AG1213" s="132"/>
      <c r="AH1213" s="132"/>
      <c r="AI1213" s="132"/>
      <c r="AJ1213" s="132"/>
      <c r="AK1213" s="132"/>
      <c r="AL1213" s="132"/>
      <c r="AM1213" s="132"/>
      <c r="AN1213" s="132"/>
      <c r="AO1213" s="132"/>
      <c r="AP1213" s="132"/>
      <c r="AQ1213" s="132"/>
      <c r="AR1213" s="132"/>
      <c r="AS1213" s="132"/>
      <c r="AT1213" s="132"/>
      <c r="AU1213" s="132"/>
      <c r="AV1213" s="132"/>
      <c r="AW1213" s="132"/>
      <c r="AX1213" s="132"/>
      <c r="AY1213" s="132"/>
      <c r="AZ1213" s="132"/>
      <c r="BA1213" s="132"/>
    </row>
    <row r="1214" spans="7:53" ht="15.75" x14ac:dyDescent="0.25">
      <c r="G1214" s="132"/>
      <c r="H1214" s="132"/>
      <c r="I1214" s="132"/>
      <c r="J1214" s="132"/>
      <c r="K1214" s="132"/>
      <c r="L1214" s="132"/>
      <c r="M1214" s="132"/>
      <c r="N1214" s="132"/>
      <c r="O1214" s="132"/>
      <c r="P1214" s="132"/>
      <c r="Q1214" s="132"/>
      <c r="R1214" s="132"/>
      <c r="S1214" s="132"/>
      <c r="T1214" s="132"/>
      <c r="U1214" s="132"/>
      <c r="V1214" s="132"/>
      <c r="W1214" s="132"/>
      <c r="X1214" s="132"/>
      <c r="Y1214" s="132"/>
      <c r="Z1214" s="132"/>
      <c r="AA1214" s="132"/>
      <c r="AB1214" s="132"/>
      <c r="AC1214" s="132"/>
      <c r="AD1214" s="132"/>
      <c r="AE1214" s="132"/>
      <c r="AF1214" s="132"/>
      <c r="AG1214" s="132"/>
      <c r="AH1214" s="132"/>
      <c r="AI1214" s="132"/>
      <c r="AJ1214" s="132"/>
      <c r="AK1214" s="132"/>
      <c r="AL1214" s="132"/>
      <c r="AM1214" s="132"/>
      <c r="AN1214" s="132"/>
      <c r="AO1214" s="132"/>
      <c r="AP1214" s="132"/>
      <c r="AQ1214" s="132"/>
      <c r="AR1214" s="132"/>
      <c r="AS1214" s="132"/>
      <c r="AT1214" s="132"/>
      <c r="AU1214" s="132"/>
      <c r="AV1214" s="132"/>
      <c r="AW1214" s="132"/>
      <c r="AX1214" s="132"/>
      <c r="AY1214" s="132"/>
      <c r="AZ1214" s="132"/>
      <c r="BA1214" s="132"/>
    </row>
    <row r="1215" spans="7:53" ht="15.75" x14ac:dyDescent="0.25">
      <c r="G1215" s="132"/>
      <c r="H1215" s="132"/>
      <c r="I1215" s="132"/>
      <c r="J1215" s="132"/>
      <c r="K1215" s="132"/>
      <c r="L1215" s="132"/>
      <c r="M1215" s="132"/>
      <c r="N1215" s="132"/>
      <c r="O1215" s="132"/>
      <c r="P1215" s="132"/>
      <c r="Q1215" s="132"/>
      <c r="R1215" s="132"/>
      <c r="S1215" s="132"/>
      <c r="T1215" s="132"/>
      <c r="U1215" s="132"/>
      <c r="V1215" s="132"/>
      <c r="W1215" s="132"/>
      <c r="X1215" s="132"/>
      <c r="Y1215" s="132"/>
      <c r="Z1215" s="132"/>
      <c r="AA1215" s="132"/>
      <c r="AB1215" s="132"/>
      <c r="AC1215" s="132"/>
      <c r="AD1215" s="132"/>
      <c r="AE1215" s="132"/>
      <c r="AF1215" s="132"/>
      <c r="AG1215" s="132"/>
      <c r="AH1215" s="132"/>
      <c r="AI1215" s="132"/>
      <c r="AJ1215" s="132"/>
      <c r="AK1215" s="132"/>
      <c r="AL1215" s="132"/>
      <c r="AM1215" s="132"/>
      <c r="AN1215" s="132"/>
      <c r="AO1215" s="132"/>
      <c r="AP1215" s="132"/>
      <c r="AQ1215" s="132"/>
      <c r="AR1215" s="132"/>
      <c r="AS1215" s="132"/>
      <c r="AT1215" s="132"/>
      <c r="AU1215" s="132"/>
      <c r="AV1215" s="132"/>
      <c r="AW1215" s="132"/>
      <c r="AX1215" s="132"/>
      <c r="AY1215" s="132"/>
      <c r="AZ1215" s="132"/>
      <c r="BA1215" s="132"/>
    </row>
    <row r="1216" spans="7:53" ht="15.75" x14ac:dyDescent="0.25">
      <c r="G1216" s="132"/>
      <c r="H1216" s="132"/>
      <c r="I1216" s="132"/>
      <c r="J1216" s="132"/>
      <c r="K1216" s="132"/>
      <c r="L1216" s="132"/>
      <c r="M1216" s="132"/>
      <c r="N1216" s="132"/>
      <c r="O1216" s="132"/>
      <c r="P1216" s="132"/>
      <c r="Q1216" s="132"/>
      <c r="R1216" s="132"/>
      <c r="S1216" s="132"/>
      <c r="T1216" s="132"/>
      <c r="U1216" s="132"/>
      <c r="V1216" s="132"/>
      <c r="W1216" s="132"/>
      <c r="X1216" s="132"/>
      <c r="Y1216" s="132"/>
      <c r="Z1216" s="132"/>
      <c r="AA1216" s="132"/>
      <c r="AB1216" s="132"/>
      <c r="AC1216" s="132"/>
      <c r="AD1216" s="132"/>
      <c r="AE1216" s="132"/>
      <c r="AF1216" s="132"/>
      <c r="AG1216" s="132"/>
      <c r="AH1216" s="132"/>
      <c r="AI1216" s="132"/>
      <c r="AJ1216" s="132"/>
      <c r="AK1216" s="132"/>
      <c r="AL1216" s="132"/>
      <c r="AM1216" s="132"/>
      <c r="AN1216" s="132"/>
      <c r="AO1216" s="132"/>
      <c r="AP1216" s="132"/>
      <c r="AQ1216" s="132"/>
      <c r="AR1216" s="132"/>
      <c r="AS1216" s="132"/>
      <c r="AT1216" s="132"/>
      <c r="AU1216" s="132"/>
      <c r="AV1216" s="132"/>
      <c r="AW1216" s="132"/>
      <c r="AX1216" s="132"/>
      <c r="AY1216" s="132"/>
      <c r="AZ1216" s="132"/>
      <c r="BA1216" s="132"/>
    </row>
    <row r="1217" spans="7:53" ht="15.75" x14ac:dyDescent="0.25">
      <c r="G1217" s="132"/>
      <c r="H1217" s="132"/>
      <c r="I1217" s="132"/>
      <c r="J1217" s="132"/>
      <c r="K1217" s="132"/>
      <c r="L1217" s="132"/>
      <c r="M1217" s="132"/>
      <c r="N1217" s="132"/>
      <c r="O1217" s="132"/>
      <c r="P1217" s="132"/>
      <c r="Q1217" s="132"/>
      <c r="R1217" s="132"/>
      <c r="S1217" s="132"/>
      <c r="T1217" s="132"/>
      <c r="U1217" s="132"/>
      <c r="V1217" s="132"/>
      <c r="W1217" s="132"/>
      <c r="X1217" s="132"/>
      <c r="Y1217" s="132"/>
      <c r="Z1217" s="132"/>
      <c r="AA1217" s="132"/>
      <c r="AB1217" s="132"/>
      <c r="AC1217" s="132"/>
      <c r="AD1217" s="132"/>
      <c r="AE1217" s="132"/>
      <c r="AF1217" s="132"/>
      <c r="AG1217" s="132"/>
      <c r="AH1217" s="132"/>
      <c r="AI1217" s="132"/>
      <c r="AJ1217" s="132"/>
      <c r="AK1217" s="132"/>
      <c r="AL1217" s="132"/>
      <c r="AM1217" s="132"/>
      <c r="AN1217" s="132"/>
      <c r="AO1217" s="132"/>
      <c r="AP1217" s="132"/>
      <c r="AQ1217" s="132"/>
      <c r="AR1217" s="132"/>
      <c r="AS1217" s="132"/>
      <c r="AT1217" s="132"/>
      <c r="AU1217" s="132"/>
      <c r="AV1217" s="132"/>
      <c r="AW1217" s="132"/>
      <c r="AX1217" s="132"/>
      <c r="AY1217" s="132"/>
      <c r="AZ1217" s="132"/>
      <c r="BA1217" s="132"/>
    </row>
    <row r="1218" spans="7:53" ht="15.75" x14ac:dyDescent="0.25">
      <c r="G1218" s="132"/>
      <c r="H1218" s="132"/>
      <c r="I1218" s="132"/>
      <c r="J1218" s="132"/>
      <c r="K1218" s="132"/>
      <c r="L1218" s="132"/>
      <c r="M1218" s="132"/>
      <c r="N1218" s="132"/>
      <c r="O1218" s="132"/>
      <c r="P1218" s="132"/>
      <c r="Q1218" s="132"/>
      <c r="R1218" s="132"/>
      <c r="S1218" s="132"/>
      <c r="T1218" s="132"/>
      <c r="U1218" s="132"/>
      <c r="V1218" s="132"/>
      <c r="W1218" s="132"/>
      <c r="X1218" s="132"/>
      <c r="Y1218" s="132"/>
      <c r="Z1218" s="132"/>
      <c r="AA1218" s="132"/>
      <c r="AB1218" s="132"/>
      <c r="AC1218" s="132"/>
      <c r="AD1218" s="132"/>
      <c r="AE1218" s="132"/>
      <c r="AF1218" s="132"/>
      <c r="AG1218" s="132"/>
      <c r="AH1218" s="132"/>
      <c r="AI1218" s="132"/>
      <c r="AJ1218" s="132"/>
      <c r="AK1218" s="132"/>
      <c r="AL1218" s="132"/>
      <c r="AM1218" s="132"/>
      <c r="AN1218" s="132"/>
      <c r="AO1218" s="132"/>
      <c r="AP1218" s="132"/>
      <c r="AQ1218" s="132"/>
      <c r="AR1218" s="132"/>
      <c r="AS1218" s="132"/>
      <c r="AT1218" s="132"/>
      <c r="AU1218" s="132"/>
      <c r="AV1218" s="132"/>
      <c r="AW1218" s="132"/>
      <c r="AX1218" s="132"/>
      <c r="AY1218" s="132"/>
      <c r="AZ1218" s="132"/>
      <c r="BA1218" s="132"/>
    </row>
    <row r="1219" spans="7:53" ht="15.75" x14ac:dyDescent="0.25">
      <c r="G1219" s="132"/>
      <c r="H1219" s="132"/>
      <c r="I1219" s="132"/>
      <c r="J1219" s="132"/>
      <c r="K1219" s="132"/>
      <c r="L1219" s="132"/>
      <c r="M1219" s="132"/>
      <c r="N1219" s="132"/>
      <c r="O1219" s="132"/>
      <c r="P1219" s="132"/>
      <c r="Q1219" s="132"/>
      <c r="R1219" s="132"/>
      <c r="S1219" s="132"/>
      <c r="T1219" s="132"/>
      <c r="U1219" s="132"/>
      <c r="V1219" s="132"/>
      <c r="W1219" s="132"/>
      <c r="X1219" s="132"/>
      <c r="Y1219" s="132"/>
      <c r="Z1219" s="132"/>
      <c r="AA1219" s="132"/>
      <c r="AB1219" s="132"/>
      <c r="AC1219" s="132"/>
      <c r="AD1219" s="132"/>
      <c r="AE1219" s="132"/>
      <c r="AF1219" s="132"/>
      <c r="AG1219" s="132"/>
      <c r="AH1219" s="132"/>
      <c r="AI1219" s="132"/>
      <c r="AJ1219" s="132"/>
      <c r="AK1219" s="132"/>
      <c r="AL1219" s="132"/>
      <c r="AM1219" s="132"/>
      <c r="AN1219" s="132"/>
      <c r="AO1219" s="132"/>
      <c r="AP1219" s="132"/>
      <c r="AQ1219" s="132"/>
      <c r="AR1219" s="132"/>
      <c r="AS1219" s="132"/>
      <c r="AT1219" s="132"/>
      <c r="AU1219" s="132"/>
      <c r="AV1219" s="132"/>
      <c r="AW1219" s="132"/>
      <c r="AX1219" s="132"/>
      <c r="AY1219" s="132"/>
      <c r="AZ1219" s="132"/>
      <c r="BA1219" s="132"/>
    </row>
    <row r="1220" spans="7:53" ht="15.75" x14ac:dyDescent="0.25">
      <c r="G1220" s="132"/>
      <c r="H1220" s="132"/>
      <c r="I1220" s="132"/>
      <c r="J1220" s="132"/>
      <c r="K1220" s="132"/>
      <c r="L1220" s="132"/>
      <c r="M1220" s="132"/>
      <c r="N1220" s="132"/>
      <c r="O1220" s="132"/>
      <c r="P1220" s="132"/>
      <c r="Q1220" s="132"/>
      <c r="R1220" s="132"/>
      <c r="S1220" s="132"/>
      <c r="T1220" s="132"/>
      <c r="U1220" s="132"/>
      <c r="V1220" s="132"/>
      <c r="W1220" s="132"/>
      <c r="X1220" s="132"/>
      <c r="Y1220" s="132"/>
      <c r="Z1220" s="132"/>
      <c r="AA1220" s="132"/>
      <c r="AB1220" s="132"/>
      <c r="AC1220" s="132"/>
      <c r="AD1220" s="132"/>
      <c r="AE1220" s="132"/>
      <c r="AF1220" s="132"/>
      <c r="AG1220" s="132"/>
      <c r="AH1220" s="132"/>
      <c r="AI1220" s="132"/>
      <c r="AJ1220" s="132"/>
      <c r="AK1220" s="132"/>
      <c r="AL1220" s="132"/>
      <c r="AM1220" s="132"/>
      <c r="AN1220" s="132"/>
      <c r="AO1220" s="132"/>
      <c r="AP1220" s="132"/>
      <c r="AQ1220" s="132"/>
      <c r="AR1220" s="132"/>
      <c r="AS1220" s="132"/>
      <c r="AT1220" s="132"/>
      <c r="AU1220" s="132"/>
      <c r="AV1220" s="132"/>
      <c r="AW1220" s="132"/>
      <c r="AX1220" s="132"/>
      <c r="AY1220" s="132"/>
      <c r="AZ1220" s="132"/>
      <c r="BA1220" s="132"/>
    </row>
    <row r="1221" spans="7:53" ht="15.75" x14ac:dyDescent="0.25">
      <c r="G1221" s="132"/>
      <c r="H1221" s="132"/>
      <c r="I1221" s="132"/>
      <c r="J1221" s="132"/>
      <c r="K1221" s="132"/>
      <c r="L1221" s="132"/>
      <c r="M1221" s="132"/>
      <c r="N1221" s="132"/>
      <c r="O1221" s="132"/>
      <c r="P1221" s="132"/>
      <c r="Q1221" s="132"/>
      <c r="R1221" s="132"/>
      <c r="S1221" s="132"/>
      <c r="T1221" s="132"/>
      <c r="U1221" s="132"/>
      <c r="V1221" s="132"/>
      <c r="W1221" s="132"/>
      <c r="X1221" s="132"/>
      <c r="Y1221" s="132"/>
      <c r="Z1221" s="132"/>
      <c r="AA1221" s="132"/>
      <c r="AB1221" s="132"/>
      <c r="AC1221" s="132"/>
      <c r="AD1221" s="132"/>
      <c r="AE1221" s="132"/>
      <c r="AF1221" s="132"/>
      <c r="AG1221" s="132"/>
      <c r="AH1221" s="132"/>
      <c r="AI1221" s="132"/>
      <c r="AJ1221" s="132"/>
      <c r="AK1221" s="132"/>
      <c r="AL1221" s="132"/>
      <c r="AM1221" s="132"/>
      <c r="AN1221" s="132"/>
      <c r="AO1221" s="132"/>
      <c r="AP1221" s="132"/>
      <c r="AQ1221" s="132"/>
      <c r="AR1221" s="132"/>
      <c r="AS1221" s="132"/>
      <c r="AT1221" s="132"/>
      <c r="AU1221" s="132"/>
      <c r="AV1221" s="132"/>
      <c r="AW1221" s="132"/>
      <c r="AX1221" s="132"/>
      <c r="AY1221" s="132"/>
      <c r="AZ1221" s="132"/>
      <c r="BA1221" s="132"/>
    </row>
    <row r="1222" spans="7:53" ht="15.75" x14ac:dyDescent="0.25">
      <c r="G1222" s="132"/>
      <c r="H1222" s="132"/>
      <c r="I1222" s="132"/>
      <c r="J1222" s="132"/>
      <c r="K1222" s="132"/>
      <c r="L1222" s="132"/>
      <c r="M1222" s="132"/>
      <c r="N1222" s="132"/>
      <c r="O1222" s="132"/>
      <c r="P1222" s="132"/>
      <c r="Q1222" s="132"/>
      <c r="R1222" s="132"/>
      <c r="S1222" s="132"/>
      <c r="T1222" s="132"/>
      <c r="U1222" s="132"/>
      <c r="V1222" s="132"/>
      <c r="W1222" s="132"/>
      <c r="X1222" s="132"/>
      <c r="Y1222" s="132"/>
      <c r="Z1222" s="132"/>
      <c r="AA1222" s="132"/>
      <c r="AB1222" s="132"/>
      <c r="AC1222" s="132"/>
      <c r="AD1222" s="132"/>
      <c r="AE1222" s="132"/>
      <c r="AF1222" s="132"/>
      <c r="AG1222" s="132"/>
      <c r="AH1222" s="132"/>
      <c r="AI1222" s="132"/>
      <c r="AJ1222" s="132"/>
      <c r="AK1222" s="132"/>
      <c r="AL1222" s="132"/>
      <c r="AM1222" s="132"/>
      <c r="AN1222" s="132"/>
      <c r="AO1222" s="132"/>
      <c r="AP1222" s="132"/>
      <c r="AQ1222" s="132"/>
      <c r="AR1222" s="132"/>
      <c r="AS1222" s="132"/>
      <c r="AT1222" s="132"/>
      <c r="AU1222" s="132"/>
      <c r="AV1222" s="132"/>
      <c r="AW1222" s="132"/>
      <c r="AX1222" s="132"/>
      <c r="AY1222" s="132"/>
      <c r="AZ1222" s="132"/>
      <c r="BA1222" s="132"/>
    </row>
    <row r="1223" spans="7:53" ht="15.75" x14ac:dyDescent="0.25">
      <c r="G1223" s="132"/>
      <c r="H1223" s="132"/>
      <c r="I1223" s="132"/>
      <c r="J1223" s="132"/>
      <c r="K1223" s="132"/>
      <c r="L1223" s="132"/>
      <c r="M1223" s="132"/>
      <c r="N1223" s="132"/>
      <c r="O1223" s="132"/>
      <c r="P1223" s="132"/>
      <c r="Q1223" s="132"/>
      <c r="R1223" s="132"/>
      <c r="S1223" s="132"/>
      <c r="T1223" s="132"/>
      <c r="U1223" s="132"/>
      <c r="V1223" s="132"/>
      <c r="W1223" s="132"/>
      <c r="X1223" s="132"/>
      <c r="Y1223" s="132"/>
      <c r="Z1223" s="132"/>
      <c r="AA1223" s="132"/>
      <c r="AB1223" s="132"/>
      <c r="AC1223" s="132"/>
      <c r="AD1223" s="132"/>
      <c r="AE1223" s="132"/>
      <c r="AF1223" s="132"/>
      <c r="AG1223" s="132"/>
      <c r="AH1223" s="132"/>
      <c r="AI1223" s="132"/>
      <c r="AJ1223" s="132"/>
      <c r="AK1223" s="132"/>
      <c r="AL1223" s="132"/>
      <c r="AM1223" s="132"/>
      <c r="AN1223" s="132"/>
      <c r="AO1223" s="132"/>
      <c r="AP1223" s="132"/>
      <c r="AQ1223" s="132"/>
      <c r="AR1223" s="132"/>
      <c r="AS1223" s="132"/>
      <c r="AT1223" s="132"/>
      <c r="AU1223" s="132"/>
      <c r="AV1223" s="132"/>
      <c r="AW1223" s="132"/>
      <c r="AX1223" s="132"/>
      <c r="AY1223" s="132"/>
      <c r="AZ1223" s="132"/>
      <c r="BA1223" s="132"/>
    </row>
    <row r="1224" spans="7:53" ht="15.75" x14ac:dyDescent="0.25">
      <c r="G1224" s="132"/>
      <c r="H1224" s="132"/>
      <c r="I1224" s="132"/>
      <c r="J1224" s="132"/>
      <c r="K1224" s="132"/>
      <c r="L1224" s="132"/>
      <c r="M1224" s="132"/>
      <c r="N1224" s="132"/>
      <c r="O1224" s="132"/>
      <c r="P1224" s="132"/>
      <c r="Q1224" s="132"/>
      <c r="R1224" s="132"/>
      <c r="S1224" s="132"/>
      <c r="T1224" s="132"/>
      <c r="U1224" s="132"/>
      <c r="V1224" s="132"/>
      <c r="W1224" s="132"/>
      <c r="X1224" s="132"/>
      <c r="Y1224" s="132"/>
      <c r="Z1224" s="132"/>
      <c r="AA1224" s="132"/>
      <c r="AB1224" s="132"/>
      <c r="AC1224" s="132"/>
      <c r="AD1224" s="132"/>
      <c r="AE1224" s="132"/>
      <c r="AF1224" s="132"/>
      <c r="AG1224" s="132"/>
      <c r="AH1224" s="132"/>
      <c r="AI1224" s="132"/>
      <c r="AJ1224" s="132"/>
      <c r="AK1224" s="132"/>
      <c r="AL1224" s="132"/>
      <c r="AM1224" s="132"/>
      <c r="AN1224" s="132"/>
      <c r="AO1224" s="132"/>
      <c r="AP1224" s="132"/>
      <c r="AQ1224" s="132"/>
      <c r="AR1224" s="132"/>
      <c r="AS1224" s="132"/>
      <c r="AT1224" s="132"/>
      <c r="AU1224" s="132"/>
      <c r="AV1224" s="132"/>
      <c r="AW1224" s="132"/>
      <c r="AX1224" s="132"/>
      <c r="AY1224" s="132"/>
      <c r="AZ1224" s="132"/>
      <c r="BA1224" s="132"/>
    </row>
    <row r="1225" spans="7:53" ht="15.75" x14ac:dyDescent="0.25">
      <c r="G1225" s="132"/>
      <c r="H1225" s="132"/>
      <c r="I1225" s="132"/>
      <c r="J1225" s="132"/>
      <c r="K1225" s="132"/>
      <c r="L1225" s="132"/>
      <c r="M1225" s="132"/>
      <c r="N1225" s="132"/>
      <c r="O1225" s="132"/>
      <c r="P1225" s="132"/>
      <c r="Q1225" s="132"/>
      <c r="R1225" s="132"/>
      <c r="S1225" s="132"/>
      <c r="T1225" s="132"/>
      <c r="U1225" s="132"/>
      <c r="V1225" s="132"/>
      <c r="W1225" s="132"/>
      <c r="X1225" s="132"/>
      <c r="Y1225" s="132"/>
      <c r="Z1225" s="132"/>
      <c r="AA1225" s="132"/>
      <c r="AB1225" s="132"/>
      <c r="AC1225" s="132"/>
      <c r="AD1225" s="132"/>
      <c r="AE1225" s="132"/>
      <c r="AF1225" s="132"/>
      <c r="AG1225" s="132"/>
      <c r="AH1225" s="132"/>
      <c r="AI1225" s="132"/>
      <c r="AJ1225" s="132"/>
      <c r="AK1225" s="132"/>
      <c r="AL1225" s="132"/>
      <c r="AM1225" s="132"/>
      <c r="AN1225" s="132"/>
      <c r="AO1225" s="132"/>
      <c r="AP1225" s="132"/>
      <c r="AQ1225" s="132"/>
      <c r="AR1225" s="132"/>
      <c r="AS1225" s="132"/>
      <c r="AT1225" s="132"/>
      <c r="AU1225" s="132"/>
      <c r="AV1225" s="132"/>
      <c r="AW1225" s="132"/>
      <c r="AX1225" s="132"/>
      <c r="AY1225" s="132"/>
      <c r="AZ1225" s="132"/>
      <c r="BA1225" s="132"/>
    </row>
    <row r="1226" spans="7:53" ht="15.75" x14ac:dyDescent="0.25">
      <c r="G1226" s="132"/>
      <c r="H1226" s="132"/>
      <c r="I1226" s="132"/>
      <c r="J1226" s="132"/>
      <c r="K1226" s="132"/>
      <c r="L1226" s="132"/>
      <c r="M1226" s="132"/>
      <c r="N1226" s="132"/>
      <c r="O1226" s="132"/>
      <c r="P1226" s="132"/>
      <c r="Q1226" s="132"/>
      <c r="R1226" s="132"/>
      <c r="S1226" s="132"/>
      <c r="T1226" s="132"/>
      <c r="U1226" s="132"/>
      <c r="V1226" s="132"/>
      <c r="W1226" s="132"/>
      <c r="X1226" s="132"/>
      <c r="Y1226" s="132"/>
      <c r="Z1226" s="132"/>
      <c r="AA1226" s="132"/>
      <c r="AB1226" s="132"/>
      <c r="AC1226" s="132"/>
      <c r="AD1226" s="132"/>
      <c r="AE1226" s="132"/>
      <c r="AF1226" s="132"/>
      <c r="AG1226" s="132"/>
      <c r="AH1226" s="132"/>
      <c r="AI1226" s="132"/>
      <c r="AJ1226" s="132"/>
      <c r="AK1226" s="132"/>
      <c r="AL1226" s="132"/>
      <c r="AM1226" s="132"/>
      <c r="AN1226" s="132"/>
      <c r="AO1226" s="132"/>
      <c r="AP1226" s="132"/>
      <c r="AQ1226" s="132"/>
      <c r="AR1226" s="132"/>
      <c r="AS1226" s="132"/>
      <c r="AT1226" s="132"/>
      <c r="AU1226" s="132"/>
      <c r="AV1226" s="132"/>
      <c r="AW1226" s="132"/>
      <c r="AX1226" s="132"/>
      <c r="AY1226" s="132"/>
      <c r="AZ1226" s="132"/>
      <c r="BA1226" s="132"/>
    </row>
    <row r="1227" spans="7:53" ht="15.75" x14ac:dyDescent="0.25"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  <c r="AH1227" s="132"/>
      <c r="AI1227" s="132"/>
      <c r="AJ1227" s="132"/>
      <c r="AK1227" s="132"/>
      <c r="AL1227" s="132"/>
      <c r="AM1227" s="132"/>
      <c r="AN1227" s="132"/>
      <c r="AO1227" s="132"/>
      <c r="AP1227" s="132"/>
      <c r="AQ1227" s="132"/>
      <c r="AR1227" s="132"/>
      <c r="AS1227" s="132"/>
      <c r="AT1227" s="132"/>
      <c r="AU1227" s="132"/>
      <c r="AV1227" s="132"/>
      <c r="AW1227" s="132"/>
      <c r="AX1227" s="132"/>
      <c r="AY1227" s="132"/>
      <c r="AZ1227" s="132"/>
      <c r="BA1227" s="132"/>
    </row>
    <row r="1228" spans="7:53" ht="15.75" x14ac:dyDescent="0.25">
      <c r="G1228" s="132"/>
      <c r="H1228" s="132"/>
      <c r="I1228" s="132"/>
      <c r="J1228" s="132"/>
      <c r="K1228" s="132"/>
      <c r="L1228" s="132"/>
      <c r="M1228" s="132"/>
      <c r="N1228" s="132"/>
      <c r="O1228" s="132"/>
      <c r="P1228" s="132"/>
      <c r="Q1228" s="132"/>
      <c r="R1228" s="132"/>
      <c r="S1228" s="132"/>
      <c r="T1228" s="132"/>
      <c r="U1228" s="132"/>
      <c r="V1228" s="132"/>
      <c r="W1228" s="132"/>
      <c r="X1228" s="132"/>
      <c r="Y1228" s="132"/>
      <c r="Z1228" s="132"/>
      <c r="AA1228" s="132"/>
      <c r="AB1228" s="132"/>
      <c r="AC1228" s="132"/>
      <c r="AD1228" s="132"/>
      <c r="AE1228" s="132"/>
      <c r="AF1228" s="132"/>
      <c r="AG1228" s="132"/>
      <c r="AH1228" s="132"/>
      <c r="AI1228" s="132"/>
      <c r="AJ1228" s="132"/>
      <c r="AK1228" s="132"/>
      <c r="AL1228" s="132"/>
      <c r="AM1228" s="132"/>
      <c r="AN1228" s="132"/>
      <c r="AO1228" s="132"/>
      <c r="AP1228" s="132"/>
      <c r="AQ1228" s="132"/>
      <c r="AR1228" s="132"/>
      <c r="AS1228" s="132"/>
      <c r="AT1228" s="132"/>
      <c r="AU1228" s="132"/>
      <c r="AV1228" s="132"/>
      <c r="AW1228" s="132"/>
      <c r="AX1228" s="132"/>
      <c r="AY1228" s="132"/>
      <c r="AZ1228" s="132"/>
      <c r="BA1228" s="132"/>
    </row>
    <row r="1229" spans="7:53" ht="15.75" x14ac:dyDescent="0.25"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  <c r="AG1229" s="132"/>
      <c r="AH1229" s="132"/>
      <c r="AI1229" s="132"/>
      <c r="AJ1229" s="132"/>
      <c r="AK1229" s="132"/>
      <c r="AL1229" s="132"/>
      <c r="AM1229" s="132"/>
      <c r="AN1229" s="132"/>
      <c r="AO1229" s="132"/>
      <c r="AP1229" s="132"/>
      <c r="AQ1229" s="132"/>
      <c r="AR1229" s="132"/>
      <c r="AS1229" s="132"/>
      <c r="AT1229" s="132"/>
      <c r="AU1229" s="132"/>
      <c r="AV1229" s="132"/>
      <c r="AW1229" s="132"/>
      <c r="AX1229" s="132"/>
      <c r="AY1229" s="132"/>
      <c r="AZ1229" s="132"/>
      <c r="BA1229" s="132"/>
    </row>
    <row r="1230" spans="7:53" ht="15.75" x14ac:dyDescent="0.25">
      <c r="G1230" s="132"/>
      <c r="H1230" s="132"/>
      <c r="I1230" s="132"/>
      <c r="J1230" s="132"/>
      <c r="K1230" s="132"/>
      <c r="L1230" s="132"/>
      <c r="M1230" s="132"/>
      <c r="N1230" s="132"/>
      <c r="O1230" s="132"/>
      <c r="P1230" s="132"/>
      <c r="Q1230" s="132"/>
      <c r="R1230" s="132"/>
      <c r="S1230" s="132"/>
      <c r="T1230" s="132"/>
      <c r="U1230" s="132"/>
      <c r="V1230" s="132"/>
      <c r="W1230" s="132"/>
      <c r="X1230" s="132"/>
      <c r="Y1230" s="132"/>
      <c r="Z1230" s="132"/>
      <c r="AA1230" s="132"/>
      <c r="AB1230" s="132"/>
      <c r="AC1230" s="132"/>
      <c r="AD1230" s="132"/>
      <c r="AE1230" s="132"/>
      <c r="AF1230" s="132"/>
      <c r="AG1230" s="132"/>
      <c r="AH1230" s="132"/>
      <c r="AI1230" s="132"/>
      <c r="AJ1230" s="132"/>
      <c r="AK1230" s="132"/>
      <c r="AL1230" s="132"/>
      <c r="AM1230" s="132"/>
      <c r="AN1230" s="132"/>
      <c r="AO1230" s="132"/>
      <c r="AP1230" s="132"/>
      <c r="AQ1230" s="132"/>
      <c r="AR1230" s="132"/>
      <c r="AS1230" s="132"/>
      <c r="AT1230" s="132"/>
      <c r="AU1230" s="132"/>
      <c r="AV1230" s="132"/>
      <c r="AW1230" s="132"/>
      <c r="AX1230" s="132"/>
      <c r="AY1230" s="132"/>
      <c r="AZ1230" s="132"/>
      <c r="BA1230" s="132"/>
    </row>
    <row r="1231" spans="7:53" ht="15.75" x14ac:dyDescent="0.25">
      <c r="G1231" s="132"/>
      <c r="H1231" s="132"/>
      <c r="I1231" s="132"/>
      <c r="J1231" s="132"/>
      <c r="K1231" s="132"/>
      <c r="L1231" s="132"/>
      <c r="M1231" s="132"/>
      <c r="N1231" s="132"/>
      <c r="O1231" s="132"/>
      <c r="P1231" s="132"/>
      <c r="Q1231" s="132"/>
      <c r="R1231" s="132"/>
      <c r="S1231" s="132"/>
      <c r="T1231" s="132"/>
      <c r="U1231" s="132"/>
      <c r="V1231" s="132"/>
      <c r="W1231" s="132"/>
      <c r="X1231" s="132"/>
      <c r="Y1231" s="132"/>
      <c r="Z1231" s="132"/>
      <c r="AA1231" s="132"/>
      <c r="AB1231" s="132"/>
      <c r="AC1231" s="132"/>
      <c r="AD1231" s="132"/>
      <c r="AE1231" s="132"/>
      <c r="AF1231" s="132"/>
      <c r="AG1231" s="132"/>
      <c r="AH1231" s="132"/>
      <c r="AI1231" s="132"/>
      <c r="AJ1231" s="132"/>
      <c r="AK1231" s="132"/>
      <c r="AL1231" s="132"/>
      <c r="AM1231" s="132"/>
      <c r="AN1231" s="132"/>
      <c r="AO1231" s="132"/>
      <c r="AP1231" s="132"/>
      <c r="AQ1231" s="132"/>
      <c r="AR1231" s="132"/>
      <c r="AS1231" s="132"/>
      <c r="AT1231" s="132"/>
      <c r="AU1231" s="132"/>
      <c r="AV1231" s="132"/>
      <c r="AW1231" s="132"/>
      <c r="AX1231" s="132"/>
      <c r="AY1231" s="132"/>
      <c r="AZ1231" s="132"/>
      <c r="BA1231" s="132"/>
    </row>
    <row r="1232" spans="7:53" ht="15.75" x14ac:dyDescent="0.25">
      <c r="G1232" s="132"/>
      <c r="H1232" s="132"/>
      <c r="I1232" s="132"/>
      <c r="J1232" s="132"/>
      <c r="K1232" s="132"/>
      <c r="L1232" s="132"/>
      <c r="M1232" s="132"/>
      <c r="N1232" s="132"/>
      <c r="O1232" s="132"/>
      <c r="P1232" s="132"/>
      <c r="Q1232" s="132"/>
      <c r="R1232" s="132"/>
      <c r="S1232" s="132"/>
      <c r="T1232" s="132"/>
      <c r="U1232" s="132"/>
      <c r="V1232" s="132"/>
      <c r="W1232" s="132"/>
      <c r="X1232" s="132"/>
      <c r="Y1232" s="132"/>
      <c r="Z1232" s="132"/>
      <c r="AA1232" s="132"/>
      <c r="AB1232" s="132"/>
      <c r="AC1232" s="132"/>
      <c r="AD1232" s="132"/>
      <c r="AE1232" s="132"/>
      <c r="AF1232" s="132"/>
      <c r="AG1232" s="132"/>
      <c r="AH1232" s="132"/>
      <c r="AI1232" s="132"/>
      <c r="AJ1232" s="132"/>
      <c r="AK1232" s="132"/>
      <c r="AL1232" s="132"/>
      <c r="AM1232" s="132"/>
      <c r="AN1232" s="132"/>
      <c r="AO1232" s="132"/>
      <c r="AP1232" s="132"/>
      <c r="AQ1232" s="132"/>
      <c r="AR1232" s="132"/>
      <c r="AS1232" s="132"/>
      <c r="AT1232" s="132"/>
      <c r="AU1232" s="132"/>
      <c r="AV1232" s="132"/>
      <c r="AW1232" s="132"/>
      <c r="AX1232" s="132"/>
      <c r="AY1232" s="132"/>
      <c r="AZ1232" s="132"/>
      <c r="BA1232" s="132"/>
    </row>
    <row r="1233" spans="7:53" ht="15.75" x14ac:dyDescent="0.25">
      <c r="G1233" s="132"/>
      <c r="H1233" s="132"/>
      <c r="I1233" s="132"/>
      <c r="J1233" s="132"/>
      <c r="K1233" s="132"/>
      <c r="L1233" s="132"/>
      <c r="M1233" s="132"/>
      <c r="N1233" s="132"/>
      <c r="O1233" s="132"/>
      <c r="P1233" s="132"/>
      <c r="Q1233" s="132"/>
      <c r="R1233" s="132"/>
      <c r="S1233" s="132"/>
      <c r="T1233" s="132"/>
      <c r="U1233" s="132"/>
      <c r="V1233" s="132"/>
      <c r="W1233" s="132"/>
      <c r="X1233" s="132"/>
      <c r="Y1233" s="132"/>
      <c r="Z1233" s="132"/>
      <c r="AA1233" s="132"/>
      <c r="AB1233" s="132"/>
      <c r="AC1233" s="132"/>
      <c r="AD1233" s="132"/>
      <c r="AE1233" s="132"/>
      <c r="AF1233" s="132"/>
      <c r="AG1233" s="132"/>
      <c r="AH1233" s="132"/>
      <c r="AI1233" s="132"/>
      <c r="AJ1233" s="132"/>
      <c r="AK1233" s="132"/>
      <c r="AL1233" s="132"/>
      <c r="AM1233" s="132"/>
      <c r="AN1233" s="132"/>
      <c r="AO1233" s="132"/>
      <c r="AP1233" s="132"/>
      <c r="AQ1233" s="132"/>
      <c r="AR1233" s="132"/>
      <c r="AS1233" s="132"/>
      <c r="AT1233" s="132"/>
      <c r="AU1233" s="132"/>
      <c r="AV1233" s="132"/>
      <c r="AW1233" s="132"/>
      <c r="AX1233" s="132"/>
      <c r="AY1233" s="132"/>
      <c r="AZ1233" s="132"/>
      <c r="BA1233" s="132"/>
    </row>
    <row r="1234" spans="7:53" ht="15.75" x14ac:dyDescent="0.25">
      <c r="G1234" s="132"/>
      <c r="H1234" s="132"/>
      <c r="I1234" s="132"/>
      <c r="J1234" s="132"/>
      <c r="K1234" s="132"/>
      <c r="L1234" s="132"/>
      <c r="M1234" s="132"/>
      <c r="N1234" s="132"/>
      <c r="O1234" s="132"/>
      <c r="P1234" s="132"/>
      <c r="Q1234" s="132"/>
      <c r="R1234" s="132"/>
      <c r="S1234" s="132"/>
      <c r="T1234" s="132"/>
      <c r="U1234" s="132"/>
      <c r="V1234" s="132"/>
      <c r="W1234" s="132"/>
      <c r="X1234" s="132"/>
      <c r="Y1234" s="132"/>
      <c r="Z1234" s="132"/>
      <c r="AA1234" s="132"/>
      <c r="AB1234" s="132"/>
      <c r="AC1234" s="132"/>
      <c r="AD1234" s="132"/>
      <c r="AE1234" s="132"/>
      <c r="AF1234" s="132"/>
      <c r="AG1234" s="132"/>
      <c r="AH1234" s="132"/>
      <c r="AI1234" s="132"/>
      <c r="AJ1234" s="132"/>
      <c r="AK1234" s="132"/>
      <c r="AL1234" s="132"/>
      <c r="AM1234" s="132"/>
      <c r="AN1234" s="132"/>
      <c r="AO1234" s="132"/>
      <c r="AP1234" s="132"/>
      <c r="AQ1234" s="132"/>
      <c r="AR1234" s="132"/>
      <c r="AS1234" s="132"/>
      <c r="AT1234" s="132"/>
      <c r="AU1234" s="132"/>
      <c r="AV1234" s="132"/>
      <c r="AW1234" s="132"/>
      <c r="AX1234" s="132"/>
      <c r="AY1234" s="132"/>
      <c r="AZ1234" s="132"/>
      <c r="BA1234" s="132"/>
    </row>
    <row r="1235" spans="7:53" ht="15.75" x14ac:dyDescent="0.25">
      <c r="G1235" s="132"/>
      <c r="H1235" s="132"/>
      <c r="I1235" s="132"/>
      <c r="J1235" s="132"/>
      <c r="K1235" s="132"/>
      <c r="L1235" s="132"/>
      <c r="M1235" s="132"/>
      <c r="N1235" s="132"/>
      <c r="O1235" s="132"/>
      <c r="P1235" s="132"/>
      <c r="Q1235" s="132"/>
      <c r="R1235" s="132"/>
      <c r="S1235" s="132"/>
      <c r="T1235" s="132"/>
      <c r="U1235" s="132"/>
      <c r="V1235" s="132"/>
      <c r="W1235" s="132"/>
      <c r="X1235" s="132"/>
      <c r="Y1235" s="132"/>
      <c r="Z1235" s="132"/>
      <c r="AA1235" s="132"/>
      <c r="AB1235" s="132"/>
      <c r="AC1235" s="132"/>
      <c r="AD1235" s="132"/>
      <c r="AE1235" s="132"/>
      <c r="AF1235" s="132"/>
      <c r="AG1235" s="132"/>
      <c r="AH1235" s="132"/>
      <c r="AI1235" s="132"/>
      <c r="AJ1235" s="132"/>
      <c r="AK1235" s="132"/>
      <c r="AL1235" s="132"/>
      <c r="AM1235" s="132"/>
      <c r="AN1235" s="132"/>
      <c r="AO1235" s="132"/>
      <c r="AP1235" s="132"/>
      <c r="AQ1235" s="132"/>
      <c r="AR1235" s="132"/>
      <c r="AS1235" s="132"/>
      <c r="AT1235" s="132"/>
      <c r="AU1235" s="132"/>
      <c r="AV1235" s="132"/>
      <c r="AW1235" s="132"/>
      <c r="AX1235" s="132"/>
      <c r="AY1235" s="132"/>
      <c r="AZ1235" s="132"/>
      <c r="BA1235" s="132"/>
    </row>
    <row r="1236" spans="7:53" ht="15.75" x14ac:dyDescent="0.25">
      <c r="G1236" s="132"/>
      <c r="H1236" s="132"/>
      <c r="I1236" s="132"/>
      <c r="J1236" s="132"/>
      <c r="K1236" s="132"/>
      <c r="L1236" s="132"/>
      <c r="M1236" s="132"/>
      <c r="N1236" s="132"/>
      <c r="O1236" s="132"/>
      <c r="P1236" s="132"/>
      <c r="Q1236" s="132"/>
      <c r="R1236" s="132"/>
      <c r="S1236" s="132"/>
      <c r="T1236" s="132"/>
      <c r="U1236" s="132"/>
      <c r="V1236" s="132"/>
      <c r="W1236" s="132"/>
      <c r="X1236" s="132"/>
      <c r="Y1236" s="132"/>
      <c r="Z1236" s="132"/>
      <c r="AA1236" s="132"/>
      <c r="AB1236" s="132"/>
      <c r="AC1236" s="132"/>
      <c r="AD1236" s="132"/>
      <c r="AE1236" s="132"/>
      <c r="AF1236" s="132"/>
      <c r="AG1236" s="132"/>
      <c r="AH1236" s="132"/>
      <c r="AI1236" s="132"/>
      <c r="AJ1236" s="132"/>
      <c r="AK1236" s="132"/>
      <c r="AL1236" s="132"/>
      <c r="AM1236" s="132"/>
      <c r="AN1236" s="132"/>
      <c r="AO1236" s="132"/>
      <c r="AP1236" s="132"/>
      <c r="AQ1236" s="132"/>
      <c r="AR1236" s="132"/>
      <c r="AS1236" s="132"/>
      <c r="AT1236" s="132"/>
      <c r="AU1236" s="132"/>
      <c r="AV1236" s="132"/>
      <c r="AW1236" s="132"/>
      <c r="AX1236" s="132"/>
      <c r="AY1236" s="132"/>
      <c r="AZ1236" s="132"/>
      <c r="BA1236" s="132"/>
    </row>
    <row r="1237" spans="7:53" ht="15.75" x14ac:dyDescent="0.25">
      <c r="G1237" s="132"/>
      <c r="H1237" s="132"/>
      <c r="I1237" s="132"/>
      <c r="J1237" s="132"/>
      <c r="K1237" s="132"/>
      <c r="L1237" s="132"/>
      <c r="M1237" s="132"/>
      <c r="N1237" s="132"/>
      <c r="O1237" s="132"/>
      <c r="P1237" s="132"/>
      <c r="Q1237" s="132"/>
      <c r="R1237" s="132"/>
      <c r="S1237" s="132"/>
      <c r="T1237" s="132"/>
      <c r="U1237" s="132"/>
      <c r="V1237" s="132"/>
      <c r="W1237" s="132"/>
      <c r="X1237" s="132"/>
      <c r="Y1237" s="132"/>
      <c r="Z1237" s="132"/>
      <c r="AA1237" s="132"/>
      <c r="AB1237" s="132"/>
      <c r="AC1237" s="132"/>
      <c r="AD1237" s="132"/>
      <c r="AE1237" s="132"/>
      <c r="AF1237" s="132"/>
      <c r="AG1237" s="132"/>
      <c r="AH1237" s="132"/>
      <c r="AI1237" s="132"/>
      <c r="AJ1237" s="132"/>
      <c r="AK1237" s="132"/>
      <c r="AL1237" s="132"/>
      <c r="AM1237" s="132"/>
      <c r="AN1237" s="132"/>
      <c r="AO1237" s="132"/>
      <c r="AP1237" s="132"/>
      <c r="AQ1237" s="132"/>
      <c r="AR1237" s="132"/>
      <c r="AS1237" s="132"/>
      <c r="AT1237" s="132"/>
      <c r="AU1237" s="132"/>
      <c r="AV1237" s="132"/>
      <c r="AW1237" s="132"/>
      <c r="AX1237" s="132"/>
      <c r="AY1237" s="132"/>
      <c r="AZ1237" s="132"/>
      <c r="BA1237" s="132"/>
    </row>
    <row r="1238" spans="7:53" ht="15.75" x14ac:dyDescent="0.25">
      <c r="G1238" s="132"/>
      <c r="H1238" s="132"/>
      <c r="I1238" s="132"/>
      <c r="J1238" s="132"/>
      <c r="K1238" s="132"/>
      <c r="L1238" s="132"/>
      <c r="M1238" s="132"/>
      <c r="N1238" s="132"/>
      <c r="O1238" s="132"/>
      <c r="P1238" s="132"/>
      <c r="Q1238" s="132"/>
      <c r="R1238" s="132"/>
      <c r="S1238" s="132"/>
      <c r="T1238" s="132"/>
      <c r="U1238" s="132"/>
      <c r="V1238" s="132"/>
      <c r="W1238" s="132"/>
      <c r="X1238" s="132"/>
      <c r="Y1238" s="132"/>
      <c r="Z1238" s="132"/>
      <c r="AA1238" s="132"/>
      <c r="AB1238" s="132"/>
      <c r="AC1238" s="132"/>
      <c r="AD1238" s="132"/>
      <c r="AE1238" s="132"/>
      <c r="AF1238" s="132"/>
      <c r="AG1238" s="132"/>
      <c r="AH1238" s="132"/>
      <c r="AI1238" s="132"/>
      <c r="AJ1238" s="132"/>
      <c r="AK1238" s="132"/>
      <c r="AL1238" s="132"/>
      <c r="AM1238" s="132"/>
      <c r="AN1238" s="132"/>
      <c r="AO1238" s="132"/>
      <c r="AP1238" s="132"/>
      <c r="AQ1238" s="132"/>
      <c r="AR1238" s="132"/>
      <c r="AS1238" s="132"/>
      <c r="AT1238" s="132"/>
      <c r="AU1238" s="132"/>
      <c r="AV1238" s="132"/>
      <c r="AW1238" s="132"/>
      <c r="AX1238" s="132"/>
      <c r="AY1238" s="132"/>
      <c r="AZ1238" s="132"/>
      <c r="BA1238" s="132"/>
    </row>
    <row r="1239" spans="7:53" ht="15.75" x14ac:dyDescent="0.25">
      <c r="G1239" s="132"/>
      <c r="H1239" s="132"/>
      <c r="I1239" s="132"/>
      <c r="J1239" s="132"/>
      <c r="K1239" s="132"/>
      <c r="L1239" s="132"/>
      <c r="M1239" s="132"/>
      <c r="N1239" s="132"/>
      <c r="O1239" s="132"/>
      <c r="P1239" s="132"/>
      <c r="Q1239" s="132"/>
      <c r="R1239" s="132"/>
      <c r="S1239" s="132"/>
      <c r="T1239" s="132"/>
      <c r="U1239" s="132"/>
      <c r="V1239" s="132"/>
      <c r="W1239" s="132"/>
      <c r="X1239" s="132"/>
      <c r="Y1239" s="132"/>
      <c r="Z1239" s="132"/>
      <c r="AA1239" s="132"/>
      <c r="AB1239" s="132"/>
      <c r="AC1239" s="132"/>
      <c r="AD1239" s="132"/>
      <c r="AE1239" s="132"/>
      <c r="AF1239" s="132"/>
      <c r="AG1239" s="132"/>
      <c r="AH1239" s="132"/>
      <c r="AI1239" s="132"/>
      <c r="AJ1239" s="132"/>
      <c r="AK1239" s="132"/>
      <c r="AL1239" s="132"/>
      <c r="AM1239" s="132"/>
      <c r="AN1239" s="132"/>
      <c r="AO1239" s="132"/>
      <c r="AP1239" s="132"/>
      <c r="AQ1239" s="132"/>
      <c r="AR1239" s="132"/>
      <c r="AS1239" s="132"/>
      <c r="AT1239" s="132"/>
      <c r="AU1239" s="132"/>
      <c r="AV1239" s="132"/>
      <c r="AW1239" s="132"/>
      <c r="AX1239" s="132"/>
      <c r="AY1239" s="132"/>
      <c r="AZ1239" s="132"/>
      <c r="BA1239" s="132"/>
    </row>
    <row r="1240" spans="7:53" ht="15.75" x14ac:dyDescent="0.25">
      <c r="G1240" s="132"/>
      <c r="H1240" s="132"/>
      <c r="I1240" s="132"/>
      <c r="J1240" s="132"/>
      <c r="K1240" s="132"/>
      <c r="L1240" s="132"/>
      <c r="M1240" s="132"/>
      <c r="N1240" s="132"/>
      <c r="O1240" s="132"/>
      <c r="P1240" s="132"/>
      <c r="Q1240" s="132"/>
      <c r="R1240" s="132"/>
      <c r="S1240" s="132"/>
      <c r="T1240" s="132"/>
      <c r="U1240" s="132"/>
      <c r="V1240" s="132"/>
      <c r="W1240" s="132"/>
      <c r="X1240" s="132"/>
      <c r="Y1240" s="132"/>
      <c r="Z1240" s="132"/>
      <c r="AA1240" s="132"/>
      <c r="AB1240" s="132"/>
      <c r="AC1240" s="132"/>
      <c r="AD1240" s="132"/>
      <c r="AE1240" s="132"/>
      <c r="AF1240" s="132"/>
      <c r="AG1240" s="132"/>
      <c r="AH1240" s="132"/>
      <c r="AI1240" s="132"/>
      <c r="AJ1240" s="132"/>
      <c r="AK1240" s="132"/>
      <c r="AL1240" s="132"/>
      <c r="AM1240" s="132"/>
      <c r="AN1240" s="132"/>
      <c r="AO1240" s="132"/>
      <c r="AP1240" s="132"/>
      <c r="AQ1240" s="132"/>
      <c r="AR1240" s="132"/>
      <c r="AS1240" s="132"/>
      <c r="AT1240" s="132"/>
      <c r="AU1240" s="132"/>
      <c r="AV1240" s="132"/>
      <c r="AW1240" s="132"/>
      <c r="AX1240" s="132"/>
      <c r="AY1240" s="132"/>
      <c r="AZ1240" s="132"/>
      <c r="BA1240" s="132"/>
    </row>
    <row r="1241" spans="7:53" ht="15.75" x14ac:dyDescent="0.25">
      <c r="G1241" s="132"/>
      <c r="H1241" s="132"/>
      <c r="I1241" s="132"/>
      <c r="J1241" s="132"/>
      <c r="K1241" s="132"/>
      <c r="L1241" s="132"/>
      <c r="M1241" s="132"/>
      <c r="N1241" s="132"/>
      <c r="O1241" s="132"/>
      <c r="P1241" s="132"/>
      <c r="Q1241" s="132"/>
      <c r="R1241" s="132"/>
      <c r="S1241" s="132"/>
      <c r="T1241" s="132"/>
      <c r="U1241" s="132"/>
      <c r="V1241" s="132"/>
      <c r="W1241" s="132"/>
      <c r="X1241" s="132"/>
      <c r="Y1241" s="132"/>
      <c r="Z1241" s="132"/>
      <c r="AA1241" s="132"/>
      <c r="AB1241" s="132"/>
      <c r="AC1241" s="132"/>
      <c r="AD1241" s="132"/>
      <c r="AE1241" s="132"/>
      <c r="AF1241" s="132"/>
      <c r="AG1241" s="132"/>
      <c r="AH1241" s="132"/>
      <c r="AI1241" s="132"/>
      <c r="AJ1241" s="132"/>
      <c r="AK1241" s="132"/>
      <c r="AL1241" s="132"/>
      <c r="AM1241" s="132"/>
      <c r="AN1241" s="132"/>
      <c r="AO1241" s="132"/>
      <c r="AP1241" s="132"/>
      <c r="AQ1241" s="132"/>
      <c r="AR1241" s="132"/>
      <c r="AS1241" s="132"/>
      <c r="AT1241" s="132"/>
      <c r="AU1241" s="132"/>
      <c r="AV1241" s="132"/>
      <c r="AW1241" s="132"/>
      <c r="AX1241" s="132"/>
      <c r="AY1241" s="132"/>
      <c r="AZ1241" s="132"/>
      <c r="BA1241" s="132"/>
    </row>
    <row r="1242" spans="7:53" ht="15.75" x14ac:dyDescent="0.25">
      <c r="G1242" s="132"/>
      <c r="H1242" s="132"/>
      <c r="I1242" s="132"/>
      <c r="J1242" s="132"/>
      <c r="K1242" s="132"/>
      <c r="L1242" s="132"/>
      <c r="M1242" s="132"/>
      <c r="N1242" s="132"/>
      <c r="O1242" s="132"/>
      <c r="P1242" s="132"/>
      <c r="Q1242" s="132"/>
      <c r="R1242" s="132"/>
      <c r="S1242" s="132"/>
      <c r="T1242" s="132"/>
      <c r="U1242" s="132"/>
      <c r="V1242" s="132"/>
      <c r="W1242" s="132"/>
      <c r="X1242" s="132"/>
      <c r="Y1242" s="132"/>
      <c r="Z1242" s="132"/>
      <c r="AA1242" s="132"/>
      <c r="AB1242" s="132"/>
      <c r="AC1242" s="132"/>
      <c r="AD1242" s="132"/>
      <c r="AE1242" s="132"/>
      <c r="AF1242" s="132"/>
      <c r="AG1242" s="132"/>
      <c r="AH1242" s="132"/>
      <c r="AI1242" s="132"/>
      <c r="AJ1242" s="132"/>
      <c r="AK1242" s="132"/>
      <c r="AL1242" s="132"/>
      <c r="AM1242" s="132"/>
      <c r="AN1242" s="132"/>
      <c r="AO1242" s="132"/>
      <c r="AP1242" s="132"/>
      <c r="AQ1242" s="132"/>
      <c r="AR1242" s="132"/>
      <c r="AS1242" s="132"/>
      <c r="AT1242" s="132"/>
      <c r="AU1242" s="132"/>
      <c r="AV1242" s="132"/>
      <c r="AW1242" s="132"/>
      <c r="AX1242" s="132"/>
      <c r="AY1242" s="132"/>
      <c r="AZ1242" s="132"/>
      <c r="BA1242" s="132"/>
    </row>
    <row r="1243" spans="7:53" ht="15.75" x14ac:dyDescent="0.25">
      <c r="G1243" s="132"/>
      <c r="H1243" s="132"/>
      <c r="I1243" s="132"/>
      <c r="J1243" s="132"/>
      <c r="K1243" s="132"/>
      <c r="L1243" s="132"/>
      <c r="M1243" s="132"/>
      <c r="N1243" s="132"/>
      <c r="O1243" s="132"/>
      <c r="P1243" s="132"/>
      <c r="Q1243" s="132"/>
      <c r="R1243" s="132"/>
      <c r="S1243" s="132"/>
      <c r="T1243" s="132"/>
      <c r="U1243" s="132"/>
      <c r="V1243" s="132"/>
      <c r="W1243" s="132"/>
      <c r="X1243" s="132"/>
      <c r="Y1243" s="132"/>
      <c r="Z1243" s="132"/>
      <c r="AA1243" s="132"/>
      <c r="AB1243" s="132"/>
      <c r="AC1243" s="132"/>
      <c r="AD1243" s="132"/>
      <c r="AE1243" s="132"/>
      <c r="AF1243" s="132"/>
      <c r="AG1243" s="132"/>
      <c r="AH1243" s="132"/>
      <c r="AI1243" s="132"/>
      <c r="AJ1243" s="132"/>
      <c r="AK1243" s="132"/>
      <c r="AL1243" s="132"/>
      <c r="AM1243" s="132"/>
      <c r="AN1243" s="132"/>
      <c r="AO1243" s="132"/>
      <c r="AP1243" s="132"/>
      <c r="AQ1243" s="132"/>
      <c r="AR1243" s="132"/>
      <c r="AS1243" s="132"/>
      <c r="AT1243" s="132"/>
      <c r="AU1243" s="132"/>
      <c r="AV1243" s="132"/>
      <c r="AW1243" s="132"/>
      <c r="AX1243" s="132"/>
      <c r="AY1243" s="132"/>
      <c r="AZ1243" s="132"/>
      <c r="BA1243" s="132"/>
    </row>
    <row r="1244" spans="7:53" ht="15.75" x14ac:dyDescent="0.25">
      <c r="G1244" s="132"/>
      <c r="H1244" s="132"/>
      <c r="I1244" s="132"/>
      <c r="J1244" s="132"/>
      <c r="K1244" s="132"/>
      <c r="L1244" s="132"/>
      <c r="M1244" s="132"/>
      <c r="N1244" s="132"/>
      <c r="O1244" s="132"/>
      <c r="P1244" s="132"/>
      <c r="Q1244" s="132"/>
      <c r="R1244" s="132"/>
      <c r="S1244" s="132"/>
      <c r="T1244" s="132"/>
      <c r="U1244" s="132"/>
      <c r="V1244" s="132"/>
      <c r="W1244" s="132"/>
      <c r="X1244" s="132"/>
      <c r="Y1244" s="132"/>
      <c r="Z1244" s="132"/>
      <c r="AA1244" s="132"/>
      <c r="AB1244" s="132"/>
      <c r="AC1244" s="132"/>
      <c r="AD1244" s="132"/>
      <c r="AE1244" s="132"/>
      <c r="AF1244" s="132"/>
      <c r="AG1244" s="132"/>
      <c r="AH1244" s="132"/>
      <c r="AI1244" s="132"/>
      <c r="AJ1244" s="132"/>
      <c r="AK1244" s="132"/>
      <c r="AL1244" s="132"/>
      <c r="AM1244" s="132"/>
      <c r="AN1244" s="132"/>
      <c r="AO1244" s="132"/>
      <c r="AP1244" s="132"/>
      <c r="AQ1244" s="132"/>
      <c r="AR1244" s="132"/>
      <c r="AS1244" s="132"/>
      <c r="AT1244" s="132"/>
      <c r="AU1244" s="132"/>
      <c r="AV1244" s="132"/>
      <c r="AW1244" s="132"/>
      <c r="AX1244" s="132"/>
      <c r="AY1244" s="132"/>
      <c r="AZ1244" s="132"/>
      <c r="BA1244" s="132"/>
    </row>
    <row r="1245" spans="7:53" ht="15.75" x14ac:dyDescent="0.25">
      <c r="G1245" s="132"/>
      <c r="H1245" s="132"/>
      <c r="I1245" s="132"/>
      <c r="J1245" s="132"/>
      <c r="K1245" s="132"/>
      <c r="L1245" s="132"/>
      <c r="M1245" s="132"/>
      <c r="N1245" s="132"/>
      <c r="O1245" s="132"/>
      <c r="P1245" s="132"/>
      <c r="Q1245" s="132"/>
      <c r="R1245" s="132"/>
      <c r="S1245" s="132"/>
      <c r="T1245" s="132"/>
      <c r="U1245" s="132"/>
      <c r="V1245" s="132"/>
      <c r="W1245" s="132"/>
      <c r="X1245" s="132"/>
      <c r="Y1245" s="132"/>
      <c r="Z1245" s="132"/>
      <c r="AA1245" s="132"/>
      <c r="AB1245" s="132"/>
      <c r="AC1245" s="132"/>
      <c r="AD1245" s="132"/>
      <c r="AE1245" s="132"/>
      <c r="AF1245" s="132"/>
      <c r="AG1245" s="132"/>
      <c r="AH1245" s="132"/>
      <c r="AI1245" s="132"/>
      <c r="AJ1245" s="132"/>
      <c r="AK1245" s="132"/>
      <c r="AL1245" s="132"/>
      <c r="AM1245" s="132"/>
      <c r="AN1245" s="132"/>
      <c r="AO1245" s="132"/>
      <c r="AP1245" s="132"/>
      <c r="AQ1245" s="132"/>
      <c r="AR1245" s="132"/>
      <c r="AS1245" s="132"/>
      <c r="AT1245" s="132"/>
      <c r="AU1245" s="132"/>
      <c r="AV1245" s="132"/>
      <c r="AW1245" s="132"/>
      <c r="AX1245" s="132"/>
      <c r="AY1245" s="132"/>
      <c r="AZ1245" s="132"/>
      <c r="BA1245" s="132"/>
    </row>
    <row r="1246" spans="7:53" ht="15.75" x14ac:dyDescent="0.25">
      <c r="G1246" s="132"/>
      <c r="H1246" s="132"/>
      <c r="I1246" s="132"/>
      <c r="J1246" s="132"/>
      <c r="K1246" s="132"/>
      <c r="L1246" s="132"/>
      <c r="M1246" s="132"/>
      <c r="N1246" s="132"/>
      <c r="O1246" s="132"/>
      <c r="P1246" s="132"/>
      <c r="Q1246" s="132"/>
      <c r="R1246" s="132"/>
      <c r="S1246" s="132"/>
      <c r="T1246" s="132"/>
      <c r="U1246" s="132"/>
      <c r="V1246" s="132"/>
      <c r="W1246" s="132"/>
      <c r="X1246" s="132"/>
      <c r="Y1246" s="132"/>
      <c r="Z1246" s="132"/>
      <c r="AA1246" s="132"/>
      <c r="AB1246" s="132"/>
      <c r="AC1246" s="132"/>
      <c r="AD1246" s="132"/>
      <c r="AE1246" s="132"/>
      <c r="AF1246" s="132"/>
      <c r="AG1246" s="132"/>
      <c r="AH1246" s="132"/>
      <c r="AI1246" s="132"/>
      <c r="AJ1246" s="132"/>
      <c r="AK1246" s="132"/>
      <c r="AL1246" s="132"/>
      <c r="AM1246" s="132"/>
      <c r="AN1246" s="132"/>
      <c r="AO1246" s="132"/>
      <c r="AP1246" s="132"/>
      <c r="AQ1246" s="132"/>
      <c r="AR1246" s="132"/>
      <c r="AS1246" s="132"/>
      <c r="AT1246" s="132"/>
      <c r="AU1246" s="132"/>
      <c r="AV1246" s="132"/>
      <c r="AW1246" s="132"/>
      <c r="AX1246" s="132"/>
      <c r="AY1246" s="132"/>
      <c r="AZ1246" s="132"/>
      <c r="BA1246" s="132"/>
    </row>
    <row r="1247" spans="7:53" ht="15.75" x14ac:dyDescent="0.25">
      <c r="G1247" s="132"/>
      <c r="H1247" s="132"/>
      <c r="I1247" s="132"/>
      <c r="J1247" s="132"/>
      <c r="K1247" s="132"/>
      <c r="L1247" s="132"/>
      <c r="M1247" s="132"/>
      <c r="N1247" s="132"/>
      <c r="O1247" s="132"/>
      <c r="P1247" s="132"/>
      <c r="Q1247" s="132"/>
      <c r="R1247" s="132"/>
      <c r="S1247" s="132"/>
      <c r="T1247" s="132"/>
      <c r="U1247" s="132"/>
      <c r="V1247" s="132"/>
      <c r="W1247" s="132"/>
      <c r="X1247" s="132"/>
      <c r="Y1247" s="132"/>
      <c r="Z1247" s="132"/>
      <c r="AA1247" s="132"/>
      <c r="AB1247" s="132"/>
      <c r="AC1247" s="132"/>
      <c r="AD1247" s="132"/>
      <c r="AE1247" s="132"/>
      <c r="AF1247" s="132"/>
      <c r="AG1247" s="132"/>
      <c r="AH1247" s="132"/>
      <c r="AI1247" s="132"/>
      <c r="AJ1247" s="132"/>
      <c r="AK1247" s="132"/>
      <c r="AL1247" s="132"/>
      <c r="AM1247" s="132"/>
      <c r="AN1247" s="132"/>
      <c r="AO1247" s="132"/>
      <c r="AP1247" s="132"/>
      <c r="AQ1247" s="132"/>
      <c r="AR1247" s="132"/>
      <c r="AS1247" s="132"/>
      <c r="AT1247" s="132"/>
      <c r="AU1247" s="132"/>
      <c r="AV1247" s="132"/>
      <c r="AW1247" s="132"/>
      <c r="AX1247" s="132"/>
      <c r="AY1247" s="132"/>
      <c r="AZ1247" s="132"/>
      <c r="BA1247" s="132"/>
    </row>
    <row r="1248" spans="7:53" ht="15.75" x14ac:dyDescent="0.25">
      <c r="G1248" s="132"/>
      <c r="H1248" s="132"/>
      <c r="I1248" s="132"/>
      <c r="J1248" s="132"/>
      <c r="K1248" s="132"/>
      <c r="L1248" s="132"/>
      <c r="M1248" s="132"/>
      <c r="N1248" s="132"/>
      <c r="O1248" s="132"/>
      <c r="P1248" s="132"/>
      <c r="Q1248" s="132"/>
      <c r="R1248" s="132"/>
      <c r="S1248" s="132"/>
      <c r="T1248" s="132"/>
      <c r="U1248" s="132"/>
      <c r="V1248" s="132"/>
      <c r="W1248" s="132"/>
      <c r="X1248" s="132"/>
      <c r="Y1248" s="132"/>
      <c r="Z1248" s="132"/>
      <c r="AA1248" s="132"/>
      <c r="AB1248" s="132"/>
      <c r="AC1248" s="132"/>
      <c r="AD1248" s="132"/>
      <c r="AE1248" s="132"/>
      <c r="AF1248" s="132"/>
      <c r="AG1248" s="132"/>
      <c r="AH1248" s="132"/>
      <c r="AI1248" s="132"/>
      <c r="AJ1248" s="132"/>
      <c r="AK1248" s="132"/>
      <c r="AL1248" s="132"/>
      <c r="AM1248" s="132"/>
      <c r="AN1248" s="132"/>
      <c r="AO1248" s="132"/>
      <c r="AP1248" s="132"/>
      <c r="AQ1248" s="132"/>
      <c r="AR1248" s="132"/>
      <c r="AS1248" s="132"/>
      <c r="AT1248" s="132"/>
      <c r="AU1248" s="132"/>
      <c r="AV1248" s="132"/>
      <c r="AW1248" s="132"/>
      <c r="AX1248" s="132"/>
      <c r="AY1248" s="132"/>
      <c r="AZ1248" s="132"/>
      <c r="BA1248" s="132"/>
    </row>
    <row r="1249" spans="7:53" ht="15.75" x14ac:dyDescent="0.25">
      <c r="G1249" s="132"/>
      <c r="H1249" s="132"/>
      <c r="I1249" s="132"/>
      <c r="J1249" s="132"/>
      <c r="K1249" s="132"/>
      <c r="L1249" s="132"/>
      <c r="M1249" s="132"/>
      <c r="N1249" s="132"/>
      <c r="O1249" s="132"/>
      <c r="P1249" s="132"/>
      <c r="Q1249" s="132"/>
      <c r="R1249" s="132"/>
      <c r="S1249" s="132"/>
      <c r="T1249" s="132"/>
      <c r="U1249" s="132"/>
      <c r="V1249" s="132"/>
      <c r="W1249" s="132"/>
      <c r="X1249" s="132"/>
      <c r="Y1249" s="132"/>
      <c r="Z1249" s="132"/>
      <c r="AA1249" s="132"/>
      <c r="AB1249" s="132"/>
      <c r="AC1249" s="132"/>
      <c r="AD1249" s="132"/>
      <c r="AE1249" s="132"/>
      <c r="AF1249" s="132"/>
      <c r="AG1249" s="132"/>
      <c r="AH1249" s="132"/>
      <c r="AI1249" s="132"/>
      <c r="AJ1249" s="132"/>
      <c r="AK1249" s="132"/>
      <c r="AL1249" s="132"/>
      <c r="AM1249" s="132"/>
      <c r="AN1249" s="132"/>
      <c r="AO1249" s="132"/>
      <c r="AP1249" s="132"/>
      <c r="AQ1249" s="132"/>
      <c r="AR1249" s="132"/>
      <c r="AS1249" s="132"/>
      <c r="AT1249" s="132"/>
      <c r="AU1249" s="132"/>
      <c r="AV1249" s="132"/>
      <c r="AW1249" s="132"/>
      <c r="AX1249" s="132"/>
      <c r="AY1249" s="132"/>
      <c r="AZ1249" s="132"/>
      <c r="BA1249" s="132"/>
    </row>
    <row r="1250" spans="7:53" ht="15.75" x14ac:dyDescent="0.25">
      <c r="G1250" s="132"/>
      <c r="H1250" s="132"/>
      <c r="I1250" s="132"/>
      <c r="J1250" s="132"/>
      <c r="K1250" s="132"/>
      <c r="L1250" s="132"/>
      <c r="M1250" s="132"/>
      <c r="N1250" s="132"/>
      <c r="O1250" s="132"/>
      <c r="P1250" s="132"/>
      <c r="Q1250" s="132"/>
      <c r="R1250" s="132"/>
      <c r="S1250" s="132"/>
      <c r="T1250" s="132"/>
      <c r="U1250" s="132"/>
      <c r="V1250" s="132"/>
      <c r="W1250" s="132"/>
      <c r="X1250" s="132"/>
      <c r="Y1250" s="132"/>
      <c r="Z1250" s="132"/>
      <c r="AA1250" s="132"/>
      <c r="AB1250" s="132"/>
      <c r="AC1250" s="132"/>
      <c r="AD1250" s="132"/>
      <c r="AE1250" s="132"/>
      <c r="AF1250" s="132"/>
      <c r="AG1250" s="132"/>
      <c r="AH1250" s="132"/>
      <c r="AI1250" s="132"/>
      <c r="AJ1250" s="132"/>
      <c r="AK1250" s="132"/>
      <c r="AL1250" s="132"/>
      <c r="AM1250" s="132"/>
      <c r="AN1250" s="132"/>
      <c r="AO1250" s="132"/>
      <c r="AP1250" s="132"/>
      <c r="AQ1250" s="132"/>
      <c r="AR1250" s="132"/>
      <c r="AS1250" s="132"/>
      <c r="AT1250" s="132"/>
      <c r="AU1250" s="132"/>
      <c r="AV1250" s="132"/>
      <c r="AW1250" s="132"/>
      <c r="AX1250" s="132"/>
      <c r="AY1250" s="132"/>
      <c r="AZ1250" s="132"/>
      <c r="BA1250" s="132"/>
    </row>
    <row r="1251" spans="7:53" ht="15.75" x14ac:dyDescent="0.25">
      <c r="G1251" s="132"/>
      <c r="H1251" s="132"/>
      <c r="I1251" s="132"/>
      <c r="J1251" s="132"/>
      <c r="K1251" s="132"/>
      <c r="L1251" s="132"/>
      <c r="M1251" s="132"/>
      <c r="N1251" s="132"/>
      <c r="O1251" s="132"/>
      <c r="P1251" s="132"/>
      <c r="Q1251" s="132"/>
      <c r="R1251" s="132"/>
      <c r="S1251" s="132"/>
      <c r="T1251" s="132"/>
      <c r="U1251" s="132"/>
      <c r="V1251" s="132"/>
      <c r="W1251" s="132"/>
      <c r="X1251" s="132"/>
      <c r="Y1251" s="132"/>
      <c r="Z1251" s="132"/>
      <c r="AA1251" s="132"/>
      <c r="AB1251" s="132"/>
      <c r="AC1251" s="132"/>
      <c r="AD1251" s="132"/>
      <c r="AE1251" s="132"/>
      <c r="AF1251" s="132"/>
      <c r="AG1251" s="132"/>
      <c r="AH1251" s="132"/>
      <c r="AI1251" s="132"/>
      <c r="AJ1251" s="132"/>
      <c r="AK1251" s="132"/>
      <c r="AL1251" s="132"/>
      <c r="AM1251" s="132"/>
      <c r="AN1251" s="132"/>
      <c r="AO1251" s="132"/>
      <c r="AP1251" s="132"/>
      <c r="AQ1251" s="132"/>
      <c r="AR1251" s="132"/>
      <c r="AS1251" s="132"/>
      <c r="AT1251" s="132"/>
      <c r="AU1251" s="132"/>
      <c r="AV1251" s="132"/>
      <c r="AW1251" s="132"/>
      <c r="AX1251" s="132"/>
      <c r="AY1251" s="132"/>
      <c r="AZ1251" s="132"/>
      <c r="BA1251" s="132"/>
    </row>
    <row r="1252" spans="7:53" ht="15.75" x14ac:dyDescent="0.25">
      <c r="G1252" s="132"/>
      <c r="H1252" s="132"/>
      <c r="I1252" s="132"/>
      <c r="J1252" s="132"/>
      <c r="K1252" s="132"/>
      <c r="L1252" s="132"/>
      <c r="M1252" s="132"/>
      <c r="N1252" s="132"/>
      <c r="O1252" s="132"/>
      <c r="P1252" s="132"/>
      <c r="Q1252" s="132"/>
      <c r="R1252" s="132"/>
      <c r="S1252" s="132"/>
      <c r="T1252" s="132"/>
      <c r="U1252" s="132"/>
      <c r="V1252" s="132"/>
      <c r="W1252" s="132"/>
      <c r="X1252" s="132"/>
      <c r="Y1252" s="132"/>
      <c r="Z1252" s="132"/>
      <c r="AA1252" s="132"/>
      <c r="AB1252" s="132"/>
      <c r="AC1252" s="132"/>
      <c r="AD1252" s="132"/>
      <c r="AE1252" s="132"/>
      <c r="AF1252" s="132"/>
      <c r="AG1252" s="132"/>
      <c r="AH1252" s="132"/>
      <c r="AI1252" s="132"/>
      <c r="AJ1252" s="132"/>
      <c r="AK1252" s="132"/>
      <c r="AL1252" s="132"/>
      <c r="AM1252" s="132"/>
      <c r="AN1252" s="132"/>
      <c r="AO1252" s="132"/>
      <c r="AP1252" s="132"/>
      <c r="AQ1252" s="132"/>
      <c r="AR1252" s="132"/>
      <c r="AS1252" s="132"/>
      <c r="AT1252" s="132"/>
      <c r="AU1252" s="132"/>
      <c r="AV1252" s="132"/>
      <c r="AW1252" s="132"/>
      <c r="AX1252" s="132"/>
      <c r="AY1252" s="132"/>
      <c r="AZ1252" s="132"/>
      <c r="BA1252" s="132"/>
    </row>
    <row r="1253" spans="7:53" ht="15.75" x14ac:dyDescent="0.25">
      <c r="G1253" s="132"/>
      <c r="H1253" s="132"/>
      <c r="I1253" s="132"/>
      <c r="J1253" s="132"/>
      <c r="K1253" s="132"/>
      <c r="L1253" s="132"/>
      <c r="M1253" s="132"/>
      <c r="N1253" s="132"/>
      <c r="O1253" s="132"/>
      <c r="P1253" s="132"/>
      <c r="Q1253" s="132"/>
      <c r="R1253" s="132"/>
      <c r="S1253" s="132"/>
      <c r="T1253" s="132"/>
      <c r="U1253" s="132"/>
      <c r="V1253" s="132"/>
      <c r="W1253" s="132"/>
      <c r="X1253" s="132"/>
      <c r="Y1253" s="132"/>
      <c r="Z1253" s="132"/>
      <c r="AA1253" s="132"/>
      <c r="AB1253" s="132"/>
      <c r="AC1253" s="132"/>
      <c r="AD1253" s="132"/>
      <c r="AE1253" s="132"/>
      <c r="AF1253" s="132"/>
      <c r="AG1253" s="132"/>
      <c r="AH1253" s="132"/>
      <c r="AI1253" s="132"/>
      <c r="AJ1253" s="132"/>
      <c r="AK1253" s="132"/>
      <c r="AL1253" s="132"/>
      <c r="AM1253" s="132"/>
      <c r="AN1253" s="132"/>
      <c r="AO1253" s="132"/>
      <c r="AP1253" s="132"/>
      <c r="AQ1253" s="132"/>
      <c r="AR1253" s="132"/>
      <c r="AS1253" s="132"/>
      <c r="AT1253" s="132"/>
      <c r="AU1253" s="132"/>
      <c r="AV1253" s="132"/>
      <c r="AW1253" s="132"/>
      <c r="AX1253" s="132"/>
      <c r="AY1253" s="132"/>
      <c r="AZ1253" s="132"/>
      <c r="BA1253" s="132"/>
    </row>
    <row r="1254" spans="7:53" ht="15.75" x14ac:dyDescent="0.25">
      <c r="G1254" s="132"/>
      <c r="H1254" s="132"/>
      <c r="I1254" s="132"/>
      <c r="J1254" s="132"/>
      <c r="K1254" s="132"/>
      <c r="L1254" s="132"/>
      <c r="M1254" s="132"/>
      <c r="N1254" s="132"/>
      <c r="O1254" s="132"/>
      <c r="P1254" s="132"/>
      <c r="Q1254" s="132"/>
      <c r="R1254" s="132"/>
      <c r="S1254" s="132"/>
      <c r="T1254" s="132"/>
      <c r="U1254" s="132"/>
      <c r="V1254" s="132"/>
      <c r="W1254" s="132"/>
      <c r="X1254" s="132"/>
      <c r="Y1254" s="132"/>
      <c r="Z1254" s="132"/>
      <c r="AA1254" s="132"/>
      <c r="AB1254" s="132"/>
      <c r="AC1254" s="132"/>
      <c r="AD1254" s="132"/>
      <c r="AE1254" s="132"/>
      <c r="AF1254" s="132"/>
      <c r="AG1254" s="132"/>
      <c r="AH1254" s="132"/>
      <c r="AI1254" s="132"/>
      <c r="AJ1254" s="132"/>
      <c r="AK1254" s="132"/>
      <c r="AL1254" s="132"/>
      <c r="AM1254" s="132"/>
      <c r="AN1254" s="132"/>
      <c r="AO1254" s="132"/>
      <c r="AP1254" s="132"/>
      <c r="AQ1254" s="132"/>
      <c r="AR1254" s="132"/>
      <c r="AS1254" s="132"/>
      <c r="AT1254" s="132"/>
      <c r="AU1254" s="132"/>
      <c r="AV1254" s="132"/>
      <c r="AW1254" s="132"/>
      <c r="AX1254" s="132"/>
      <c r="AY1254" s="132"/>
      <c r="AZ1254" s="132"/>
      <c r="BA1254" s="132"/>
    </row>
    <row r="1255" spans="7:53" ht="15.75" x14ac:dyDescent="0.25">
      <c r="G1255" s="132"/>
      <c r="H1255" s="132"/>
      <c r="I1255" s="132"/>
      <c r="J1255" s="132"/>
      <c r="K1255" s="132"/>
      <c r="L1255" s="132"/>
      <c r="M1255" s="132"/>
      <c r="N1255" s="132"/>
      <c r="O1255" s="132"/>
      <c r="P1255" s="132"/>
      <c r="Q1255" s="132"/>
      <c r="R1255" s="132"/>
      <c r="S1255" s="132"/>
      <c r="T1255" s="132"/>
      <c r="U1255" s="132"/>
      <c r="V1255" s="132"/>
      <c r="W1255" s="132"/>
      <c r="X1255" s="132"/>
      <c r="Y1255" s="132"/>
      <c r="Z1255" s="132"/>
      <c r="AA1255" s="132"/>
      <c r="AB1255" s="132"/>
      <c r="AC1255" s="132"/>
      <c r="AD1255" s="132"/>
      <c r="AE1255" s="132"/>
      <c r="AF1255" s="132"/>
      <c r="AG1255" s="132"/>
      <c r="AH1255" s="132"/>
      <c r="AI1255" s="132"/>
      <c r="AJ1255" s="132"/>
      <c r="AK1255" s="132"/>
      <c r="AL1255" s="132"/>
      <c r="AM1255" s="132"/>
      <c r="AN1255" s="132"/>
      <c r="AO1255" s="132"/>
      <c r="AP1255" s="132"/>
      <c r="AQ1255" s="132"/>
      <c r="AR1255" s="132"/>
      <c r="AS1255" s="132"/>
      <c r="AT1255" s="132"/>
      <c r="AU1255" s="132"/>
      <c r="AV1255" s="132"/>
      <c r="AW1255" s="132"/>
      <c r="AX1255" s="132"/>
      <c r="AY1255" s="132"/>
      <c r="AZ1255" s="132"/>
      <c r="BA1255" s="132"/>
    </row>
    <row r="1256" spans="7:53" ht="15.75" x14ac:dyDescent="0.25">
      <c r="G1256" s="132"/>
      <c r="H1256" s="132"/>
      <c r="I1256" s="132"/>
      <c r="J1256" s="132"/>
      <c r="K1256" s="132"/>
      <c r="L1256" s="132"/>
      <c r="M1256" s="132"/>
      <c r="N1256" s="132"/>
      <c r="O1256" s="132"/>
      <c r="P1256" s="132"/>
      <c r="Q1256" s="132"/>
      <c r="R1256" s="132"/>
      <c r="S1256" s="132"/>
      <c r="T1256" s="132"/>
      <c r="U1256" s="132"/>
      <c r="V1256" s="132"/>
      <c r="W1256" s="132"/>
      <c r="X1256" s="132"/>
      <c r="Y1256" s="132"/>
      <c r="Z1256" s="132"/>
      <c r="AA1256" s="132"/>
      <c r="AB1256" s="132"/>
      <c r="AC1256" s="132"/>
      <c r="AD1256" s="132"/>
      <c r="AE1256" s="132"/>
      <c r="AF1256" s="132"/>
      <c r="AG1256" s="132"/>
      <c r="AH1256" s="132"/>
      <c r="AI1256" s="132"/>
      <c r="AJ1256" s="132"/>
      <c r="AK1256" s="132"/>
      <c r="AL1256" s="132"/>
      <c r="AM1256" s="132"/>
      <c r="AN1256" s="132"/>
      <c r="AO1256" s="132"/>
      <c r="AP1256" s="132"/>
      <c r="AQ1256" s="132"/>
      <c r="AR1256" s="132"/>
      <c r="AS1256" s="132"/>
      <c r="AT1256" s="132"/>
      <c r="AU1256" s="132"/>
      <c r="AV1256" s="132"/>
      <c r="AW1256" s="132"/>
      <c r="AX1256" s="132"/>
      <c r="AY1256" s="132"/>
      <c r="AZ1256" s="132"/>
      <c r="BA1256" s="132"/>
    </row>
    <row r="1257" spans="7:53" ht="15.75" x14ac:dyDescent="0.25">
      <c r="G1257" s="132"/>
      <c r="H1257" s="132"/>
      <c r="I1257" s="132"/>
      <c r="J1257" s="132"/>
      <c r="K1257" s="132"/>
      <c r="L1257" s="132"/>
      <c r="M1257" s="132"/>
      <c r="N1257" s="132"/>
      <c r="O1257" s="132"/>
      <c r="P1257" s="132"/>
      <c r="Q1257" s="132"/>
      <c r="R1257" s="132"/>
      <c r="S1257" s="132"/>
      <c r="T1257" s="132"/>
      <c r="U1257" s="132"/>
      <c r="V1257" s="132"/>
      <c r="W1257" s="132"/>
      <c r="X1257" s="132"/>
      <c r="Y1257" s="132"/>
      <c r="Z1257" s="132"/>
      <c r="AA1257" s="132"/>
      <c r="AB1257" s="132"/>
      <c r="AC1257" s="132"/>
      <c r="AD1257" s="132"/>
      <c r="AE1257" s="132"/>
      <c r="AF1257" s="132"/>
      <c r="AG1257" s="132"/>
      <c r="AH1257" s="132"/>
      <c r="AI1257" s="132"/>
      <c r="AJ1257" s="132"/>
      <c r="AK1257" s="132"/>
      <c r="AL1257" s="132"/>
      <c r="AM1257" s="132"/>
      <c r="AN1257" s="132"/>
      <c r="AO1257" s="132"/>
      <c r="AP1257" s="132"/>
      <c r="AQ1257" s="132"/>
      <c r="AR1257" s="132"/>
      <c r="AS1257" s="132"/>
      <c r="AT1257" s="132"/>
      <c r="AU1257" s="132"/>
      <c r="AV1257" s="132"/>
      <c r="AW1257" s="132"/>
      <c r="AX1257" s="132"/>
      <c r="AY1257" s="132"/>
      <c r="AZ1257" s="132"/>
      <c r="BA1257" s="132"/>
    </row>
    <row r="1258" spans="7:53" ht="15.75" x14ac:dyDescent="0.25">
      <c r="G1258" s="132"/>
      <c r="H1258" s="132"/>
      <c r="I1258" s="132"/>
      <c r="J1258" s="132"/>
      <c r="K1258" s="132"/>
      <c r="L1258" s="132"/>
      <c r="M1258" s="132"/>
      <c r="N1258" s="132"/>
      <c r="O1258" s="132"/>
      <c r="P1258" s="132"/>
      <c r="Q1258" s="132"/>
      <c r="R1258" s="132"/>
      <c r="S1258" s="132"/>
      <c r="T1258" s="132"/>
      <c r="U1258" s="132"/>
      <c r="V1258" s="132"/>
      <c r="W1258" s="132"/>
      <c r="X1258" s="132"/>
      <c r="Y1258" s="132"/>
      <c r="Z1258" s="132"/>
      <c r="AA1258" s="132"/>
      <c r="AB1258" s="132"/>
      <c r="AC1258" s="132"/>
      <c r="AD1258" s="132"/>
      <c r="AE1258" s="132"/>
      <c r="AF1258" s="132"/>
      <c r="AG1258" s="132"/>
      <c r="AH1258" s="132"/>
      <c r="AI1258" s="132"/>
      <c r="AJ1258" s="132"/>
      <c r="AK1258" s="132"/>
      <c r="AL1258" s="132"/>
      <c r="AM1258" s="132"/>
      <c r="AN1258" s="132"/>
      <c r="AO1258" s="132"/>
      <c r="AP1258" s="132"/>
      <c r="AQ1258" s="132"/>
      <c r="AR1258" s="132"/>
      <c r="AS1258" s="132"/>
      <c r="AT1258" s="132"/>
      <c r="AU1258" s="132"/>
      <c r="AV1258" s="132"/>
      <c r="AW1258" s="132"/>
      <c r="AX1258" s="132"/>
      <c r="AY1258" s="132"/>
      <c r="AZ1258" s="132"/>
      <c r="BA1258" s="132"/>
    </row>
    <row r="1259" spans="7:53" ht="15.75" x14ac:dyDescent="0.25">
      <c r="G1259" s="132"/>
      <c r="H1259" s="132"/>
      <c r="I1259" s="132"/>
      <c r="J1259" s="132"/>
      <c r="K1259" s="132"/>
      <c r="L1259" s="132"/>
      <c r="M1259" s="132"/>
      <c r="N1259" s="132"/>
      <c r="O1259" s="132"/>
      <c r="P1259" s="132"/>
      <c r="Q1259" s="132"/>
      <c r="R1259" s="132"/>
      <c r="S1259" s="132"/>
      <c r="T1259" s="132"/>
      <c r="U1259" s="132"/>
      <c r="V1259" s="132"/>
      <c r="W1259" s="132"/>
      <c r="X1259" s="132"/>
      <c r="Y1259" s="132"/>
      <c r="Z1259" s="132"/>
      <c r="AA1259" s="132"/>
      <c r="AB1259" s="132"/>
      <c r="AC1259" s="132"/>
      <c r="AD1259" s="132"/>
      <c r="AE1259" s="132"/>
      <c r="AF1259" s="132"/>
      <c r="AG1259" s="132"/>
      <c r="AH1259" s="132"/>
      <c r="AI1259" s="132"/>
      <c r="AJ1259" s="132"/>
      <c r="AK1259" s="132"/>
      <c r="AL1259" s="132"/>
      <c r="AM1259" s="132"/>
      <c r="AN1259" s="132"/>
      <c r="AO1259" s="132"/>
      <c r="AP1259" s="132"/>
      <c r="AQ1259" s="132"/>
      <c r="AR1259" s="132"/>
      <c r="AS1259" s="132"/>
      <c r="AT1259" s="132"/>
      <c r="AU1259" s="132"/>
      <c r="AV1259" s="132"/>
      <c r="AW1259" s="132"/>
      <c r="AX1259" s="132"/>
      <c r="AY1259" s="132"/>
      <c r="AZ1259" s="132"/>
      <c r="BA1259" s="132"/>
    </row>
    <row r="1260" spans="7:53" ht="15.75" x14ac:dyDescent="0.25">
      <c r="G1260" s="132"/>
      <c r="H1260" s="132"/>
      <c r="I1260" s="132"/>
      <c r="J1260" s="132"/>
      <c r="K1260" s="132"/>
      <c r="L1260" s="132"/>
      <c r="M1260" s="132"/>
      <c r="N1260" s="132"/>
      <c r="O1260" s="132"/>
      <c r="P1260" s="132"/>
      <c r="Q1260" s="132"/>
      <c r="R1260" s="132"/>
      <c r="S1260" s="132"/>
      <c r="T1260" s="132"/>
      <c r="U1260" s="132"/>
      <c r="V1260" s="132"/>
      <c r="W1260" s="132"/>
      <c r="X1260" s="132"/>
      <c r="Y1260" s="132"/>
      <c r="Z1260" s="132"/>
      <c r="AA1260" s="132"/>
      <c r="AB1260" s="132"/>
      <c r="AC1260" s="132"/>
      <c r="AD1260" s="132"/>
      <c r="AE1260" s="132"/>
      <c r="AF1260" s="132"/>
      <c r="AG1260" s="132"/>
      <c r="AH1260" s="132"/>
      <c r="AI1260" s="132"/>
      <c r="AJ1260" s="132"/>
      <c r="AK1260" s="132"/>
      <c r="AL1260" s="132"/>
      <c r="AM1260" s="132"/>
      <c r="AN1260" s="132"/>
      <c r="AO1260" s="132"/>
      <c r="AP1260" s="132"/>
      <c r="AQ1260" s="132"/>
      <c r="AR1260" s="132"/>
      <c r="AS1260" s="132"/>
      <c r="AT1260" s="132"/>
      <c r="AU1260" s="132"/>
      <c r="AV1260" s="132"/>
      <c r="AW1260" s="132"/>
      <c r="AX1260" s="132"/>
      <c r="AY1260" s="132"/>
      <c r="AZ1260" s="132"/>
      <c r="BA1260" s="132"/>
    </row>
    <row r="1261" spans="7:53" ht="15.75" x14ac:dyDescent="0.25">
      <c r="G1261" s="132"/>
      <c r="H1261" s="132"/>
      <c r="I1261" s="132"/>
      <c r="J1261" s="132"/>
      <c r="K1261" s="132"/>
      <c r="L1261" s="132"/>
      <c r="M1261" s="132"/>
      <c r="N1261" s="132"/>
      <c r="O1261" s="132"/>
      <c r="P1261" s="132"/>
      <c r="Q1261" s="132"/>
      <c r="R1261" s="132"/>
      <c r="S1261" s="132"/>
      <c r="T1261" s="132"/>
      <c r="U1261" s="132"/>
      <c r="V1261" s="132"/>
      <c r="W1261" s="132"/>
      <c r="X1261" s="132"/>
      <c r="Y1261" s="132"/>
      <c r="Z1261" s="132"/>
      <c r="AA1261" s="132"/>
      <c r="AB1261" s="132"/>
      <c r="AC1261" s="132"/>
      <c r="AD1261" s="132"/>
      <c r="AE1261" s="132"/>
      <c r="AF1261" s="132"/>
      <c r="AG1261" s="132"/>
      <c r="AH1261" s="132"/>
      <c r="AI1261" s="132"/>
      <c r="AJ1261" s="132"/>
      <c r="AK1261" s="132"/>
      <c r="AL1261" s="132"/>
      <c r="AM1261" s="132"/>
      <c r="AN1261" s="132"/>
      <c r="AO1261" s="132"/>
      <c r="AP1261" s="132"/>
      <c r="AQ1261" s="132"/>
      <c r="AR1261" s="132"/>
      <c r="AS1261" s="132"/>
      <c r="AT1261" s="132"/>
      <c r="AU1261" s="132"/>
      <c r="AV1261" s="132"/>
      <c r="AW1261" s="132"/>
      <c r="AX1261" s="132"/>
      <c r="AY1261" s="132"/>
      <c r="AZ1261" s="132"/>
      <c r="BA1261" s="132"/>
    </row>
    <row r="1262" spans="7:53" ht="15.75" x14ac:dyDescent="0.25">
      <c r="G1262" s="132"/>
      <c r="H1262" s="132"/>
      <c r="I1262" s="132"/>
      <c r="J1262" s="132"/>
      <c r="K1262" s="132"/>
      <c r="L1262" s="132"/>
      <c r="M1262" s="132"/>
      <c r="N1262" s="132"/>
      <c r="O1262" s="132"/>
      <c r="P1262" s="132"/>
      <c r="Q1262" s="132"/>
      <c r="R1262" s="132"/>
      <c r="S1262" s="132"/>
      <c r="T1262" s="132"/>
      <c r="U1262" s="132"/>
      <c r="V1262" s="132"/>
      <c r="W1262" s="132"/>
      <c r="X1262" s="132"/>
      <c r="Y1262" s="132"/>
      <c r="Z1262" s="132"/>
      <c r="AA1262" s="132"/>
      <c r="AB1262" s="132"/>
      <c r="AC1262" s="132"/>
      <c r="AD1262" s="132"/>
      <c r="AE1262" s="132"/>
      <c r="AF1262" s="132"/>
      <c r="AG1262" s="132"/>
      <c r="AH1262" s="132"/>
      <c r="AI1262" s="132"/>
      <c r="AJ1262" s="132"/>
      <c r="AK1262" s="132"/>
      <c r="AL1262" s="132"/>
      <c r="AM1262" s="132"/>
      <c r="AN1262" s="132"/>
      <c r="AO1262" s="132"/>
      <c r="AP1262" s="132"/>
      <c r="AQ1262" s="132"/>
      <c r="AR1262" s="132"/>
      <c r="AS1262" s="132"/>
      <c r="AT1262" s="132"/>
      <c r="AU1262" s="132"/>
      <c r="AV1262" s="132"/>
      <c r="AW1262" s="132"/>
      <c r="AX1262" s="132"/>
      <c r="AY1262" s="132"/>
      <c r="AZ1262" s="132"/>
      <c r="BA1262" s="132"/>
    </row>
    <row r="1263" spans="7:53" ht="15.75" x14ac:dyDescent="0.25">
      <c r="G1263" s="132"/>
      <c r="H1263" s="132"/>
      <c r="I1263" s="132"/>
      <c r="J1263" s="132"/>
      <c r="K1263" s="132"/>
      <c r="L1263" s="132"/>
      <c r="M1263" s="132"/>
      <c r="N1263" s="132"/>
      <c r="O1263" s="132"/>
      <c r="P1263" s="132"/>
      <c r="Q1263" s="132"/>
      <c r="R1263" s="132"/>
      <c r="S1263" s="132"/>
      <c r="T1263" s="132"/>
      <c r="U1263" s="132"/>
      <c r="V1263" s="132"/>
      <c r="W1263" s="132"/>
      <c r="X1263" s="132"/>
      <c r="Y1263" s="132"/>
      <c r="Z1263" s="132"/>
      <c r="AA1263" s="132"/>
      <c r="AB1263" s="132"/>
      <c r="AC1263" s="132"/>
      <c r="AD1263" s="132"/>
      <c r="AE1263" s="132"/>
      <c r="AF1263" s="132"/>
      <c r="AG1263" s="132"/>
      <c r="AH1263" s="132"/>
      <c r="AI1263" s="132"/>
      <c r="AJ1263" s="132"/>
      <c r="AK1263" s="132"/>
      <c r="AL1263" s="132"/>
      <c r="AM1263" s="132"/>
      <c r="AN1263" s="132"/>
      <c r="AO1263" s="132"/>
      <c r="AP1263" s="132"/>
      <c r="AQ1263" s="132"/>
      <c r="AR1263" s="132"/>
      <c r="AS1263" s="132"/>
      <c r="AT1263" s="132"/>
      <c r="AU1263" s="132"/>
      <c r="AV1263" s="132"/>
      <c r="AW1263" s="132"/>
      <c r="AX1263" s="132"/>
      <c r="AY1263" s="132"/>
      <c r="AZ1263" s="132"/>
      <c r="BA1263" s="132"/>
    </row>
    <row r="1264" spans="7:53" ht="15.75" x14ac:dyDescent="0.25">
      <c r="G1264" s="132"/>
      <c r="H1264" s="132"/>
      <c r="I1264" s="132"/>
      <c r="J1264" s="132"/>
      <c r="K1264" s="132"/>
      <c r="L1264" s="132"/>
      <c r="M1264" s="132"/>
      <c r="N1264" s="132"/>
      <c r="O1264" s="132"/>
      <c r="P1264" s="132"/>
      <c r="Q1264" s="132"/>
      <c r="R1264" s="132"/>
      <c r="S1264" s="132"/>
      <c r="T1264" s="132"/>
      <c r="U1264" s="132"/>
      <c r="V1264" s="132"/>
      <c r="W1264" s="132"/>
      <c r="X1264" s="132"/>
      <c r="Y1264" s="132"/>
      <c r="Z1264" s="132"/>
      <c r="AA1264" s="132"/>
      <c r="AB1264" s="132"/>
      <c r="AC1264" s="132"/>
      <c r="AD1264" s="132"/>
      <c r="AE1264" s="132"/>
      <c r="AF1264" s="132"/>
      <c r="AG1264" s="132"/>
      <c r="AH1264" s="132"/>
      <c r="AI1264" s="132"/>
      <c r="AJ1264" s="132"/>
      <c r="AK1264" s="132"/>
      <c r="AL1264" s="132"/>
      <c r="AM1264" s="132"/>
      <c r="AN1264" s="132"/>
      <c r="AO1264" s="132"/>
      <c r="AP1264" s="132"/>
      <c r="AQ1264" s="132"/>
      <c r="AR1264" s="132"/>
      <c r="AS1264" s="132"/>
      <c r="AT1264" s="132"/>
      <c r="AU1264" s="132"/>
      <c r="AV1264" s="132"/>
      <c r="AW1264" s="132"/>
      <c r="AX1264" s="132"/>
      <c r="AY1264" s="132"/>
      <c r="AZ1264" s="132"/>
      <c r="BA1264" s="132"/>
    </row>
    <row r="1265" spans="7:53" ht="15.75" x14ac:dyDescent="0.25">
      <c r="G1265" s="132"/>
      <c r="H1265" s="132"/>
      <c r="I1265" s="132"/>
      <c r="J1265" s="132"/>
      <c r="K1265" s="132"/>
      <c r="L1265" s="132"/>
      <c r="M1265" s="132"/>
      <c r="N1265" s="132"/>
      <c r="O1265" s="132"/>
      <c r="P1265" s="132"/>
      <c r="Q1265" s="132"/>
      <c r="R1265" s="132"/>
      <c r="S1265" s="132"/>
      <c r="T1265" s="132"/>
      <c r="U1265" s="132"/>
      <c r="V1265" s="132"/>
      <c r="W1265" s="132"/>
      <c r="X1265" s="132"/>
      <c r="Y1265" s="132"/>
      <c r="Z1265" s="132"/>
      <c r="AA1265" s="132"/>
      <c r="AB1265" s="132"/>
      <c r="AC1265" s="132"/>
      <c r="AD1265" s="132"/>
      <c r="AE1265" s="132"/>
      <c r="AF1265" s="132"/>
      <c r="AG1265" s="132"/>
      <c r="AH1265" s="132"/>
      <c r="AI1265" s="132"/>
      <c r="AJ1265" s="132"/>
      <c r="AK1265" s="132"/>
      <c r="AL1265" s="132"/>
      <c r="AM1265" s="132"/>
      <c r="AN1265" s="132"/>
      <c r="AO1265" s="132"/>
      <c r="AP1265" s="132"/>
      <c r="AQ1265" s="132"/>
      <c r="AR1265" s="132"/>
      <c r="AS1265" s="132"/>
      <c r="AT1265" s="132"/>
      <c r="AU1265" s="132"/>
      <c r="AV1265" s="132"/>
      <c r="AW1265" s="132"/>
      <c r="AX1265" s="132"/>
      <c r="AY1265" s="132"/>
      <c r="AZ1265" s="132"/>
      <c r="BA1265" s="132"/>
    </row>
    <row r="1266" spans="7:53" ht="15.75" x14ac:dyDescent="0.25">
      <c r="G1266" s="132"/>
      <c r="H1266" s="132"/>
      <c r="I1266" s="132"/>
      <c r="J1266" s="132"/>
      <c r="K1266" s="132"/>
      <c r="L1266" s="132"/>
      <c r="M1266" s="132"/>
      <c r="N1266" s="132"/>
      <c r="O1266" s="132"/>
      <c r="P1266" s="132"/>
      <c r="Q1266" s="132"/>
      <c r="R1266" s="132"/>
      <c r="S1266" s="132"/>
      <c r="T1266" s="132"/>
      <c r="U1266" s="132"/>
      <c r="V1266" s="132"/>
      <c r="W1266" s="132"/>
      <c r="X1266" s="132"/>
      <c r="Y1266" s="132"/>
      <c r="Z1266" s="132"/>
      <c r="AA1266" s="132"/>
      <c r="AB1266" s="132"/>
      <c r="AC1266" s="132"/>
      <c r="AD1266" s="132"/>
      <c r="AE1266" s="132"/>
      <c r="AF1266" s="132"/>
      <c r="AG1266" s="132"/>
      <c r="AH1266" s="132"/>
      <c r="AI1266" s="132"/>
      <c r="AJ1266" s="132"/>
      <c r="AK1266" s="132"/>
      <c r="AL1266" s="132"/>
      <c r="AM1266" s="132"/>
      <c r="AN1266" s="132"/>
      <c r="AO1266" s="132"/>
      <c r="AP1266" s="132"/>
      <c r="AQ1266" s="132"/>
      <c r="AR1266" s="132"/>
      <c r="AS1266" s="132"/>
      <c r="AT1266" s="132"/>
      <c r="AU1266" s="132"/>
      <c r="AV1266" s="132"/>
      <c r="AW1266" s="132"/>
      <c r="AX1266" s="132"/>
      <c r="AY1266" s="132"/>
      <c r="AZ1266" s="132"/>
      <c r="BA1266" s="132"/>
    </row>
    <row r="1267" spans="7:53" ht="15.75" x14ac:dyDescent="0.25">
      <c r="G1267" s="132"/>
      <c r="H1267" s="132"/>
      <c r="I1267" s="132"/>
      <c r="J1267" s="132"/>
      <c r="K1267" s="132"/>
      <c r="L1267" s="132"/>
      <c r="M1267" s="132"/>
      <c r="N1267" s="132"/>
      <c r="O1267" s="132"/>
      <c r="P1267" s="132"/>
      <c r="Q1267" s="132"/>
      <c r="R1267" s="132"/>
      <c r="S1267" s="132"/>
      <c r="T1267" s="132"/>
      <c r="U1267" s="132"/>
      <c r="V1267" s="132"/>
      <c r="W1267" s="132"/>
      <c r="X1267" s="132"/>
      <c r="Y1267" s="132"/>
      <c r="Z1267" s="132"/>
      <c r="AA1267" s="132"/>
      <c r="AB1267" s="132"/>
      <c r="AC1267" s="132"/>
      <c r="AD1267" s="132"/>
      <c r="AE1267" s="132"/>
      <c r="AF1267" s="132"/>
      <c r="AG1267" s="132"/>
      <c r="AH1267" s="132"/>
      <c r="AI1267" s="132"/>
      <c r="AJ1267" s="132"/>
      <c r="AK1267" s="132"/>
      <c r="AL1267" s="132"/>
      <c r="AM1267" s="132"/>
      <c r="AN1267" s="132"/>
      <c r="AO1267" s="132"/>
      <c r="AP1267" s="132"/>
      <c r="AQ1267" s="132"/>
      <c r="AR1267" s="132"/>
      <c r="AS1267" s="132"/>
      <c r="AT1267" s="132"/>
      <c r="AU1267" s="132"/>
      <c r="AV1267" s="132"/>
      <c r="AW1267" s="132"/>
      <c r="AX1267" s="132"/>
      <c r="AY1267" s="132"/>
      <c r="AZ1267" s="132"/>
      <c r="BA1267" s="132"/>
    </row>
    <row r="1268" spans="7:53" ht="15.75" x14ac:dyDescent="0.25">
      <c r="G1268" s="132"/>
      <c r="H1268" s="132"/>
      <c r="I1268" s="132"/>
      <c r="J1268" s="132"/>
      <c r="K1268" s="132"/>
      <c r="L1268" s="132"/>
      <c r="M1268" s="132"/>
      <c r="N1268" s="132"/>
      <c r="O1268" s="132"/>
      <c r="P1268" s="132"/>
      <c r="Q1268" s="132"/>
      <c r="R1268" s="132"/>
      <c r="S1268" s="132"/>
      <c r="T1268" s="132"/>
      <c r="U1268" s="132"/>
      <c r="V1268" s="132"/>
      <c r="W1268" s="132"/>
      <c r="X1268" s="132"/>
      <c r="Y1268" s="132"/>
      <c r="Z1268" s="132"/>
      <c r="AA1268" s="132"/>
      <c r="AB1268" s="132"/>
      <c r="AC1268" s="132"/>
      <c r="AD1268" s="132"/>
      <c r="AE1268" s="132"/>
      <c r="AF1268" s="132"/>
      <c r="AG1268" s="132"/>
      <c r="AH1268" s="132"/>
      <c r="AI1268" s="132"/>
      <c r="AJ1268" s="132"/>
      <c r="AK1268" s="132"/>
      <c r="AL1268" s="132"/>
      <c r="AM1268" s="132"/>
      <c r="AN1268" s="132"/>
      <c r="AO1268" s="132"/>
      <c r="AP1268" s="132"/>
      <c r="AQ1268" s="132"/>
      <c r="AR1268" s="132"/>
      <c r="AS1268" s="132"/>
      <c r="AT1268" s="132"/>
      <c r="AU1268" s="132"/>
      <c r="AV1268" s="132"/>
      <c r="AW1268" s="132"/>
      <c r="AX1268" s="132"/>
      <c r="AY1268" s="132"/>
      <c r="AZ1268" s="132"/>
      <c r="BA1268" s="132"/>
    </row>
    <row r="1269" spans="7:53" ht="15.75" x14ac:dyDescent="0.25">
      <c r="G1269" s="132"/>
      <c r="H1269" s="132"/>
      <c r="I1269" s="132"/>
      <c r="J1269" s="132"/>
      <c r="K1269" s="132"/>
      <c r="L1269" s="132"/>
      <c r="M1269" s="132"/>
      <c r="N1269" s="132"/>
      <c r="O1269" s="132"/>
      <c r="P1269" s="132"/>
      <c r="Q1269" s="132"/>
      <c r="R1269" s="132"/>
      <c r="S1269" s="132"/>
      <c r="T1269" s="132"/>
      <c r="U1269" s="132"/>
      <c r="V1269" s="132"/>
      <c r="W1269" s="132"/>
      <c r="X1269" s="132"/>
      <c r="Y1269" s="132"/>
      <c r="Z1269" s="132"/>
      <c r="AA1269" s="132"/>
      <c r="AB1269" s="132"/>
      <c r="AC1269" s="132"/>
      <c r="AD1269" s="132"/>
      <c r="AE1269" s="132"/>
      <c r="AF1269" s="132"/>
      <c r="AG1269" s="132"/>
      <c r="AH1269" s="132"/>
      <c r="AI1269" s="132"/>
      <c r="AJ1269" s="132"/>
      <c r="AK1269" s="132"/>
      <c r="AL1269" s="132"/>
      <c r="AM1269" s="132"/>
      <c r="AN1269" s="132"/>
      <c r="AO1269" s="132"/>
      <c r="AP1269" s="132"/>
      <c r="AQ1269" s="132"/>
      <c r="AR1269" s="132"/>
      <c r="AS1269" s="132"/>
      <c r="AT1269" s="132"/>
      <c r="AU1269" s="132"/>
      <c r="AV1269" s="132"/>
      <c r="AW1269" s="132"/>
      <c r="AX1269" s="132"/>
      <c r="AY1269" s="132"/>
      <c r="AZ1269" s="132"/>
      <c r="BA1269" s="132"/>
    </row>
    <row r="1270" spans="7:53" ht="15.75" x14ac:dyDescent="0.25">
      <c r="G1270" s="132"/>
      <c r="H1270" s="132"/>
      <c r="I1270" s="132"/>
      <c r="J1270" s="132"/>
      <c r="K1270" s="132"/>
      <c r="L1270" s="132"/>
      <c r="M1270" s="132"/>
      <c r="N1270" s="132"/>
      <c r="O1270" s="132"/>
      <c r="P1270" s="132"/>
      <c r="Q1270" s="132"/>
      <c r="R1270" s="132"/>
      <c r="S1270" s="132"/>
      <c r="T1270" s="132"/>
      <c r="U1270" s="132"/>
      <c r="V1270" s="132"/>
      <c r="W1270" s="132"/>
      <c r="X1270" s="132"/>
      <c r="Y1270" s="132"/>
      <c r="Z1270" s="132"/>
      <c r="AA1270" s="132"/>
      <c r="AB1270" s="132"/>
      <c r="AC1270" s="132"/>
      <c r="AD1270" s="132"/>
      <c r="AE1270" s="132"/>
      <c r="AF1270" s="132"/>
      <c r="AG1270" s="132"/>
      <c r="AH1270" s="132"/>
      <c r="AI1270" s="132"/>
      <c r="AJ1270" s="132"/>
      <c r="AK1270" s="132"/>
      <c r="AL1270" s="132"/>
      <c r="AM1270" s="132"/>
      <c r="AN1270" s="132"/>
      <c r="AO1270" s="132"/>
      <c r="AP1270" s="132"/>
      <c r="AQ1270" s="132"/>
      <c r="AR1270" s="132"/>
      <c r="AS1270" s="132"/>
      <c r="AT1270" s="132"/>
      <c r="AU1270" s="132"/>
      <c r="AV1270" s="132"/>
      <c r="AW1270" s="132"/>
      <c r="AX1270" s="132"/>
      <c r="AY1270" s="132"/>
      <c r="AZ1270" s="132"/>
      <c r="BA1270" s="132"/>
    </row>
    <row r="1271" spans="7:53" ht="15.75" x14ac:dyDescent="0.25">
      <c r="G1271" s="132"/>
      <c r="H1271" s="132"/>
      <c r="I1271" s="132"/>
      <c r="J1271" s="132"/>
      <c r="K1271" s="132"/>
      <c r="L1271" s="132"/>
      <c r="M1271" s="132"/>
      <c r="N1271" s="132"/>
      <c r="O1271" s="132"/>
      <c r="P1271" s="132"/>
      <c r="Q1271" s="132"/>
      <c r="R1271" s="132"/>
      <c r="S1271" s="132"/>
      <c r="T1271" s="132"/>
      <c r="U1271" s="132"/>
      <c r="V1271" s="132"/>
      <c r="W1271" s="132"/>
      <c r="X1271" s="132"/>
      <c r="Y1271" s="132"/>
      <c r="Z1271" s="132"/>
      <c r="AA1271" s="132"/>
      <c r="AB1271" s="132"/>
      <c r="AC1271" s="132"/>
      <c r="AD1271" s="132"/>
      <c r="AE1271" s="132"/>
      <c r="AF1271" s="132"/>
      <c r="AG1271" s="132"/>
      <c r="AH1271" s="132"/>
      <c r="AI1271" s="132"/>
      <c r="AJ1271" s="132"/>
      <c r="AK1271" s="132"/>
      <c r="AL1271" s="132"/>
      <c r="AM1271" s="132"/>
      <c r="AN1271" s="132"/>
      <c r="AO1271" s="132"/>
      <c r="AP1271" s="132"/>
      <c r="AQ1271" s="132"/>
      <c r="AR1271" s="132"/>
      <c r="AS1271" s="132"/>
      <c r="AT1271" s="132"/>
      <c r="AU1271" s="132"/>
      <c r="AV1271" s="132"/>
      <c r="AW1271" s="132"/>
      <c r="AX1271" s="132"/>
      <c r="AY1271" s="132"/>
      <c r="AZ1271" s="132"/>
      <c r="BA1271" s="132"/>
    </row>
    <row r="1272" spans="7:53" ht="15.75" x14ac:dyDescent="0.25">
      <c r="G1272" s="132"/>
      <c r="H1272" s="132"/>
      <c r="I1272" s="132"/>
      <c r="J1272" s="132"/>
      <c r="K1272" s="132"/>
      <c r="L1272" s="132"/>
      <c r="M1272" s="132"/>
      <c r="N1272" s="132"/>
      <c r="O1272" s="132"/>
      <c r="P1272" s="132"/>
      <c r="Q1272" s="132"/>
      <c r="R1272" s="132"/>
      <c r="S1272" s="132"/>
      <c r="T1272" s="132"/>
      <c r="U1272" s="132"/>
      <c r="V1272" s="132"/>
      <c r="W1272" s="132"/>
      <c r="X1272" s="132"/>
      <c r="Y1272" s="132"/>
      <c r="Z1272" s="132"/>
      <c r="AA1272" s="132"/>
      <c r="AB1272" s="132"/>
      <c r="AC1272" s="132"/>
      <c r="AD1272" s="132"/>
      <c r="AE1272" s="132"/>
      <c r="AF1272" s="132"/>
      <c r="AG1272" s="132"/>
      <c r="AH1272" s="132"/>
      <c r="AI1272" s="132"/>
      <c r="AJ1272" s="132"/>
      <c r="AK1272" s="132"/>
      <c r="AL1272" s="132"/>
      <c r="AM1272" s="132"/>
      <c r="AN1272" s="132"/>
      <c r="AO1272" s="132"/>
      <c r="AP1272" s="132"/>
      <c r="AQ1272" s="132"/>
      <c r="AR1272" s="132"/>
      <c r="AS1272" s="132"/>
      <c r="AT1272" s="132"/>
      <c r="AU1272" s="132"/>
      <c r="AV1272" s="132"/>
      <c r="AW1272" s="132"/>
      <c r="AX1272" s="132"/>
      <c r="AY1272" s="132"/>
      <c r="AZ1272" s="132"/>
      <c r="BA1272" s="132"/>
    </row>
    <row r="1273" spans="7:53" ht="15.75" x14ac:dyDescent="0.25">
      <c r="G1273" s="132"/>
      <c r="H1273" s="132"/>
      <c r="I1273" s="132"/>
      <c r="J1273" s="132"/>
      <c r="K1273" s="132"/>
      <c r="L1273" s="132"/>
      <c r="M1273" s="132"/>
      <c r="N1273" s="132"/>
      <c r="O1273" s="132"/>
      <c r="P1273" s="132"/>
      <c r="Q1273" s="132"/>
      <c r="R1273" s="132"/>
      <c r="S1273" s="132"/>
      <c r="T1273" s="132"/>
      <c r="U1273" s="132"/>
      <c r="V1273" s="132"/>
      <c r="W1273" s="132"/>
      <c r="X1273" s="132"/>
      <c r="Y1273" s="132"/>
      <c r="Z1273" s="132"/>
      <c r="AA1273" s="132"/>
      <c r="AB1273" s="132"/>
      <c r="AC1273" s="132"/>
      <c r="AD1273" s="132"/>
      <c r="AE1273" s="132"/>
      <c r="AF1273" s="132"/>
      <c r="AG1273" s="132"/>
      <c r="AH1273" s="132"/>
      <c r="AI1273" s="132"/>
      <c r="AJ1273" s="132"/>
      <c r="AK1273" s="132"/>
      <c r="AL1273" s="132"/>
      <c r="AM1273" s="132"/>
      <c r="AN1273" s="132"/>
      <c r="AO1273" s="132"/>
      <c r="AP1273" s="132"/>
      <c r="AQ1273" s="132"/>
      <c r="AR1273" s="132"/>
      <c r="AS1273" s="132"/>
      <c r="AT1273" s="132"/>
      <c r="AU1273" s="132"/>
      <c r="AV1273" s="132"/>
      <c r="AW1273" s="132"/>
      <c r="AX1273" s="132"/>
      <c r="AY1273" s="132"/>
      <c r="AZ1273" s="132"/>
      <c r="BA1273" s="132"/>
    </row>
    <row r="1274" spans="7:53" ht="15.75" x14ac:dyDescent="0.25">
      <c r="G1274" s="132"/>
      <c r="H1274" s="132"/>
      <c r="I1274" s="132"/>
      <c r="J1274" s="132"/>
      <c r="K1274" s="132"/>
      <c r="L1274" s="132"/>
      <c r="M1274" s="132"/>
      <c r="N1274" s="132"/>
      <c r="O1274" s="132"/>
      <c r="P1274" s="132"/>
      <c r="Q1274" s="132"/>
      <c r="R1274" s="132"/>
      <c r="S1274" s="132"/>
      <c r="T1274" s="132"/>
      <c r="U1274" s="132"/>
      <c r="V1274" s="132"/>
      <c r="W1274" s="132"/>
      <c r="X1274" s="132"/>
      <c r="Y1274" s="132"/>
      <c r="Z1274" s="132"/>
      <c r="AA1274" s="132"/>
      <c r="AB1274" s="132"/>
      <c r="AC1274" s="132"/>
      <c r="AD1274" s="132"/>
      <c r="AE1274" s="132"/>
      <c r="AF1274" s="132"/>
      <c r="AG1274" s="132"/>
      <c r="AH1274" s="132"/>
      <c r="AI1274" s="132"/>
      <c r="AJ1274" s="132"/>
      <c r="AK1274" s="132"/>
      <c r="AL1274" s="132"/>
      <c r="AM1274" s="132"/>
      <c r="AN1274" s="132"/>
      <c r="AO1274" s="132"/>
      <c r="AP1274" s="132"/>
      <c r="AQ1274" s="132"/>
      <c r="AR1274" s="132"/>
      <c r="AS1274" s="132"/>
      <c r="AT1274" s="132"/>
      <c r="AU1274" s="132"/>
      <c r="AV1274" s="132"/>
      <c r="AW1274" s="132"/>
      <c r="AX1274" s="132"/>
      <c r="AY1274" s="132"/>
      <c r="AZ1274" s="132"/>
      <c r="BA1274" s="132"/>
    </row>
    <row r="1275" spans="7:53" ht="15.75" x14ac:dyDescent="0.25">
      <c r="G1275" s="132"/>
      <c r="H1275" s="132"/>
      <c r="I1275" s="132"/>
      <c r="J1275" s="132"/>
      <c r="K1275" s="132"/>
      <c r="L1275" s="132"/>
      <c r="M1275" s="132"/>
      <c r="N1275" s="132"/>
      <c r="O1275" s="132"/>
      <c r="P1275" s="132"/>
      <c r="Q1275" s="132"/>
      <c r="R1275" s="132"/>
      <c r="S1275" s="132"/>
      <c r="T1275" s="132"/>
      <c r="U1275" s="132"/>
      <c r="V1275" s="132"/>
      <c r="W1275" s="132"/>
      <c r="X1275" s="132"/>
      <c r="Y1275" s="132"/>
      <c r="Z1275" s="132"/>
      <c r="AA1275" s="132"/>
      <c r="AB1275" s="132"/>
      <c r="AC1275" s="132"/>
      <c r="AD1275" s="132"/>
      <c r="AE1275" s="132"/>
      <c r="AF1275" s="132"/>
      <c r="AG1275" s="132"/>
      <c r="AH1275" s="132"/>
      <c r="AI1275" s="132"/>
      <c r="AJ1275" s="132"/>
      <c r="AK1275" s="132"/>
      <c r="AL1275" s="132"/>
      <c r="AM1275" s="132"/>
      <c r="AN1275" s="132"/>
      <c r="AO1275" s="132"/>
      <c r="AP1275" s="132"/>
      <c r="AQ1275" s="132"/>
      <c r="AR1275" s="132"/>
      <c r="AS1275" s="132"/>
      <c r="AT1275" s="132"/>
      <c r="AU1275" s="132"/>
      <c r="AV1275" s="132"/>
      <c r="AW1275" s="132"/>
      <c r="AX1275" s="132"/>
      <c r="AY1275" s="132"/>
      <c r="AZ1275" s="132"/>
      <c r="BA1275" s="132"/>
    </row>
    <row r="1276" spans="7:53" ht="15.75" x14ac:dyDescent="0.25">
      <c r="G1276" s="132"/>
      <c r="H1276" s="132"/>
      <c r="I1276" s="132"/>
      <c r="J1276" s="132"/>
      <c r="K1276" s="132"/>
      <c r="L1276" s="132"/>
      <c r="M1276" s="132"/>
      <c r="N1276" s="132"/>
      <c r="O1276" s="132"/>
      <c r="P1276" s="132"/>
      <c r="Q1276" s="132"/>
      <c r="R1276" s="132"/>
      <c r="S1276" s="132"/>
      <c r="T1276" s="132"/>
      <c r="U1276" s="132"/>
      <c r="V1276" s="132"/>
      <c r="W1276" s="132"/>
      <c r="X1276" s="132"/>
      <c r="Y1276" s="132"/>
      <c r="Z1276" s="132"/>
      <c r="AA1276" s="132"/>
      <c r="AB1276" s="132"/>
      <c r="AC1276" s="132"/>
      <c r="AD1276" s="132"/>
      <c r="AE1276" s="132"/>
      <c r="AF1276" s="132"/>
      <c r="AG1276" s="132"/>
      <c r="AH1276" s="132"/>
      <c r="AI1276" s="132"/>
      <c r="AJ1276" s="132"/>
      <c r="AK1276" s="132"/>
      <c r="AL1276" s="132"/>
      <c r="AM1276" s="132"/>
      <c r="AN1276" s="132"/>
      <c r="AO1276" s="132"/>
      <c r="AP1276" s="132"/>
      <c r="AQ1276" s="132"/>
      <c r="AR1276" s="132"/>
      <c r="AS1276" s="132"/>
      <c r="AT1276" s="132"/>
      <c r="AU1276" s="132"/>
      <c r="AV1276" s="132"/>
      <c r="AW1276" s="132"/>
      <c r="AX1276" s="132"/>
      <c r="AY1276" s="132"/>
      <c r="AZ1276" s="132"/>
      <c r="BA1276" s="132"/>
    </row>
    <row r="1277" spans="7:53" ht="15.75" x14ac:dyDescent="0.25">
      <c r="G1277" s="132"/>
      <c r="H1277" s="132"/>
      <c r="I1277" s="132"/>
      <c r="J1277" s="132"/>
      <c r="K1277" s="132"/>
      <c r="L1277" s="132"/>
      <c r="M1277" s="132"/>
      <c r="N1277" s="132"/>
      <c r="O1277" s="132"/>
      <c r="P1277" s="132"/>
      <c r="Q1277" s="132"/>
      <c r="R1277" s="132"/>
      <c r="S1277" s="132"/>
      <c r="T1277" s="132"/>
      <c r="U1277" s="132"/>
      <c r="V1277" s="132"/>
      <c r="W1277" s="132"/>
      <c r="X1277" s="132"/>
      <c r="Y1277" s="132"/>
      <c r="Z1277" s="132"/>
      <c r="AA1277" s="132"/>
      <c r="AB1277" s="132"/>
      <c r="AC1277" s="132"/>
      <c r="AD1277" s="132"/>
      <c r="AE1277" s="132"/>
      <c r="AF1277" s="132"/>
      <c r="AG1277" s="132"/>
      <c r="AH1277" s="132"/>
      <c r="AI1277" s="132"/>
      <c r="AJ1277" s="132"/>
      <c r="AK1277" s="132"/>
      <c r="AL1277" s="132"/>
      <c r="AM1277" s="132"/>
      <c r="AN1277" s="132"/>
      <c r="AO1277" s="132"/>
      <c r="AP1277" s="132"/>
      <c r="AQ1277" s="132"/>
      <c r="AR1277" s="132"/>
      <c r="AS1277" s="132"/>
      <c r="AT1277" s="132"/>
      <c r="AU1277" s="132"/>
      <c r="AV1277" s="132"/>
      <c r="AW1277" s="132"/>
      <c r="AX1277" s="132"/>
      <c r="AY1277" s="132"/>
      <c r="AZ1277" s="132"/>
      <c r="BA1277" s="132"/>
    </row>
    <row r="1278" spans="7:53" ht="15.75" x14ac:dyDescent="0.25">
      <c r="G1278" s="132"/>
      <c r="H1278" s="132"/>
      <c r="I1278" s="132"/>
      <c r="J1278" s="132"/>
      <c r="K1278" s="132"/>
      <c r="L1278" s="132"/>
      <c r="M1278" s="132"/>
      <c r="N1278" s="132"/>
      <c r="O1278" s="132"/>
      <c r="P1278" s="132"/>
      <c r="Q1278" s="132"/>
      <c r="R1278" s="132"/>
      <c r="S1278" s="132"/>
      <c r="T1278" s="132"/>
      <c r="U1278" s="132"/>
      <c r="V1278" s="132"/>
      <c r="W1278" s="132"/>
      <c r="X1278" s="132"/>
      <c r="Y1278" s="132"/>
      <c r="Z1278" s="132"/>
      <c r="AA1278" s="132"/>
      <c r="AB1278" s="132"/>
      <c r="AC1278" s="132"/>
      <c r="AD1278" s="132"/>
      <c r="AE1278" s="132"/>
      <c r="AF1278" s="132"/>
      <c r="AG1278" s="132"/>
      <c r="AH1278" s="132"/>
      <c r="AI1278" s="132"/>
      <c r="AJ1278" s="132"/>
      <c r="AK1278" s="132"/>
      <c r="AL1278" s="132"/>
      <c r="AM1278" s="132"/>
      <c r="AN1278" s="132"/>
      <c r="AO1278" s="132"/>
      <c r="AP1278" s="132"/>
      <c r="AQ1278" s="132"/>
      <c r="AR1278" s="132"/>
      <c r="AS1278" s="132"/>
      <c r="AT1278" s="132"/>
      <c r="AU1278" s="132"/>
      <c r="AV1278" s="132"/>
      <c r="AW1278" s="132"/>
      <c r="AX1278" s="132"/>
      <c r="AY1278" s="132"/>
      <c r="AZ1278" s="132"/>
      <c r="BA1278" s="132"/>
    </row>
    <row r="1279" spans="7:53" ht="15.75" x14ac:dyDescent="0.25">
      <c r="G1279" s="132"/>
      <c r="H1279" s="132"/>
      <c r="I1279" s="132"/>
      <c r="J1279" s="132"/>
      <c r="K1279" s="132"/>
      <c r="L1279" s="132"/>
      <c r="M1279" s="132"/>
      <c r="N1279" s="132"/>
      <c r="O1279" s="132"/>
      <c r="P1279" s="132"/>
      <c r="Q1279" s="132"/>
      <c r="R1279" s="132"/>
      <c r="S1279" s="132"/>
      <c r="T1279" s="132"/>
      <c r="U1279" s="132"/>
      <c r="V1279" s="132"/>
      <c r="W1279" s="132"/>
      <c r="X1279" s="132"/>
      <c r="Y1279" s="132"/>
      <c r="Z1279" s="132"/>
      <c r="AA1279" s="132"/>
      <c r="AB1279" s="132"/>
      <c r="AC1279" s="132"/>
      <c r="AD1279" s="132"/>
      <c r="AE1279" s="132"/>
      <c r="AF1279" s="132"/>
      <c r="AG1279" s="132"/>
      <c r="AH1279" s="132"/>
      <c r="AI1279" s="132"/>
      <c r="AJ1279" s="132"/>
      <c r="AK1279" s="132"/>
      <c r="AL1279" s="132"/>
      <c r="AM1279" s="132"/>
      <c r="AN1279" s="132"/>
      <c r="AO1279" s="132"/>
      <c r="AP1279" s="132"/>
      <c r="AQ1279" s="132"/>
      <c r="AR1279" s="132"/>
      <c r="AS1279" s="132"/>
      <c r="AT1279" s="132"/>
      <c r="AU1279" s="132"/>
      <c r="AV1279" s="132"/>
      <c r="AW1279" s="132"/>
      <c r="AX1279" s="132"/>
      <c r="AY1279" s="132"/>
      <c r="AZ1279" s="132"/>
      <c r="BA1279" s="132"/>
    </row>
    <row r="1280" spans="7:53" ht="15.75" x14ac:dyDescent="0.25">
      <c r="G1280" s="132"/>
      <c r="H1280" s="132"/>
      <c r="I1280" s="132"/>
      <c r="J1280" s="132"/>
      <c r="K1280" s="132"/>
      <c r="L1280" s="132"/>
      <c r="M1280" s="132"/>
      <c r="N1280" s="132"/>
      <c r="O1280" s="132"/>
      <c r="P1280" s="132"/>
      <c r="Q1280" s="132"/>
      <c r="R1280" s="132"/>
      <c r="S1280" s="132"/>
      <c r="T1280" s="132"/>
      <c r="U1280" s="132"/>
      <c r="V1280" s="132"/>
      <c r="W1280" s="132"/>
      <c r="X1280" s="132"/>
      <c r="Y1280" s="132"/>
      <c r="Z1280" s="132"/>
      <c r="AA1280" s="132"/>
      <c r="AB1280" s="132"/>
      <c r="AC1280" s="132"/>
      <c r="AD1280" s="132"/>
      <c r="AE1280" s="132"/>
      <c r="AF1280" s="132"/>
      <c r="AG1280" s="132"/>
      <c r="AH1280" s="132"/>
      <c r="AI1280" s="132"/>
      <c r="AJ1280" s="132"/>
      <c r="AK1280" s="132"/>
      <c r="AL1280" s="132"/>
      <c r="AM1280" s="132"/>
      <c r="AN1280" s="132"/>
      <c r="AO1280" s="132"/>
      <c r="AP1280" s="132"/>
      <c r="AQ1280" s="132"/>
      <c r="AR1280" s="132"/>
      <c r="AS1280" s="132"/>
      <c r="AT1280" s="132"/>
      <c r="AU1280" s="132"/>
      <c r="AV1280" s="132"/>
      <c r="AW1280" s="132"/>
      <c r="AX1280" s="132"/>
      <c r="AY1280" s="132"/>
      <c r="AZ1280" s="132"/>
      <c r="BA1280" s="132"/>
    </row>
    <row r="1281" spans="7:53" ht="15.75" x14ac:dyDescent="0.25">
      <c r="G1281" s="132"/>
      <c r="H1281" s="132"/>
      <c r="I1281" s="132"/>
      <c r="J1281" s="132"/>
      <c r="K1281" s="132"/>
      <c r="L1281" s="132"/>
      <c r="M1281" s="132"/>
      <c r="N1281" s="132"/>
      <c r="O1281" s="132"/>
      <c r="P1281" s="132"/>
      <c r="Q1281" s="132"/>
      <c r="R1281" s="132"/>
      <c r="S1281" s="132"/>
      <c r="T1281" s="132"/>
      <c r="U1281" s="132"/>
      <c r="V1281" s="132"/>
      <c r="W1281" s="132"/>
      <c r="X1281" s="132"/>
      <c r="Y1281" s="132"/>
      <c r="Z1281" s="132"/>
      <c r="AA1281" s="132"/>
      <c r="AB1281" s="132"/>
      <c r="AC1281" s="132"/>
      <c r="AD1281" s="132"/>
      <c r="AE1281" s="132"/>
      <c r="AF1281" s="132"/>
      <c r="AG1281" s="132"/>
      <c r="AH1281" s="132"/>
      <c r="AI1281" s="132"/>
      <c r="AJ1281" s="132"/>
      <c r="AK1281" s="132"/>
      <c r="AL1281" s="132"/>
      <c r="AM1281" s="132"/>
      <c r="AN1281" s="132"/>
      <c r="AO1281" s="132"/>
      <c r="AP1281" s="132"/>
      <c r="AQ1281" s="132"/>
      <c r="AR1281" s="132"/>
      <c r="AS1281" s="132"/>
      <c r="AT1281" s="132"/>
      <c r="AU1281" s="132"/>
      <c r="AV1281" s="132"/>
      <c r="AW1281" s="132"/>
      <c r="AX1281" s="132"/>
      <c r="AY1281" s="132"/>
      <c r="AZ1281" s="132"/>
      <c r="BA1281" s="132"/>
    </row>
    <row r="1282" spans="7:53" ht="15.75" x14ac:dyDescent="0.25">
      <c r="G1282" s="132"/>
      <c r="H1282" s="132"/>
      <c r="I1282" s="132"/>
      <c r="J1282" s="132"/>
      <c r="K1282" s="132"/>
      <c r="L1282" s="132"/>
      <c r="M1282" s="132"/>
      <c r="N1282" s="132"/>
      <c r="O1282" s="132"/>
      <c r="P1282" s="132"/>
      <c r="Q1282" s="132"/>
      <c r="R1282" s="132"/>
      <c r="S1282" s="132"/>
      <c r="T1282" s="132"/>
      <c r="U1282" s="132"/>
      <c r="V1282" s="132"/>
      <c r="W1282" s="132"/>
      <c r="X1282" s="132"/>
      <c r="Y1282" s="132"/>
      <c r="Z1282" s="132"/>
      <c r="AA1282" s="132"/>
      <c r="AB1282" s="132"/>
      <c r="AC1282" s="132"/>
      <c r="AD1282" s="132"/>
      <c r="AE1282" s="132"/>
      <c r="AF1282" s="132"/>
      <c r="AG1282" s="132"/>
      <c r="AH1282" s="132"/>
      <c r="AI1282" s="132"/>
      <c r="AJ1282" s="132"/>
      <c r="AK1282" s="132"/>
      <c r="AL1282" s="132"/>
      <c r="AM1282" s="132"/>
      <c r="AN1282" s="132"/>
      <c r="AO1282" s="132"/>
      <c r="AP1282" s="132"/>
      <c r="AQ1282" s="132"/>
      <c r="AR1282" s="132"/>
      <c r="AS1282" s="132"/>
      <c r="AT1282" s="132"/>
      <c r="AU1282" s="132"/>
      <c r="AV1282" s="132"/>
      <c r="AW1282" s="132"/>
      <c r="AX1282" s="132"/>
      <c r="AY1282" s="132"/>
      <c r="AZ1282" s="132"/>
      <c r="BA1282" s="132"/>
    </row>
    <row r="1283" spans="7:53" ht="15.75" x14ac:dyDescent="0.25">
      <c r="G1283" s="132"/>
      <c r="H1283" s="132"/>
      <c r="I1283" s="132"/>
      <c r="J1283" s="132"/>
      <c r="K1283" s="132"/>
      <c r="L1283" s="132"/>
      <c r="M1283" s="132"/>
      <c r="N1283" s="132"/>
      <c r="O1283" s="132"/>
      <c r="P1283" s="132"/>
      <c r="Q1283" s="132"/>
      <c r="R1283" s="132"/>
      <c r="S1283" s="132"/>
      <c r="T1283" s="132"/>
      <c r="U1283" s="132"/>
      <c r="V1283" s="132"/>
      <c r="W1283" s="132"/>
      <c r="X1283" s="132"/>
      <c r="Y1283" s="132"/>
      <c r="Z1283" s="132"/>
      <c r="AA1283" s="132"/>
      <c r="AB1283" s="132"/>
      <c r="AC1283" s="132"/>
      <c r="AD1283" s="132"/>
      <c r="AE1283" s="132"/>
      <c r="AF1283" s="132"/>
      <c r="AG1283" s="132"/>
      <c r="AH1283" s="132"/>
      <c r="AI1283" s="132"/>
      <c r="AJ1283" s="132"/>
      <c r="AK1283" s="132"/>
      <c r="AL1283" s="132"/>
      <c r="AM1283" s="132"/>
      <c r="AN1283" s="132"/>
      <c r="AO1283" s="132"/>
      <c r="AP1283" s="132"/>
      <c r="AQ1283" s="132"/>
      <c r="AR1283" s="132"/>
      <c r="AS1283" s="132"/>
      <c r="AT1283" s="132"/>
      <c r="AU1283" s="132"/>
      <c r="AV1283" s="132"/>
      <c r="AW1283" s="132"/>
      <c r="AX1283" s="132"/>
      <c r="AY1283" s="132"/>
      <c r="AZ1283" s="132"/>
      <c r="BA1283" s="132"/>
    </row>
    <row r="1284" spans="7:53" ht="15.75" x14ac:dyDescent="0.25">
      <c r="G1284" s="132"/>
      <c r="H1284" s="132"/>
      <c r="I1284" s="132"/>
      <c r="J1284" s="132"/>
      <c r="K1284" s="132"/>
      <c r="L1284" s="132"/>
      <c r="M1284" s="132"/>
      <c r="N1284" s="132"/>
      <c r="O1284" s="132"/>
      <c r="P1284" s="132"/>
      <c r="Q1284" s="132"/>
      <c r="R1284" s="132"/>
      <c r="S1284" s="132"/>
      <c r="T1284" s="132"/>
      <c r="U1284" s="132"/>
      <c r="V1284" s="132"/>
      <c r="W1284" s="132"/>
      <c r="X1284" s="132"/>
      <c r="Y1284" s="132"/>
      <c r="Z1284" s="132"/>
      <c r="AA1284" s="132"/>
      <c r="AB1284" s="132"/>
      <c r="AC1284" s="132"/>
      <c r="AD1284" s="132"/>
      <c r="AE1284" s="132"/>
      <c r="AF1284" s="132"/>
      <c r="AG1284" s="132"/>
      <c r="AH1284" s="132"/>
      <c r="AI1284" s="132"/>
      <c r="AJ1284" s="132"/>
      <c r="AK1284" s="132"/>
      <c r="AL1284" s="132"/>
      <c r="AM1284" s="132"/>
      <c r="AN1284" s="132"/>
      <c r="AO1284" s="132"/>
      <c r="AP1284" s="132"/>
      <c r="AQ1284" s="132"/>
      <c r="AR1284" s="132"/>
      <c r="AS1284" s="132"/>
      <c r="AT1284" s="132"/>
      <c r="AU1284" s="132"/>
      <c r="AV1284" s="132"/>
      <c r="AW1284" s="132"/>
      <c r="AX1284" s="132"/>
      <c r="AY1284" s="132"/>
      <c r="AZ1284" s="132"/>
      <c r="BA1284" s="132"/>
    </row>
    <row r="1285" spans="7:53" ht="15.75" x14ac:dyDescent="0.25">
      <c r="G1285" s="132"/>
      <c r="H1285" s="132"/>
      <c r="I1285" s="132"/>
      <c r="J1285" s="132"/>
      <c r="K1285" s="132"/>
      <c r="L1285" s="132"/>
      <c r="M1285" s="132"/>
      <c r="N1285" s="132"/>
      <c r="O1285" s="132"/>
      <c r="P1285" s="132"/>
      <c r="Q1285" s="132"/>
      <c r="R1285" s="132"/>
      <c r="S1285" s="132"/>
      <c r="T1285" s="132"/>
      <c r="U1285" s="132"/>
      <c r="V1285" s="132"/>
      <c r="W1285" s="132"/>
      <c r="X1285" s="132"/>
      <c r="Y1285" s="132"/>
      <c r="Z1285" s="132"/>
      <c r="AA1285" s="132"/>
      <c r="AB1285" s="132"/>
      <c r="AC1285" s="132"/>
      <c r="AD1285" s="132"/>
      <c r="AE1285" s="132"/>
      <c r="AF1285" s="132"/>
      <c r="AG1285" s="132"/>
      <c r="AH1285" s="132"/>
      <c r="AI1285" s="132"/>
      <c r="AJ1285" s="132"/>
      <c r="AK1285" s="132"/>
      <c r="AL1285" s="132"/>
      <c r="AM1285" s="132"/>
      <c r="AN1285" s="132"/>
      <c r="AO1285" s="132"/>
      <c r="AP1285" s="132"/>
      <c r="AQ1285" s="132"/>
      <c r="AR1285" s="132"/>
      <c r="AS1285" s="132"/>
      <c r="AT1285" s="132"/>
      <c r="AU1285" s="132"/>
      <c r="AV1285" s="132"/>
      <c r="AW1285" s="132"/>
      <c r="AX1285" s="132"/>
      <c r="AY1285" s="132"/>
      <c r="AZ1285" s="132"/>
      <c r="BA1285" s="132"/>
    </row>
    <row r="1286" spans="7:53" ht="15.75" x14ac:dyDescent="0.25">
      <c r="G1286" s="132"/>
      <c r="H1286" s="132"/>
      <c r="I1286" s="132"/>
      <c r="J1286" s="132"/>
      <c r="K1286" s="132"/>
      <c r="L1286" s="132"/>
      <c r="M1286" s="132"/>
      <c r="N1286" s="132"/>
      <c r="O1286" s="132"/>
      <c r="P1286" s="132"/>
      <c r="Q1286" s="132"/>
      <c r="R1286" s="132"/>
      <c r="S1286" s="132"/>
      <c r="T1286" s="132"/>
      <c r="U1286" s="132"/>
      <c r="V1286" s="132"/>
      <c r="W1286" s="132"/>
      <c r="X1286" s="132"/>
      <c r="Y1286" s="132"/>
      <c r="Z1286" s="132"/>
      <c r="AA1286" s="132"/>
      <c r="AB1286" s="132"/>
      <c r="AC1286" s="132"/>
      <c r="AD1286" s="132"/>
      <c r="AE1286" s="132"/>
      <c r="AF1286" s="132"/>
      <c r="AG1286" s="132"/>
      <c r="AH1286" s="132"/>
      <c r="AI1286" s="132"/>
      <c r="AJ1286" s="132"/>
      <c r="AK1286" s="132"/>
      <c r="AL1286" s="132"/>
      <c r="AM1286" s="132"/>
      <c r="AN1286" s="132"/>
      <c r="AO1286" s="132"/>
      <c r="AP1286" s="132"/>
      <c r="AQ1286" s="132"/>
      <c r="AR1286" s="132"/>
      <c r="AS1286" s="132"/>
      <c r="AT1286" s="132"/>
      <c r="AU1286" s="132"/>
      <c r="AV1286" s="132"/>
      <c r="AW1286" s="132"/>
      <c r="AX1286" s="132"/>
      <c r="AY1286" s="132"/>
      <c r="AZ1286" s="132"/>
      <c r="BA1286" s="132"/>
    </row>
    <row r="1287" spans="7:53" ht="15.75" x14ac:dyDescent="0.25">
      <c r="G1287" s="132"/>
      <c r="H1287" s="132"/>
      <c r="I1287" s="132"/>
      <c r="J1287" s="132"/>
      <c r="K1287" s="132"/>
      <c r="L1287" s="132"/>
      <c r="M1287" s="132"/>
      <c r="N1287" s="132"/>
      <c r="O1287" s="132"/>
      <c r="P1287" s="132"/>
      <c r="Q1287" s="132"/>
      <c r="R1287" s="132"/>
      <c r="S1287" s="132"/>
      <c r="T1287" s="132"/>
      <c r="U1287" s="132"/>
      <c r="V1287" s="132"/>
      <c r="W1287" s="132"/>
      <c r="X1287" s="132"/>
      <c r="Y1287" s="132"/>
      <c r="Z1287" s="132"/>
      <c r="AA1287" s="132"/>
      <c r="AB1287" s="132"/>
      <c r="AC1287" s="132"/>
      <c r="AD1287" s="132"/>
      <c r="AE1287" s="132"/>
      <c r="AF1287" s="132"/>
      <c r="AG1287" s="132"/>
      <c r="AH1287" s="132"/>
      <c r="AI1287" s="132"/>
      <c r="AJ1287" s="132"/>
      <c r="AK1287" s="132"/>
      <c r="AL1287" s="132"/>
      <c r="AM1287" s="132"/>
      <c r="AN1287" s="132"/>
      <c r="AO1287" s="132"/>
      <c r="AP1287" s="132"/>
      <c r="AQ1287" s="132"/>
      <c r="AR1287" s="132"/>
      <c r="AS1287" s="132"/>
      <c r="AT1287" s="132"/>
      <c r="AU1287" s="132"/>
      <c r="AV1287" s="132"/>
      <c r="AW1287" s="132"/>
      <c r="AX1287" s="132"/>
      <c r="AY1287" s="132"/>
      <c r="AZ1287" s="132"/>
      <c r="BA1287" s="132"/>
    </row>
    <row r="1288" spans="7:53" ht="15.75" x14ac:dyDescent="0.25">
      <c r="G1288" s="132"/>
      <c r="H1288" s="132"/>
      <c r="I1288" s="132"/>
      <c r="J1288" s="132"/>
      <c r="K1288" s="132"/>
      <c r="L1288" s="132"/>
      <c r="M1288" s="132"/>
      <c r="N1288" s="132"/>
      <c r="O1288" s="132"/>
      <c r="P1288" s="132"/>
      <c r="Q1288" s="132"/>
      <c r="R1288" s="132"/>
      <c r="S1288" s="132"/>
      <c r="T1288" s="132"/>
      <c r="U1288" s="132"/>
      <c r="V1288" s="132"/>
      <c r="W1288" s="132"/>
      <c r="X1288" s="132"/>
      <c r="Y1288" s="132"/>
      <c r="Z1288" s="132"/>
      <c r="AA1288" s="132"/>
      <c r="AB1288" s="132"/>
      <c r="AC1288" s="132"/>
      <c r="AD1288" s="132"/>
      <c r="AE1288" s="132"/>
      <c r="AF1288" s="132"/>
      <c r="AG1288" s="132"/>
      <c r="AH1288" s="132"/>
      <c r="AI1288" s="132"/>
      <c r="AJ1288" s="132"/>
      <c r="AK1288" s="132"/>
      <c r="AL1288" s="132"/>
      <c r="AM1288" s="132"/>
      <c r="AN1288" s="132"/>
      <c r="AO1288" s="132"/>
      <c r="AP1288" s="132"/>
      <c r="AQ1288" s="132"/>
      <c r="AR1288" s="132"/>
      <c r="AS1288" s="132"/>
      <c r="AT1288" s="132"/>
      <c r="AU1288" s="132"/>
      <c r="AV1288" s="132"/>
      <c r="AW1288" s="132"/>
      <c r="AX1288" s="132"/>
      <c r="AY1288" s="132"/>
      <c r="AZ1288" s="132"/>
      <c r="BA1288" s="132"/>
    </row>
    <row r="1289" spans="7:53" ht="15.75" x14ac:dyDescent="0.25">
      <c r="G1289" s="132"/>
      <c r="H1289" s="132"/>
      <c r="I1289" s="132"/>
      <c r="J1289" s="132"/>
      <c r="K1289" s="132"/>
      <c r="L1289" s="132"/>
      <c r="M1289" s="132"/>
      <c r="N1289" s="132"/>
      <c r="O1289" s="132"/>
      <c r="P1289" s="132"/>
      <c r="Q1289" s="132"/>
      <c r="R1289" s="132"/>
      <c r="S1289" s="132"/>
      <c r="T1289" s="132"/>
      <c r="U1289" s="132"/>
      <c r="V1289" s="132"/>
      <c r="W1289" s="132"/>
      <c r="X1289" s="132"/>
      <c r="Y1289" s="132"/>
      <c r="Z1289" s="132"/>
      <c r="AA1289" s="132"/>
      <c r="AB1289" s="132"/>
      <c r="AC1289" s="132"/>
      <c r="AD1289" s="132"/>
      <c r="AE1289" s="132"/>
      <c r="AF1289" s="132"/>
      <c r="AG1289" s="132"/>
      <c r="AH1289" s="132"/>
      <c r="AI1289" s="132"/>
      <c r="AJ1289" s="132"/>
      <c r="AK1289" s="132"/>
      <c r="AL1289" s="132"/>
      <c r="AM1289" s="132"/>
      <c r="AN1289" s="132"/>
      <c r="AO1289" s="132"/>
      <c r="AP1289" s="132"/>
      <c r="AQ1289" s="132"/>
      <c r="AR1289" s="132"/>
      <c r="AS1289" s="132"/>
      <c r="AT1289" s="132"/>
      <c r="AU1289" s="132"/>
      <c r="AV1289" s="132"/>
      <c r="AW1289" s="132"/>
      <c r="AX1289" s="132"/>
      <c r="AY1289" s="132"/>
      <c r="AZ1289" s="132"/>
      <c r="BA1289" s="132"/>
    </row>
    <row r="1290" spans="7:53" ht="15.75" x14ac:dyDescent="0.25">
      <c r="G1290" s="132"/>
      <c r="H1290" s="132"/>
      <c r="I1290" s="132"/>
      <c r="J1290" s="132"/>
      <c r="K1290" s="132"/>
      <c r="L1290" s="132"/>
      <c r="M1290" s="132"/>
      <c r="N1290" s="132"/>
      <c r="O1290" s="132"/>
      <c r="P1290" s="132"/>
      <c r="Q1290" s="132"/>
      <c r="R1290" s="132"/>
      <c r="S1290" s="132"/>
      <c r="T1290" s="132"/>
      <c r="U1290" s="132"/>
      <c r="V1290" s="132"/>
      <c r="W1290" s="132"/>
      <c r="X1290" s="132"/>
      <c r="Y1290" s="132"/>
      <c r="Z1290" s="132"/>
      <c r="AA1290" s="132"/>
      <c r="AB1290" s="132"/>
      <c r="AC1290" s="132"/>
      <c r="AD1290" s="132"/>
      <c r="AE1290" s="132"/>
      <c r="AF1290" s="132"/>
      <c r="AG1290" s="132"/>
      <c r="AH1290" s="132"/>
      <c r="AI1290" s="132"/>
      <c r="AJ1290" s="132"/>
      <c r="AK1290" s="132"/>
      <c r="AL1290" s="132"/>
      <c r="AM1290" s="132"/>
      <c r="AN1290" s="132"/>
      <c r="AO1290" s="132"/>
      <c r="AP1290" s="132"/>
      <c r="AQ1290" s="132"/>
      <c r="AR1290" s="132"/>
      <c r="AS1290" s="132"/>
      <c r="AT1290" s="132"/>
      <c r="AU1290" s="132"/>
      <c r="AV1290" s="132"/>
      <c r="AW1290" s="132"/>
      <c r="AX1290" s="132"/>
      <c r="AY1290" s="132"/>
      <c r="AZ1290" s="132"/>
      <c r="BA1290" s="132"/>
    </row>
    <row r="1291" spans="7:53" ht="15.75" x14ac:dyDescent="0.25">
      <c r="G1291" s="132"/>
      <c r="H1291" s="132"/>
      <c r="I1291" s="132"/>
      <c r="J1291" s="132"/>
      <c r="K1291" s="132"/>
      <c r="L1291" s="132"/>
      <c r="M1291" s="132"/>
      <c r="N1291" s="132"/>
      <c r="O1291" s="132"/>
      <c r="P1291" s="132"/>
      <c r="Q1291" s="132"/>
      <c r="R1291" s="132"/>
      <c r="S1291" s="132"/>
      <c r="T1291" s="132"/>
      <c r="U1291" s="132"/>
      <c r="V1291" s="132"/>
      <c r="W1291" s="132"/>
      <c r="X1291" s="132"/>
      <c r="Y1291" s="132"/>
      <c r="Z1291" s="132"/>
      <c r="AA1291" s="132"/>
      <c r="AB1291" s="132"/>
      <c r="AC1291" s="132"/>
      <c r="AD1291" s="132"/>
      <c r="AE1291" s="132"/>
      <c r="AF1291" s="132"/>
      <c r="AG1291" s="132"/>
      <c r="AH1291" s="132"/>
      <c r="AI1291" s="132"/>
      <c r="AJ1291" s="132"/>
      <c r="AK1291" s="132"/>
      <c r="AL1291" s="132"/>
      <c r="AM1291" s="132"/>
      <c r="AN1291" s="132"/>
      <c r="AO1291" s="132"/>
      <c r="AP1291" s="132"/>
      <c r="AQ1291" s="132"/>
      <c r="AR1291" s="132"/>
      <c r="AS1291" s="132"/>
      <c r="AT1291" s="132"/>
      <c r="AU1291" s="132"/>
      <c r="AV1291" s="132"/>
      <c r="AW1291" s="132"/>
      <c r="AX1291" s="132"/>
      <c r="AY1291" s="132"/>
      <c r="AZ1291" s="132"/>
      <c r="BA1291" s="132"/>
    </row>
    <row r="1292" spans="7:53" ht="15.75" x14ac:dyDescent="0.25">
      <c r="G1292" s="132"/>
      <c r="H1292" s="132"/>
      <c r="I1292" s="132"/>
      <c r="J1292" s="132"/>
      <c r="K1292" s="132"/>
      <c r="L1292" s="132"/>
      <c r="M1292" s="132"/>
      <c r="N1292" s="132"/>
      <c r="O1292" s="132"/>
      <c r="P1292" s="132"/>
      <c r="Q1292" s="132"/>
      <c r="R1292" s="132"/>
      <c r="S1292" s="132"/>
      <c r="T1292" s="132"/>
      <c r="U1292" s="132"/>
      <c r="V1292" s="132"/>
      <c r="W1292" s="132"/>
      <c r="X1292" s="132"/>
      <c r="Y1292" s="132"/>
      <c r="Z1292" s="132"/>
      <c r="AA1292" s="132"/>
      <c r="AB1292" s="132"/>
      <c r="AC1292" s="132"/>
      <c r="AD1292" s="132"/>
      <c r="AE1292" s="132"/>
      <c r="AF1292" s="132"/>
      <c r="AG1292" s="132"/>
      <c r="AH1292" s="132"/>
      <c r="AI1292" s="132"/>
      <c r="AJ1292" s="132"/>
      <c r="AK1292" s="132"/>
      <c r="AL1292" s="132"/>
      <c r="AM1292" s="132"/>
      <c r="AN1292" s="132"/>
      <c r="AO1292" s="132"/>
      <c r="AP1292" s="132"/>
      <c r="AQ1292" s="132"/>
      <c r="AR1292" s="132"/>
      <c r="AS1292" s="132"/>
      <c r="AT1292" s="132"/>
      <c r="AU1292" s="132"/>
      <c r="AV1292" s="132"/>
      <c r="AW1292" s="132"/>
      <c r="AX1292" s="132"/>
      <c r="AY1292" s="132"/>
      <c r="AZ1292" s="132"/>
      <c r="BA1292" s="132"/>
    </row>
    <row r="1293" spans="7:53" ht="15.75" x14ac:dyDescent="0.25">
      <c r="G1293" s="132"/>
      <c r="H1293" s="132"/>
      <c r="I1293" s="132"/>
      <c r="J1293" s="132"/>
      <c r="K1293" s="132"/>
      <c r="L1293" s="132"/>
      <c r="M1293" s="132"/>
      <c r="N1293" s="132"/>
      <c r="O1293" s="132"/>
      <c r="P1293" s="132"/>
      <c r="Q1293" s="132"/>
      <c r="R1293" s="132"/>
      <c r="S1293" s="132"/>
      <c r="T1293" s="132"/>
      <c r="U1293" s="132"/>
      <c r="V1293" s="132"/>
      <c r="W1293" s="132"/>
      <c r="X1293" s="132"/>
      <c r="Y1293" s="132"/>
      <c r="Z1293" s="132"/>
      <c r="AA1293" s="132"/>
      <c r="AB1293" s="132"/>
      <c r="AC1293" s="132"/>
      <c r="AD1293" s="132"/>
      <c r="AE1293" s="132"/>
      <c r="AF1293" s="132"/>
      <c r="AG1293" s="132"/>
      <c r="AH1293" s="132"/>
      <c r="AI1293" s="132"/>
      <c r="AJ1293" s="132"/>
      <c r="AK1293" s="132"/>
      <c r="AL1293" s="132"/>
      <c r="AM1293" s="132"/>
      <c r="AN1293" s="132"/>
      <c r="AO1293" s="132"/>
      <c r="AP1293" s="132"/>
      <c r="AQ1293" s="132"/>
      <c r="AR1293" s="132"/>
      <c r="AS1293" s="132"/>
      <c r="AT1293" s="132"/>
      <c r="AU1293" s="132"/>
      <c r="AV1293" s="132"/>
      <c r="AW1293" s="132"/>
      <c r="AX1293" s="132"/>
      <c r="AY1293" s="132"/>
      <c r="AZ1293" s="132"/>
      <c r="BA1293" s="132"/>
    </row>
    <row r="1294" spans="7:53" ht="15.75" x14ac:dyDescent="0.25">
      <c r="G1294" s="132"/>
      <c r="H1294" s="132"/>
      <c r="I1294" s="132"/>
      <c r="J1294" s="132"/>
      <c r="K1294" s="132"/>
      <c r="L1294" s="132"/>
      <c r="M1294" s="132"/>
      <c r="N1294" s="132"/>
      <c r="O1294" s="132"/>
      <c r="P1294" s="132"/>
      <c r="Q1294" s="132"/>
      <c r="R1294" s="132"/>
      <c r="S1294" s="132"/>
      <c r="T1294" s="132"/>
      <c r="U1294" s="132"/>
      <c r="V1294" s="132"/>
      <c r="W1294" s="132"/>
      <c r="X1294" s="132"/>
      <c r="Y1294" s="132"/>
      <c r="Z1294" s="132"/>
      <c r="AA1294" s="132"/>
      <c r="AB1294" s="132"/>
      <c r="AC1294" s="132"/>
      <c r="AD1294" s="132"/>
      <c r="AE1294" s="132"/>
      <c r="AF1294" s="132"/>
      <c r="AG1294" s="132"/>
      <c r="AH1294" s="132"/>
      <c r="AI1294" s="132"/>
      <c r="AJ1294" s="132"/>
      <c r="AK1294" s="132"/>
      <c r="AL1294" s="132"/>
      <c r="AM1294" s="132"/>
      <c r="AN1294" s="132"/>
      <c r="AO1294" s="132"/>
      <c r="AP1294" s="132"/>
      <c r="AQ1294" s="132"/>
      <c r="AR1294" s="132"/>
      <c r="AS1294" s="132"/>
      <c r="AT1294" s="132"/>
      <c r="AU1294" s="132"/>
      <c r="AV1294" s="132"/>
      <c r="AW1294" s="132"/>
      <c r="AX1294" s="132"/>
      <c r="AY1294" s="132"/>
      <c r="AZ1294" s="132"/>
      <c r="BA1294" s="132"/>
    </row>
    <row r="1295" spans="7:53" ht="15.75" x14ac:dyDescent="0.25">
      <c r="G1295" s="132"/>
      <c r="H1295" s="132"/>
      <c r="I1295" s="132"/>
      <c r="J1295" s="132"/>
      <c r="K1295" s="132"/>
      <c r="L1295" s="132"/>
      <c r="M1295" s="132"/>
      <c r="N1295" s="132"/>
      <c r="O1295" s="132"/>
      <c r="P1295" s="132"/>
      <c r="Q1295" s="132"/>
      <c r="R1295" s="132"/>
      <c r="S1295" s="132"/>
      <c r="T1295" s="132"/>
      <c r="U1295" s="132"/>
      <c r="V1295" s="132"/>
      <c r="W1295" s="132"/>
      <c r="X1295" s="132"/>
      <c r="Y1295" s="132"/>
      <c r="Z1295" s="132"/>
      <c r="AA1295" s="132"/>
      <c r="AB1295" s="132"/>
      <c r="AC1295" s="132"/>
      <c r="AD1295" s="132"/>
      <c r="AE1295" s="132"/>
      <c r="AF1295" s="132"/>
      <c r="AG1295" s="132"/>
      <c r="AH1295" s="132"/>
      <c r="AI1295" s="132"/>
      <c r="AJ1295" s="132"/>
      <c r="AK1295" s="132"/>
      <c r="AL1295" s="132"/>
      <c r="AM1295" s="132"/>
      <c r="AN1295" s="132"/>
      <c r="AO1295" s="132"/>
      <c r="AP1295" s="132"/>
      <c r="AQ1295" s="132"/>
      <c r="AR1295" s="132"/>
      <c r="AS1295" s="132"/>
      <c r="AT1295" s="132"/>
      <c r="AU1295" s="132"/>
      <c r="AV1295" s="132"/>
      <c r="AW1295" s="132"/>
      <c r="AX1295" s="132"/>
      <c r="AY1295" s="132"/>
      <c r="AZ1295" s="132"/>
      <c r="BA1295" s="132"/>
    </row>
    <row r="1296" spans="7:53" ht="15.75" x14ac:dyDescent="0.25">
      <c r="G1296" s="132"/>
      <c r="H1296" s="132"/>
      <c r="I1296" s="132"/>
      <c r="J1296" s="132"/>
      <c r="K1296" s="132"/>
      <c r="L1296" s="132"/>
      <c r="M1296" s="132"/>
      <c r="N1296" s="132"/>
      <c r="O1296" s="132"/>
      <c r="P1296" s="132"/>
      <c r="Q1296" s="132"/>
      <c r="R1296" s="132"/>
      <c r="S1296" s="132"/>
      <c r="T1296" s="132"/>
      <c r="U1296" s="132"/>
      <c r="V1296" s="132"/>
      <c r="W1296" s="132"/>
      <c r="X1296" s="132"/>
      <c r="Y1296" s="132"/>
      <c r="Z1296" s="132"/>
      <c r="AA1296" s="132"/>
      <c r="AB1296" s="132"/>
      <c r="AC1296" s="132"/>
      <c r="AD1296" s="132"/>
      <c r="AE1296" s="132"/>
      <c r="AF1296" s="132"/>
      <c r="AG1296" s="132"/>
      <c r="AH1296" s="132"/>
      <c r="AI1296" s="132"/>
      <c r="AJ1296" s="132"/>
      <c r="AK1296" s="132"/>
      <c r="AL1296" s="132"/>
      <c r="AM1296" s="132"/>
      <c r="AN1296" s="132"/>
      <c r="AO1296" s="132"/>
      <c r="AP1296" s="132"/>
      <c r="AQ1296" s="132"/>
      <c r="AR1296" s="132"/>
      <c r="AS1296" s="132"/>
      <c r="AT1296" s="132"/>
      <c r="AU1296" s="132"/>
      <c r="AV1296" s="132"/>
      <c r="AW1296" s="132"/>
      <c r="AX1296" s="132"/>
      <c r="AY1296" s="132"/>
      <c r="AZ1296" s="132"/>
      <c r="BA1296" s="132"/>
    </row>
    <row r="1297" spans="7:53" ht="15.75" x14ac:dyDescent="0.25">
      <c r="G1297" s="132"/>
      <c r="H1297" s="132"/>
      <c r="I1297" s="132"/>
      <c r="J1297" s="132"/>
      <c r="K1297" s="132"/>
      <c r="L1297" s="132"/>
      <c r="M1297" s="132"/>
      <c r="N1297" s="132"/>
      <c r="O1297" s="132"/>
      <c r="P1297" s="132"/>
      <c r="Q1297" s="132"/>
      <c r="R1297" s="132"/>
      <c r="S1297" s="132"/>
      <c r="T1297" s="132"/>
      <c r="U1297" s="132"/>
      <c r="V1297" s="132"/>
      <c r="W1297" s="132"/>
      <c r="X1297" s="132"/>
      <c r="Y1297" s="132"/>
      <c r="Z1297" s="132"/>
      <c r="AA1297" s="132"/>
      <c r="AB1297" s="132"/>
      <c r="AC1297" s="132"/>
      <c r="AD1297" s="132"/>
      <c r="AE1297" s="132"/>
      <c r="AF1297" s="132"/>
      <c r="AG1297" s="132"/>
      <c r="AH1297" s="132"/>
      <c r="AI1297" s="132"/>
      <c r="AJ1297" s="132"/>
      <c r="AK1297" s="132"/>
      <c r="AL1297" s="132"/>
      <c r="AM1297" s="132"/>
      <c r="AN1297" s="132"/>
      <c r="AO1297" s="132"/>
      <c r="AP1297" s="132"/>
      <c r="AQ1297" s="132"/>
      <c r="AR1297" s="132"/>
      <c r="AS1297" s="132"/>
      <c r="AT1297" s="132"/>
      <c r="AU1297" s="132"/>
      <c r="AV1297" s="132"/>
      <c r="AW1297" s="132"/>
      <c r="AX1297" s="132"/>
      <c r="AY1297" s="132"/>
      <c r="AZ1297" s="132"/>
      <c r="BA1297" s="132"/>
    </row>
    <row r="1298" spans="7:53" ht="15.75" x14ac:dyDescent="0.25">
      <c r="G1298" s="132"/>
      <c r="H1298" s="132"/>
      <c r="I1298" s="132"/>
      <c r="J1298" s="132"/>
      <c r="K1298" s="132"/>
      <c r="L1298" s="132"/>
      <c r="M1298" s="132"/>
      <c r="N1298" s="132"/>
      <c r="O1298" s="132"/>
      <c r="P1298" s="132"/>
      <c r="Q1298" s="132"/>
      <c r="R1298" s="132"/>
      <c r="S1298" s="132"/>
      <c r="T1298" s="132"/>
      <c r="U1298" s="132"/>
      <c r="V1298" s="132"/>
      <c r="W1298" s="132"/>
      <c r="X1298" s="132"/>
      <c r="Y1298" s="132"/>
      <c r="Z1298" s="132"/>
      <c r="AA1298" s="132"/>
      <c r="AB1298" s="132"/>
      <c r="AC1298" s="132"/>
      <c r="AD1298" s="132"/>
      <c r="AE1298" s="132"/>
      <c r="AF1298" s="132"/>
      <c r="AG1298" s="132"/>
      <c r="AH1298" s="132"/>
      <c r="AI1298" s="132"/>
      <c r="AJ1298" s="132"/>
      <c r="AK1298" s="132"/>
      <c r="AL1298" s="132"/>
      <c r="AM1298" s="132"/>
      <c r="AN1298" s="132"/>
      <c r="AO1298" s="132"/>
      <c r="AP1298" s="132"/>
      <c r="AQ1298" s="132"/>
      <c r="AR1298" s="132"/>
      <c r="AS1298" s="132"/>
      <c r="AT1298" s="132"/>
      <c r="AU1298" s="132"/>
      <c r="AV1298" s="132"/>
      <c r="AW1298" s="132"/>
      <c r="AX1298" s="132"/>
      <c r="AY1298" s="132"/>
      <c r="AZ1298" s="132"/>
      <c r="BA1298" s="132"/>
    </row>
    <row r="1299" spans="7:53" ht="15.75" x14ac:dyDescent="0.25">
      <c r="G1299" s="132"/>
      <c r="H1299" s="132"/>
      <c r="I1299" s="132"/>
      <c r="J1299" s="132"/>
      <c r="K1299" s="132"/>
      <c r="L1299" s="132"/>
      <c r="M1299" s="132"/>
      <c r="N1299" s="132"/>
      <c r="O1299" s="132"/>
      <c r="P1299" s="132"/>
      <c r="Q1299" s="132"/>
      <c r="R1299" s="132"/>
      <c r="S1299" s="132"/>
      <c r="T1299" s="132"/>
      <c r="U1299" s="132"/>
      <c r="V1299" s="132"/>
      <c r="W1299" s="132"/>
      <c r="X1299" s="132"/>
      <c r="Y1299" s="132"/>
      <c r="Z1299" s="132"/>
      <c r="AA1299" s="132"/>
      <c r="AB1299" s="132"/>
      <c r="AC1299" s="132"/>
      <c r="AD1299" s="132"/>
      <c r="AE1299" s="132"/>
      <c r="AF1299" s="132"/>
      <c r="AG1299" s="132"/>
      <c r="AH1299" s="132"/>
      <c r="AI1299" s="132"/>
      <c r="AJ1299" s="132"/>
      <c r="AK1299" s="132"/>
      <c r="AL1299" s="132"/>
      <c r="AM1299" s="132"/>
      <c r="AN1299" s="132"/>
      <c r="AO1299" s="132"/>
      <c r="AP1299" s="132"/>
      <c r="AQ1299" s="132"/>
      <c r="AR1299" s="132"/>
      <c r="AS1299" s="132"/>
      <c r="AT1299" s="132"/>
      <c r="AU1299" s="132"/>
      <c r="AV1299" s="132"/>
      <c r="AW1299" s="132"/>
      <c r="AX1299" s="132"/>
      <c r="AY1299" s="132"/>
      <c r="AZ1299" s="132"/>
      <c r="BA1299" s="132"/>
    </row>
    <row r="1300" spans="7:53" ht="15.75" x14ac:dyDescent="0.25">
      <c r="G1300" s="132"/>
      <c r="H1300" s="132"/>
      <c r="I1300" s="132"/>
      <c r="J1300" s="132"/>
      <c r="K1300" s="132"/>
      <c r="L1300" s="132"/>
      <c r="M1300" s="132"/>
      <c r="N1300" s="132"/>
      <c r="O1300" s="132"/>
      <c r="P1300" s="132"/>
      <c r="Q1300" s="132"/>
      <c r="R1300" s="132"/>
      <c r="S1300" s="132"/>
      <c r="T1300" s="132"/>
      <c r="U1300" s="132"/>
      <c r="V1300" s="132"/>
      <c r="W1300" s="132"/>
      <c r="X1300" s="132"/>
      <c r="Y1300" s="132"/>
      <c r="Z1300" s="132"/>
      <c r="AA1300" s="132"/>
      <c r="AB1300" s="132"/>
      <c r="AC1300" s="132"/>
      <c r="AD1300" s="132"/>
      <c r="AE1300" s="132"/>
      <c r="AF1300" s="132"/>
      <c r="AG1300" s="132"/>
      <c r="AH1300" s="132"/>
      <c r="AI1300" s="132"/>
      <c r="AJ1300" s="132"/>
      <c r="AK1300" s="132"/>
      <c r="AL1300" s="132"/>
      <c r="AM1300" s="132"/>
      <c r="AN1300" s="132"/>
      <c r="AO1300" s="132"/>
      <c r="AP1300" s="132"/>
      <c r="AQ1300" s="132"/>
      <c r="AR1300" s="132"/>
      <c r="AS1300" s="132"/>
      <c r="AT1300" s="132"/>
      <c r="AU1300" s="132"/>
      <c r="AV1300" s="132"/>
      <c r="AW1300" s="132"/>
      <c r="AX1300" s="132"/>
      <c r="AY1300" s="132"/>
      <c r="AZ1300" s="132"/>
      <c r="BA1300" s="132"/>
    </row>
    <row r="1301" spans="7:53" ht="15.75" x14ac:dyDescent="0.25">
      <c r="G1301" s="132"/>
      <c r="H1301" s="132"/>
      <c r="I1301" s="132"/>
      <c r="J1301" s="132"/>
      <c r="K1301" s="132"/>
      <c r="L1301" s="132"/>
      <c r="M1301" s="132"/>
      <c r="N1301" s="132"/>
      <c r="O1301" s="132"/>
      <c r="P1301" s="132"/>
      <c r="Q1301" s="132"/>
      <c r="R1301" s="132"/>
      <c r="S1301" s="132"/>
      <c r="T1301" s="132"/>
      <c r="U1301" s="132"/>
      <c r="V1301" s="132"/>
      <c r="W1301" s="132"/>
      <c r="X1301" s="132"/>
      <c r="Y1301" s="132"/>
      <c r="Z1301" s="132"/>
      <c r="AA1301" s="132"/>
      <c r="AB1301" s="132"/>
      <c r="AC1301" s="132"/>
      <c r="AD1301" s="132"/>
      <c r="AE1301" s="132"/>
      <c r="AF1301" s="132"/>
      <c r="AG1301" s="132"/>
      <c r="AH1301" s="132"/>
      <c r="AI1301" s="132"/>
      <c r="AJ1301" s="132"/>
      <c r="AK1301" s="132"/>
      <c r="AL1301" s="132"/>
      <c r="AM1301" s="132"/>
      <c r="AN1301" s="132"/>
      <c r="AO1301" s="132"/>
      <c r="AP1301" s="132"/>
      <c r="AQ1301" s="132"/>
      <c r="AR1301" s="132"/>
      <c r="AS1301" s="132"/>
      <c r="AT1301" s="132"/>
      <c r="AU1301" s="132"/>
      <c r="AV1301" s="132"/>
      <c r="AW1301" s="132"/>
      <c r="AX1301" s="132"/>
      <c r="AY1301" s="132"/>
      <c r="AZ1301" s="132"/>
      <c r="BA1301" s="132"/>
    </row>
    <row r="1302" spans="7:53" ht="15.75" x14ac:dyDescent="0.25">
      <c r="G1302" s="132"/>
      <c r="H1302" s="132"/>
      <c r="I1302" s="132"/>
      <c r="J1302" s="132"/>
      <c r="K1302" s="132"/>
      <c r="L1302" s="132"/>
      <c r="M1302" s="132"/>
      <c r="N1302" s="132"/>
      <c r="O1302" s="132"/>
      <c r="P1302" s="132"/>
      <c r="Q1302" s="132"/>
      <c r="R1302" s="132"/>
      <c r="S1302" s="132"/>
      <c r="T1302" s="132"/>
      <c r="U1302" s="132"/>
      <c r="V1302" s="132"/>
      <c r="W1302" s="132"/>
      <c r="X1302" s="132"/>
      <c r="Y1302" s="132"/>
      <c r="Z1302" s="132"/>
      <c r="AA1302" s="132"/>
      <c r="AB1302" s="132"/>
      <c r="AC1302" s="132"/>
      <c r="AD1302" s="132"/>
      <c r="AE1302" s="132"/>
      <c r="AF1302" s="132"/>
      <c r="AG1302" s="132"/>
      <c r="AH1302" s="132"/>
      <c r="AI1302" s="132"/>
      <c r="AJ1302" s="132"/>
      <c r="AK1302" s="132"/>
      <c r="AL1302" s="132"/>
      <c r="AM1302" s="132"/>
      <c r="AN1302" s="132"/>
      <c r="AO1302" s="132"/>
      <c r="AP1302" s="132"/>
      <c r="AQ1302" s="132"/>
      <c r="AR1302" s="132"/>
      <c r="AS1302" s="132"/>
      <c r="AT1302" s="132"/>
      <c r="AU1302" s="132"/>
      <c r="AV1302" s="132"/>
      <c r="AW1302" s="132"/>
      <c r="AX1302" s="132"/>
      <c r="AY1302" s="132"/>
      <c r="AZ1302" s="132"/>
      <c r="BA1302" s="132"/>
    </row>
    <row r="1303" spans="7:53" ht="15.75" x14ac:dyDescent="0.25">
      <c r="G1303" s="132"/>
      <c r="H1303" s="132"/>
      <c r="I1303" s="132"/>
      <c r="J1303" s="132"/>
      <c r="K1303" s="132"/>
      <c r="L1303" s="132"/>
      <c r="M1303" s="132"/>
      <c r="N1303" s="132"/>
      <c r="O1303" s="132"/>
      <c r="P1303" s="132"/>
      <c r="Q1303" s="132"/>
      <c r="R1303" s="132"/>
      <c r="S1303" s="132"/>
      <c r="T1303" s="132"/>
      <c r="U1303" s="132"/>
      <c r="V1303" s="132"/>
      <c r="W1303" s="132"/>
      <c r="X1303" s="132"/>
      <c r="Y1303" s="132"/>
      <c r="Z1303" s="132"/>
      <c r="AA1303" s="132"/>
      <c r="AB1303" s="132"/>
      <c r="AC1303" s="132"/>
      <c r="AD1303" s="132"/>
      <c r="AE1303" s="132"/>
      <c r="AF1303" s="132"/>
      <c r="AG1303" s="132"/>
      <c r="AH1303" s="132"/>
      <c r="AI1303" s="132"/>
      <c r="AJ1303" s="132"/>
      <c r="AK1303" s="132"/>
      <c r="AL1303" s="132"/>
      <c r="AM1303" s="132"/>
      <c r="AN1303" s="132"/>
      <c r="AO1303" s="132"/>
      <c r="AP1303" s="132"/>
      <c r="AQ1303" s="132"/>
      <c r="AR1303" s="132"/>
      <c r="AS1303" s="132"/>
      <c r="AT1303" s="132"/>
      <c r="AU1303" s="132"/>
      <c r="AV1303" s="132"/>
      <c r="AW1303" s="132"/>
      <c r="AX1303" s="132"/>
      <c r="AY1303" s="132"/>
      <c r="AZ1303" s="132"/>
      <c r="BA1303" s="132"/>
    </row>
    <row r="1304" spans="7:53" ht="15.75" x14ac:dyDescent="0.25">
      <c r="G1304" s="132"/>
      <c r="H1304" s="132"/>
      <c r="I1304" s="132"/>
      <c r="J1304" s="132"/>
      <c r="K1304" s="132"/>
      <c r="L1304" s="132"/>
      <c r="M1304" s="132"/>
      <c r="N1304" s="132"/>
      <c r="O1304" s="132"/>
      <c r="P1304" s="132"/>
      <c r="Q1304" s="132"/>
      <c r="R1304" s="132"/>
      <c r="S1304" s="132"/>
      <c r="T1304" s="132"/>
      <c r="U1304" s="132"/>
      <c r="V1304" s="132"/>
      <c r="W1304" s="132"/>
      <c r="X1304" s="132"/>
      <c r="Y1304" s="132"/>
      <c r="Z1304" s="132"/>
      <c r="AA1304" s="132"/>
      <c r="AB1304" s="132"/>
      <c r="AC1304" s="132"/>
      <c r="AD1304" s="132"/>
      <c r="AE1304" s="132"/>
      <c r="AF1304" s="132"/>
      <c r="AG1304" s="132"/>
      <c r="AH1304" s="132"/>
      <c r="AI1304" s="132"/>
      <c r="AJ1304" s="132"/>
      <c r="AK1304" s="132"/>
      <c r="AL1304" s="132"/>
      <c r="AM1304" s="132"/>
      <c r="AN1304" s="132"/>
      <c r="AO1304" s="132"/>
      <c r="AP1304" s="132"/>
      <c r="AQ1304" s="132"/>
      <c r="AR1304" s="132"/>
      <c r="AS1304" s="132"/>
      <c r="AT1304" s="132"/>
      <c r="AU1304" s="132"/>
      <c r="AV1304" s="132"/>
      <c r="AW1304" s="132"/>
      <c r="AX1304" s="132"/>
      <c r="AY1304" s="132"/>
      <c r="AZ1304" s="132"/>
      <c r="BA1304" s="132"/>
    </row>
    <row r="1305" spans="7:53" ht="15.75" x14ac:dyDescent="0.25">
      <c r="G1305" s="132"/>
      <c r="H1305" s="132"/>
      <c r="I1305" s="132"/>
      <c r="J1305" s="132"/>
      <c r="K1305" s="132"/>
      <c r="L1305" s="132"/>
      <c r="M1305" s="132"/>
      <c r="N1305" s="132"/>
      <c r="O1305" s="132"/>
      <c r="P1305" s="132"/>
      <c r="Q1305" s="132"/>
      <c r="R1305" s="132"/>
      <c r="S1305" s="132"/>
      <c r="T1305" s="132"/>
      <c r="U1305" s="132"/>
      <c r="V1305" s="132"/>
      <c r="W1305" s="132"/>
      <c r="X1305" s="132"/>
      <c r="Y1305" s="132"/>
      <c r="Z1305" s="132"/>
      <c r="AA1305" s="132"/>
      <c r="AB1305" s="132"/>
      <c r="AC1305" s="132"/>
      <c r="AD1305" s="132"/>
      <c r="AE1305" s="132"/>
      <c r="AF1305" s="132"/>
      <c r="AG1305" s="132"/>
      <c r="AH1305" s="132"/>
      <c r="AI1305" s="132"/>
      <c r="AJ1305" s="132"/>
      <c r="AK1305" s="132"/>
      <c r="AL1305" s="132"/>
      <c r="AM1305" s="132"/>
      <c r="AN1305" s="132"/>
      <c r="AO1305" s="132"/>
      <c r="AP1305" s="132"/>
      <c r="AQ1305" s="132"/>
      <c r="AR1305" s="132"/>
      <c r="AS1305" s="132"/>
      <c r="AT1305" s="132"/>
      <c r="AU1305" s="132"/>
      <c r="AV1305" s="132"/>
      <c r="AW1305" s="132"/>
      <c r="AX1305" s="132"/>
      <c r="AY1305" s="132"/>
      <c r="AZ1305" s="132"/>
      <c r="BA1305" s="132"/>
    </row>
    <row r="1306" spans="7:53" ht="15.75" x14ac:dyDescent="0.25">
      <c r="G1306" s="132"/>
      <c r="H1306" s="132"/>
      <c r="I1306" s="132"/>
      <c r="J1306" s="132"/>
      <c r="K1306" s="132"/>
      <c r="L1306" s="132"/>
      <c r="M1306" s="132"/>
      <c r="N1306" s="132"/>
      <c r="O1306" s="132"/>
      <c r="P1306" s="132"/>
      <c r="Q1306" s="132"/>
      <c r="R1306" s="132"/>
      <c r="S1306" s="132"/>
      <c r="T1306" s="132"/>
      <c r="U1306" s="132"/>
      <c r="V1306" s="132"/>
      <c r="W1306" s="132"/>
      <c r="X1306" s="132"/>
      <c r="Y1306" s="132"/>
      <c r="Z1306" s="132"/>
      <c r="AA1306" s="132"/>
      <c r="AB1306" s="132"/>
      <c r="AC1306" s="132"/>
      <c r="AD1306" s="132"/>
      <c r="AE1306" s="132"/>
      <c r="AF1306" s="132"/>
      <c r="AG1306" s="132"/>
      <c r="AH1306" s="132"/>
      <c r="AI1306" s="132"/>
      <c r="AJ1306" s="132"/>
      <c r="AK1306" s="132"/>
      <c r="AL1306" s="132"/>
      <c r="AM1306" s="132"/>
      <c r="AN1306" s="132"/>
      <c r="AO1306" s="132"/>
      <c r="AP1306" s="132"/>
      <c r="AQ1306" s="132"/>
      <c r="AR1306" s="132"/>
      <c r="AS1306" s="132"/>
      <c r="AT1306" s="132"/>
      <c r="AU1306" s="132"/>
      <c r="AV1306" s="132"/>
      <c r="AW1306" s="132"/>
      <c r="AX1306" s="132"/>
      <c r="AY1306" s="132"/>
      <c r="AZ1306" s="132"/>
      <c r="BA1306" s="132"/>
    </row>
    <row r="1307" spans="7:53" ht="15.75" x14ac:dyDescent="0.25">
      <c r="G1307" s="132"/>
      <c r="H1307" s="132"/>
      <c r="I1307" s="132"/>
      <c r="J1307" s="132"/>
      <c r="K1307" s="132"/>
      <c r="L1307" s="132"/>
      <c r="M1307" s="132"/>
      <c r="N1307" s="132"/>
      <c r="O1307" s="132"/>
      <c r="P1307" s="132"/>
      <c r="Q1307" s="132"/>
      <c r="R1307" s="132"/>
      <c r="S1307" s="132"/>
      <c r="T1307" s="132"/>
      <c r="U1307" s="132"/>
      <c r="V1307" s="132"/>
      <c r="W1307" s="132"/>
      <c r="X1307" s="132"/>
      <c r="Y1307" s="132"/>
      <c r="Z1307" s="132"/>
      <c r="AA1307" s="132"/>
      <c r="AB1307" s="132"/>
      <c r="AC1307" s="132"/>
      <c r="AD1307" s="132"/>
      <c r="AE1307" s="132"/>
      <c r="AF1307" s="132"/>
      <c r="AG1307" s="132"/>
      <c r="AH1307" s="132"/>
      <c r="AI1307" s="132"/>
      <c r="AJ1307" s="132"/>
      <c r="AK1307" s="132"/>
      <c r="AL1307" s="132"/>
      <c r="AM1307" s="132"/>
      <c r="AN1307" s="132"/>
      <c r="AO1307" s="132"/>
      <c r="AP1307" s="132"/>
      <c r="AQ1307" s="132"/>
      <c r="AR1307" s="132"/>
      <c r="AS1307" s="132"/>
      <c r="AT1307" s="132"/>
      <c r="AU1307" s="132"/>
      <c r="AV1307" s="132"/>
      <c r="AW1307" s="132"/>
      <c r="AX1307" s="132"/>
      <c r="AY1307" s="132"/>
      <c r="AZ1307" s="132"/>
      <c r="BA1307" s="132"/>
    </row>
    <row r="1308" spans="7:53" ht="15.75" x14ac:dyDescent="0.25">
      <c r="G1308" s="132"/>
      <c r="H1308" s="132"/>
      <c r="I1308" s="132"/>
      <c r="J1308" s="132"/>
      <c r="K1308" s="132"/>
      <c r="L1308" s="132"/>
      <c r="M1308" s="132"/>
      <c r="N1308" s="132"/>
      <c r="O1308" s="132"/>
      <c r="P1308" s="132"/>
      <c r="Q1308" s="132"/>
      <c r="R1308" s="132"/>
      <c r="S1308" s="132"/>
      <c r="T1308" s="132"/>
      <c r="U1308" s="132"/>
      <c r="V1308" s="132"/>
      <c r="W1308" s="132"/>
      <c r="X1308" s="132"/>
      <c r="Y1308" s="132"/>
      <c r="Z1308" s="132"/>
      <c r="AA1308" s="132"/>
      <c r="AB1308" s="132"/>
      <c r="AC1308" s="132"/>
      <c r="AD1308" s="132"/>
      <c r="AE1308" s="132"/>
      <c r="AF1308" s="132"/>
      <c r="AG1308" s="132"/>
      <c r="AH1308" s="132"/>
      <c r="AI1308" s="132"/>
      <c r="AJ1308" s="132"/>
      <c r="AK1308" s="132"/>
      <c r="AL1308" s="132"/>
      <c r="AM1308" s="132"/>
      <c r="AN1308" s="132"/>
      <c r="AO1308" s="132"/>
      <c r="AP1308" s="132"/>
      <c r="AQ1308" s="132"/>
      <c r="AR1308" s="132"/>
      <c r="AS1308" s="132"/>
      <c r="AT1308" s="132"/>
      <c r="AU1308" s="132"/>
      <c r="AV1308" s="132"/>
      <c r="AW1308" s="132"/>
      <c r="AX1308" s="132"/>
      <c r="AY1308" s="132"/>
      <c r="AZ1308" s="132"/>
      <c r="BA1308" s="132"/>
    </row>
    <row r="1309" spans="7:53" ht="15.75" x14ac:dyDescent="0.25">
      <c r="G1309" s="132"/>
      <c r="H1309" s="132"/>
      <c r="I1309" s="132"/>
      <c r="J1309" s="132"/>
      <c r="K1309" s="132"/>
      <c r="L1309" s="132"/>
      <c r="M1309" s="132"/>
      <c r="N1309" s="132"/>
      <c r="O1309" s="132"/>
      <c r="P1309" s="132"/>
      <c r="Q1309" s="132"/>
      <c r="R1309" s="132"/>
      <c r="S1309" s="132"/>
      <c r="T1309" s="132"/>
      <c r="U1309" s="132"/>
      <c r="V1309" s="132"/>
      <c r="W1309" s="132"/>
      <c r="X1309" s="132"/>
      <c r="Y1309" s="132"/>
      <c r="Z1309" s="132"/>
      <c r="AA1309" s="132"/>
      <c r="AB1309" s="132"/>
      <c r="AC1309" s="132"/>
      <c r="AD1309" s="132"/>
      <c r="AE1309" s="132"/>
      <c r="AF1309" s="132"/>
      <c r="AG1309" s="132"/>
      <c r="AH1309" s="132"/>
      <c r="AI1309" s="132"/>
      <c r="AJ1309" s="132"/>
      <c r="AK1309" s="132"/>
      <c r="AL1309" s="132"/>
      <c r="AM1309" s="132"/>
      <c r="AN1309" s="132"/>
      <c r="AO1309" s="132"/>
      <c r="AP1309" s="132"/>
      <c r="AQ1309" s="132"/>
      <c r="AR1309" s="132"/>
      <c r="AS1309" s="132"/>
      <c r="AT1309" s="132"/>
      <c r="AU1309" s="132"/>
      <c r="AV1309" s="132"/>
      <c r="AW1309" s="132"/>
      <c r="AX1309" s="132"/>
      <c r="AY1309" s="132"/>
      <c r="AZ1309" s="132"/>
      <c r="BA1309" s="132"/>
    </row>
    <row r="1310" spans="7:53" ht="15.75" x14ac:dyDescent="0.25">
      <c r="G1310" s="132"/>
      <c r="H1310" s="132"/>
      <c r="I1310" s="132"/>
      <c r="J1310" s="132"/>
      <c r="K1310" s="132"/>
      <c r="L1310" s="132"/>
      <c r="M1310" s="132"/>
      <c r="N1310" s="132"/>
      <c r="O1310" s="132"/>
      <c r="P1310" s="132"/>
      <c r="Q1310" s="132"/>
      <c r="R1310" s="132"/>
      <c r="S1310" s="132"/>
      <c r="T1310" s="132"/>
      <c r="U1310" s="132"/>
      <c r="V1310" s="132"/>
      <c r="W1310" s="132"/>
      <c r="X1310" s="132"/>
      <c r="Y1310" s="132"/>
      <c r="Z1310" s="132"/>
      <c r="AA1310" s="132"/>
      <c r="AB1310" s="132"/>
      <c r="AC1310" s="132"/>
      <c r="AD1310" s="132"/>
      <c r="AE1310" s="132"/>
      <c r="AF1310" s="132"/>
      <c r="AG1310" s="132"/>
      <c r="AH1310" s="132"/>
      <c r="AI1310" s="132"/>
      <c r="AJ1310" s="132"/>
      <c r="AK1310" s="132"/>
      <c r="AL1310" s="132"/>
      <c r="AM1310" s="132"/>
      <c r="AN1310" s="132"/>
      <c r="AO1310" s="132"/>
      <c r="AP1310" s="132"/>
      <c r="AQ1310" s="132"/>
      <c r="AR1310" s="132"/>
      <c r="AS1310" s="132"/>
      <c r="AT1310" s="132"/>
      <c r="AU1310" s="132"/>
      <c r="AV1310" s="132"/>
      <c r="AW1310" s="132"/>
      <c r="AX1310" s="132"/>
      <c r="AY1310" s="132"/>
      <c r="AZ1310" s="132"/>
      <c r="BA1310" s="132"/>
    </row>
    <row r="1311" spans="7:53" ht="15.75" x14ac:dyDescent="0.25">
      <c r="G1311" s="132"/>
      <c r="H1311" s="132"/>
      <c r="I1311" s="132"/>
      <c r="J1311" s="132"/>
      <c r="K1311" s="132"/>
      <c r="L1311" s="132"/>
      <c r="M1311" s="132"/>
      <c r="N1311" s="132"/>
      <c r="O1311" s="132"/>
      <c r="P1311" s="132"/>
      <c r="Q1311" s="132"/>
      <c r="R1311" s="132"/>
      <c r="S1311" s="132"/>
      <c r="T1311" s="132"/>
      <c r="U1311" s="132"/>
      <c r="V1311" s="132"/>
      <c r="W1311" s="132"/>
      <c r="X1311" s="132"/>
      <c r="Y1311" s="132"/>
      <c r="Z1311" s="132"/>
      <c r="AA1311" s="132"/>
      <c r="AB1311" s="132"/>
      <c r="AC1311" s="132"/>
      <c r="AD1311" s="132"/>
      <c r="AE1311" s="132"/>
      <c r="AF1311" s="132"/>
      <c r="AG1311" s="132"/>
      <c r="AH1311" s="132"/>
      <c r="AI1311" s="132"/>
      <c r="AJ1311" s="132"/>
      <c r="AK1311" s="132"/>
      <c r="AL1311" s="132"/>
      <c r="AM1311" s="132"/>
      <c r="AN1311" s="132"/>
      <c r="AO1311" s="132"/>
      <c r="AP1311" s="132"/>
      <c r="AQ1311" s="132"/>
      <c r="AR1311" s="132"/>
      <c r="AS1311" s="132"/>
      <c r="AT1311" s="132"/>
      <c r="AU1311" s="132"/>
      <c r="AV1311" s="132"/>
      <c r="AW1311" s="132"/>
      <c r="AX1311" s="132"/>
      <c r="AY1311" s="132"/>
      <c r="AZ1311" s="132"/>
      <c r="BA1311" s="132"/>
    </row>
    <row r="1312" spans="7:53" ht="15.75" x14ac:dyDescent="0.25">
      <c r="G1312" s="132"/>
      <c r="H1312" s="132"/>
      <c r="I1312" s="132"/>
      <c r="J1312" s="132"/>
      <c r="K1312" s="132"/>
      <c r="L1312" s="132"/>
      <c r="M1312" s="132"/>
      <c r="N1312" s="132"/>
      <c r="O1312" s="132"/>
      <c r="P1312" s="132"/>
      <c r="Q1312" s="132"/>
      <c r="R1312" s="132"/>
      <c r="S1312" s="132"/>
      <c r="T1312" s="132"/>
      <c r="U1312" s="132"/>
      <c r="V1312" s="132"/>
      <c r="W1312" s="132"/>
      <c r="X1312" s="132"/>
      <c r="Y1312" s="132"/>
      <c r="Z1312" s="132"/>
      <c r="AA1312" s="132"/>
      <c r="AB1312" s="132"/>
      <c r="AC1312" s="132"/>
      <c r="AD1312" s="132"/>
      <c r="AE1312" s="132"/>
      <c r="AF1312" s="132"/>
      <c r="AG1312" s="132"/>
      <c r="AH1312" s="132"/>
      <c r="AI1312" s="132"/>
      <c r="AJ1312" s="132"/>
      <c r="AK1312" s="132"/>
      <c r="AL1312" s="132"/>
      <c r="AM1312" s="132"/>
      <c r="AN1312" s="132"/>
      <c r="AO1312" s="132"/>
      <c r="AP1312" s="132"/>
      <c r="AQ1312" s="132"/>
      <c r="AR1312" s="132"/>
      <c r="AS1312" s="132"/>
      <c r="AT1312" s="132"/>
      <c r="AU1312" s="132"/>
      <c r="AV1312" s="132"/>
      <c r="AW1312" s="132"/>
      <c r="AX1312" s="132"/>
      <c r="AY1312" s="132"/>
      <c r="AZ1312" s="132"/>
      <c r="BA1312" s="132"/>
    </row>
    <row r="1313" spans="7:53" ht="15.75" x14ac:dyDescent="0.25">
      <c r="G1313" s="132"/>
      <c r="H1313" s="132"/>
      <c r="I1313" s="132"/>
      <c r="J1313" s="132"/>
      <c r="K1313" s="132"/>
      <c r="L1313" s="132"/>
      <c r="M1313" s="132"/>
      <c r="N1313" s="132"/>
      <c r="O1313" s="132"/>
      <c r="P1313" s="132"/>
      <c r="Q1313" s="132"/>
      <c r="R1313" s="132"/>
      <c r="S1313" s="132"/>
      <c r="T1313" s="132"/>
      <c r="U1313" s="132"/>
      <c r="V1313" s="132"/>
      <c r="W1313" s="132"/>
      <c r="X1313" s="132"/>
      <c r="Y1313" s="132"/>
      <c r="Z1313" s="132"/>
      <c r="AA1313" s="132"/>
      <c r="AB1313" s="132"/>
      <c r="AC1313" s="132"/>
      <c r="AD1313" s="132"/>
      <c r="AE1313" s="132"/>
      <c r="AF1313" s="132"/>
      <c r="AG1313" s="132"/>
      <c r="AH1313" s="132"/>
      <c r="AI1313" s="132"/>
      <c r="AJ1313" s="132"/>
      <c r="AK1313" s="132"/>
      <c r="AL1313" s="132"/>
      <c r="AM1313" s="132"/>
      <c r="AN1313" s="132"/>
      <c r="AO1313" s="132"/>
      <c r="AP1313" s="132"/>
      <c r="AQ1313" s="132"/>
      <c r="AR1313" s="132"/>
      <c r="AS1313" s="132"/>
      <c r="AT1313" s="132"/>
      <c r="AU1313" s="132"/>
      <c r="AV1313" s="132"/>
      <c r="AW1313" s="132"/>
      <c r="AX1313" s="132"/>
      <c r="AY1313" s="132"/>
      <c r="AZ1313" s="132"/>
      <c r="BA1313" s="132"/>
    </row>
    <row r="1314" spans="7:53" ht="15.75" x14ac:dyDescent="0.25">
      <c r="G1314" s="132"/>
      <c r="H1314" s="132"/>
      <c r="I1314" s="132"/>
      <c r="J1314" s="132"/>
      <c r="K1314" s="132"/>
      <c r="L1314" s="132"/>
      <c r="M1314" s="132"/>
      <c r="N1314" s="132"/>
      <c r="O1314" s="132"/>
      <c r="P1314" s="132"/>
      <c r="Q1314" s="132"/>
      <c r="R1314" s="132"/>
      <c r="S1314" s="132"/>
      <c r="T1314" s="132"/>
      <c r="U1314" s="132"/>
      <c r="V1314" s="132"/>
      <c r="W1314" s="132"/>
      <c r="X1314" s="132"/>
      <c r="Y1314" s="132"/>
      <c r="Z1314" s="132"/>
      <c r="AA1314" s="132"/>
      <c r="AB1314" s="132"/>
      <c r="AC1314" s="132"/>
      <c r="AD1314" s="132"/>
      <c r="AE1314" s="132"/>
      <c r="AF1314" s="132"/>
      <c r="AG1314" s="132"/>
      <c r="AH1314" s="132"/>
      <c r="AI1314" s="132"/>
      <c r="AJ1314" s="132"/>
      <c r="AK1314" s="132"/>
      <c r="AL1314" s="132"/>
      <c r="AM1314" s="132"/>
      <c r="AN1314" s="132"/>
      <c r="AO1314" s="132"/>
      <c r="AP1314" s="132"/>
      <c r="AQ1314" s="132"/>
      <c r="AR1314" s="132"/>
      <c r="AS1314" s="132"/>
      <c r="AT1314" s="132"/>
      <c r="AU1314" s="132"/>
      <c r="AV1314" s="132"/>
      <c r="AW1314" s="132"/>
      <c r="AX1314" s="132"/>
      <c r="AY1314" s="132"/>
      <c r="AZ1314" s="132"/>
      <c r="BA1314" s="132"/>
    </row>
    <row r="1315" spans="7:53" ht="15.75" x14ac:dyDescent="0.25">
      <c r="G1315" s="132"/>
      <c r="H1315" s="132"/>
      <c r="I1315" s="132"/>
      <c r="J1315" s="132"/>
      <c r="K1315" s="132"/>
      <c r="L1315" s="132"/>
      <c r="M1315" s="132"/>
      <c r="N1315" s="132"/>
      <c r="O1315" s="132"/>
      <c r="P1315" s="132"/>
      <c r="Q1315" s="132"/>
      <c r="R1315" s="132"/>
      <c r="S1315" s="132"/>
      <c r="T1315" s="132"/>
      <c r="U1315" s="132"/>
      <c r="V1315" s="132"/>
      <c r="W1315" s="132"/>
      <c r="X1315" s="132"/>
      <c r="Y1315" s="132"/>
      <c r="Z1315" s="132"/>
      <c r="AA1315" s="132"/>
      <c r="AB1315" s="132"/>
      <c r="AC1315" s="132"/>
      <c r="AD1315" s="132"/>
      <c r="AE1315" s="132"/>
      <c r="AF1315" s="132"/>
      <c r="AG1315" s="132"/>
      <c r="AH1315" s="132"/>
      <c r="AI1315" s="132"/>
      <c r="AJ1315" s="132"/>
      <c r="AK1315" s="132"/>
      <c r="AL1315" s="132"/>
      <c r="AM1315" s="132"/>
      <c r="AN1315" s="132"/>
      <c r="AO1315" s="132"/>
      <c r="AP1315" s="132"/>
      <c r="AQ1315" s="132"/>
      <c r="AR1315" s="132"/>
      <c r="AS1315" s="132"/>
      <c r="AT1315" s="132"/>
      <c r="AU1315" s="132"/>
      <c r="AV1315" s="132"/>
      <c r="AW1315" s="132"/>
      <c r="AX1315" s="132"/>
      <c r="AY1315" s="132"/>
      <c r="AZ1315" s="132"/>
      <c r="BA1315" s="132"/>
    </row>
    <row r="1316" spans="7:53" ht="15.75" x14ac:dyDescent="0.25">
      <c r="G1316" s="132"/>
      <c r="H1316" s="132"/>
      <c r="I1316" s="132"/>
      <c r="J1316" s="132"/>
      <c r="K1316" s="132"/>
      <c r="L1316" s="132"/>
      <c r="M1316" s="132"/>
      <c r="N1316" s="132"/>
      <c r="O1316" s="132"/>
      <c r="P1316" s="132"/>
      <c r="Q1316" s="132"/>
      <c r="R1316" s="132"/>
      <c r="S1316" s="132"/>
      <c r="T1316" s="132"/>
      <c r="U1316" s="132"/>
      <c r="V1316" s="132"/>
      <c r="W1316" s="132"/>
      <c r="X1316" s="132"/>
      <c r="Y1316" s="132"/>
      <c r="Z1316" s="132"/>
      <c r="AA1316" s="132"/>
      <c r="AB1316" s="132"/>
      <c r="AC1316" s="132"/>
      <c r="AD1316" s="132"/>
      <c r="AE1316" s="132"/>
      <c r="AF1316" s="132"/>
      <c r="AG1316" s="132"/>
      <c r="AH1316" s="132"/>
      <c r="AI1316" s="132"/>
      <c r="AJ1316" s="132"/>
      <c r="AK1316" s="132"/>
      <c r="AL1316" s="132"/>
      <c r="AM1316" s="132"/>
      <c r="AN1316" s="132"/>
      <c r="AO1316" s="132"/>
      <c r="AP1316" s="132"/>
      <c r="AQ1316" s="132"/>
      <c r="AR1316" s="132"/>
      <c r="AS1316" s="132"/>
      <c r="AT1316" s="132"/>
      <c r="AU1316" s="132"/>
      <c r="AV1316" s="132"/>
      <c r="AW1316" s="132"/>
      <c r="AX1316" s="132"/>
      <c r="AY1316" s="132"/>
      <c r="AZ1316" s="132"/>
      <c r="BA1316" s="132"/>
    </row>
    <row r="1317" spans="7:53" ht="15.75" x14ac:dyDescent="0.25">
      <c r="G1317" s="132"/>
      <c r="H1317" s="132"/>
      <c r="I1317" s="132"/>
      <c r="J1317" s="132"/>
      <c r="K1317" s="132"/>
      <c r="L1317" s="132"/>
      <c r="M1317" s="132"/>
      <c r="N1317" s="132"/>
      <c r="O1317" s="132"/>
      <c r="P1317" s="132"/>
      <c r="Q1317" s="132"/>
      <c r="R1317" s="132"/>
      <c r="S1317" s="132"/>
      <c r="T1317" s="132"/>
      <c r="U1317" s="132"/>
      <c r="V1317" s="132"/>
      <c r="W1317" s="132"/>
      <c r="X1317" s="132"/>
      <c r="Y1317" s="132"/>
      <c r="Z1317" s="132"/>
      <c r="AA1317" s="132"/>
      <c r="AB1317" s="132"/>
      <c r="AC1317" s="132"/>
      <c r="AD1317" s="132"/>
      <c r="AE1317" s="132"/>
      <c r="AF1317" s="132"/>
      <c r="AG1317" s="132"/>
      <c r="AH1317" s="132"/>
      <c r="AI1317" s="132"/>
      <c r="AJ1317" s="132"/>
      <c r="AK1317" s="132"/>
      <c r="AL1317" s="132"/>
      <c r="AM1317" s="132"/>
      <c r="AN1317" s="132"/>
      <c r="AO1317" s="132"/>
      <c r="AP1317" s="132"/>
      <c r="AQ1317" s="132"/>
      <c r="AR1317" s="132"/>
      <c r="AS1317" s="132"/>
      <c r="AT1317" s="132"/>
      <c r="AU1317" s="132"/>
      <c r="AV1317" s="132"/>
      <c r="AW1317" s="132"/>
      <c r="AX1317" s="132"/>
      <c r="AY1317" s="132"/>
      <c r="AZ1317" s="132"/>
      <c r="BA1317" s="132"/>
    </row>
    <row r="1318" spans="7:53" ht="15.75" x14ac:dyDescent="0.25">
      <c r="G1318" s="132"/>
      <c r="H1318" s="132"/>
      <c r="I1318" s="132"/>
      <c r="J1318" s="132"/>
      <c r="K1318" s="132"/>
      <c r="L1318" s="132"/>
      <c r="M1318" s="132"/>
      <c r="N1318" s="132"/>
      <c r="O1318" s="132"/>
      <c r="P1318" s="132"/>
      <c r="Q1318" s="132"/>
      <c r="R1318" s="132"/>
      <c r="S1318" s="132"/>
      <c r="T1318" s="132"/>
      <c r="U1318" s="132"/>
      <c r="V1318" s="132"/>
      <c r="W1318" s="132"/>
      <c r="X1318" s="132"/>
      <c r="Y1318" s="132"/>
      <c r="Z1318" s="132"/>
      <c r="AA1318" s="132"/>
      <c r="AB1318" s="132"/>
      <c r="AC1318" s="132"/>
      <c r="AD1318" s="132"/>
      <c r="AE1318" s="132"/>
      <c r="AF1318" s="132"/>
      <c r="AG1318" s="132"/>
      <c r="AH1318" s="132"/>
      <c r="AI1318" s="132"/>
      <c r="AJ1318" s="132"/>
      <c r="AK1318" s="132"/>
      <c r="AL1318" s="132"/>
      <c r="AM1318" s="132"/>
      <c r="AN1318" s="132"/>
      <c r="AO1318" s="132"/>
      <c r="AP1318" s="132"/>
      <c r="AQ1318" s="132"/>
      <c r="AR1318" s="132"/>
      <c r="AS1318" s="132"/>
      <c r="AT1318" s="132"/>
      <c r="AU1318" s="132"/>
      <c r="AV1318" s="132"/>
      <c r="AW1318" s="132"/>
      <c r="AX1318" s="132"/>
      <c r="AY1318" s="132"/>
      <c r="AZ1318" s="132"/>
      <c r="BA1318" s="132"/>
    </row>
    <row r="1319" spans="7:53" ht="15.75" x14ac:dyDescent="0.25">
      <c r="G1319" s="132"/>
      <c r="H1319" s="132"/>
      <c r="I1319" s="132"/>
      <c r="J1319" s="132"/>
      <c r="K1319" s="132"/>
      <c r="L1319" s="132"/>
      <c r="M1319" s="132"/>
      <c r="N1319" s="132"/>
      <c r="O1319" s="132"/>
      <c r="P1319" s="132"/>
      <c r="Q1319" s="132"/>
      <c r="R1319" s="132"/>
      <c r="S1319" s="132"/>
      <c r="T1319" s="132"/>
      <c r="U1319" s="132"/>
      <c r="V1319" s="132"/>
      <c r="W1319" s="132"/>
      <c r="X1319" s="132"/>
      <c r="Y1319" s="132"/>
      <c r="Z1319" s="132"/>
      <c r="AA1319" s="132"/>
      <c r="AB1319" s="132"/>
      <c r="AC1319" s="132"/>
      <c r="AD1319" s="132"/>
      <c r="AE1319" s="132"/>
      <c r="AF1319" s="132"/>
      <c r="AG1319" s="132"/>
      <c r="AH1319" s="132"/>
      <c r="AI1319" s="132"/>
      <c r="AJ1319" s="132"/>
      <c r="AK1319" s="132"/>
      <c r="AL1319" s="132"/>
      <c r="AM1319" s="132"/>
      <c r="AN1319" s="132"/>
      <c r="AO1319" s="132"/>
      <c r="AP1319" s="132"/>
      <c r="AQ1319" s="132"/>
      <c r="AR1319" s="132"/>
      <c r="AS1319" s="132"/>
      <c r="AT1319" s="132"/>
      <c r="AU1319" s="132"/>
      <c r="AV1319" s="132"/>
      <c r="AW1319" s="132"/>
      <c r="AX1319" s="132"/>
      <c r="AY1319" s="132"/>
      <c r="AZ1319" s="132"/>
      <c r="BA1319" s="132"/>
    </row>
    <row r="1320" spans="7:53" ht="15.75" x14ac:dyDescent="0.25">
      <c r="G1320" s="132"/>
      <c r="H1320" s="132"/>
      <c r="I1320" s="132"/>
      <c r="J1320" s="132"/>
      <c r="K1320" s="132"/>
      <c r="L1320" s="132"/>
      <c r="M1320" s="132"/>
      <c r="N1320" s="132"/>
      <c r="O1320" s="132"/>
      <c r="P1320" s="132"/>
      <c r="Q1320" s="132"/>
      <c r="R1320" s="132"/>
      <c r="S1320" s="132"/>
      <c r="T1320" s="132"/>
      <c r="U1320" s="132"/>
      <c r="V1320" s="132"/>
      <c r="W1320" s="132"/>
      <c r="X1320" s="132"/>
      <c r="Y1320" s="132"/>
      <c r="Z1320" s="132"/>
      <c r="AA1320" s="132"/>
      <c r="AB1320" s="132"/>
      <c r="AC1320" s="132"/>
      <c r="AD1320" s="132"/>
      <c r="AE1320" s="132"/>
      <c r="AF1320" s="132"/>
      <c r="AG1320" s="132"/>
      <c r="AH1320" s="132"/>
      <c r="AI1320" s="132"/>
      <c r="AJ1320" s="132"/>
      <c r="AK1320" s="132"/>
      <c r="AL1320" s="132"/>
      <c r="AM1320" s="132"/>
      <c r="AN1320" s="132"/>
      <c r="AO1320" s="132"/>
      <c r="AP1320" s="132"/>
      <c r="AQ1320" s="132"/>
      <c r="AR1320" s="132"/>
      <c r="AS1320" s="132"/>
      <c r="AT1320" s="132"/>
      <c r="AU1320" s="132"/>
      <c r="AV1320" s="132"/>
      <c r="AW1320" s="132"/>
      <c r="AX1320" s="132"/>
      <c r="AY1320" s="132"/>
      <c r="AZ1320" s="132"/>
      <c r="BA1320" s="132"/>
    </row>
    <row r="1321" spans="7:53" ht="15.75" x14ac:dyDescent="0.25">
      <c r="G1321" s="132"/>
      <c r="H1321" s="132"/>
      <c r="I1321" s="132"/>
      <c r="J1321" s="132"/>
      <c r="K1321" s="132"/>
      <c r="L1321" s="132"/>
      <c r="M1321" s="132"/>
      <c r="N1321" s="132"/>
      <c r="O1321" s="132"/>
      <c r="P1321" s="132"/>
      <c r="Q1321" s="132"/>
      <c r="R1321" s="132"/>
      <c r="S1321" s="132"/>
      <c r="T1321" s="132"/>
      <c r="U1321" s="132"/>
      <c r="V1321" s="132"/>
      <c r="W1321" s="132"/>
      <c r="X1321" s="132"/>
      <c r="Y1321" s="132"/>
      <c r="Z1321" s="132"/>
      <c r="AA1321" s="132"/>
      <c r="AB1321" s="132"/>
      <c r="AC1321" s="132"/>
      <c r="AD1321" s="132"/>
      <c r="AE1321" s="132"/>
      <c r="AF1321" s="132"/>
      <c r="AG1321" s="132"/>
      <c r="AH1321" s="132"/>
      <c r="AI1321" s="132"/>
      <c r="AJ1321" s="132"/>
      <c r="AK1321" s="132"/>
      <c r="AL1321" s="132"/>
      <c r="AM1321" s="132"/>
      <c r="AN1321" s="132"/>
      <c r="AO1321" s="132"/>
      <c r="AP1321" s="132"/>
      <c r="AQ1321" s="132"/>
      <c r="AR1321" s="132"/>
      <c r="AS1321" s="132"/>
      <c r="AT1321" s="132"/>
      <c r="AU1321" s="132"/>
      <c r="AV1321" s="132"/>
      <c r="AW1321" s="132"/>
      <c r="AX1321" s="132"/>
      <c r="AY1321" s="132"/>
      <c r="AZ1321" s="132"/>
      <c r="BA1321" s="132"/>
    </row>
    <row r="1322" spans="7:53" ht="15.75" x14ac:dyDescent="0.25">
      <c r="G1322" s="132"/>
      <c r="H1322" s="132"/>
      <c r="I1322" s="132"/>
      <c r="J1322" s="132"/>
      <c r="K1322" s="132"/>
      <c r="L1322" s="132"/>
      <c r="M1322" s="132"/>
      <c r="N1322" s="132"/>
      <c r="O1322" s="132"/>
      <c r="P1322" s="132"/>
      <c r="Q1322" s="132"/>
      <c r="R1322" s="132"/>
      <c r="S1322" s="132"/>
      <c r="T1322" s="132"/>
      <c r="U1322" s="132"/>
      <c r="V1322" s="132"/>
      <c r="W1322" s="132"/>
      <c r="X1322" s="132"/>
      <c r="Y1322" s="132"/>
      <c r="Z1322" s="132"/>
      <c r="AA1322" s="132"/>
      <c r="AB1322" s="132"/>
      <c r="AC1322" s="132"/>
      <c r="AD1322" s="132"/>
      <c r="AE1322" s="132"/>
      <c r="AF1322" s="132"/>
      <c r="AG1322" s="132"/>
      <c r="AH1322" s="132"/>
      <c r="AI1322" s="132"/>
      <c r="AJ1322" s="132"/>
      <c r="AK1322" s="132"/>
      <c r="AL1322" s="132"/>
      <c r="AM1322" s="132"/>
      <c r="AN1322" s="132"/>
      <c r="AO1322" s="132"/>
      <c r="AP1322" s="132"/>
      <c r="AQ1322" s="132"/>
      <c r="AR1322" s="132"/>
      <c r="AS1322" s="132"/>
      <c r="AT1322" s="132"/>
      <c r="AU1322" s="132"/>
      <c r="AV1322" s="132"/>
      <c r="AW1322" s="132"/>
      <c r="AX1322" s="132"/>
      <c r="AY1322" s="132"/>
      <c r="AZ1322" s="132"/>
      <c r="BA1322" s="132"/>
    </row>
    <row r="1323" spans="7:53" ht="15.75" x14ac:dyDescent="0.25">
      <c r="G1323" s="132"/>
      <c r="H1323" s="132"/>
      <c r="I1323" s="132"/>
      <c r="J1323" s="132"/>
      <c r="K1323" s="132"/>
      <c r="L1323" s="132"/>
      <c r="M1323" s="132"/>
      <c r="N1323" s="132"/>
      <c r="O1323" s="132"/>
      <c r="P1323" s="132"/>
      <c r="Q1323" s="132"/>
      <c r="R1323" s="132"/>
      <c r="S1323" s="132"/>
      <c r="T1323" s="132"/>
      <c r="U1323" s="132"/>
      <c r="V1323" s="132"/>
      <c r="W1323" s="132"/>
      <c r="X1323" s="132"/>
      <c r="Y1323" s="132"/>
      <c r="Z1323" s="132"/>
      <c r="AA1323" s="132"/>
      <c r="AB1323" s="132"/>
      <c r="AC1323" s="132"/>
      <c r="AD1323" s="132"/>
      <c r="AE1323" s="132"/>
      <c r="AF1323" s="132"/>
      <c r="AG1323" s="132"/>
      <c r="AH1323" s="132"/>
      <c r="AI1323" s="132"/>
      <c r="AJ1323" s="132"/>
      <c r="AK1323" s="132"/>
      <c r="AL1323" s="132"/>
      <c r="AM1323" s="132"/>
      <c r="AN1323" s="132"/>
      <c r="AO1323" s="132"/>
      <c r="AP1323" s="132"/>
      <c r="AQ1323" s="132"/>
      <c r="AR1323" s="132"/>
      <c r="AS1323" s="132"/>
      <c r="AT1323" s="132"/>
      <c r="AU1323" s="132"/>
      <c r="AV1323" s="132"/>
      <c r="AW1323" s="132"/>
      <c r="AX1323" s="132"/>
      <c r="AY1323" s="132"/>
      <c r="AZ1323" s="132"/>
      <c r="BA1323" s="132"/>
    </row>
    <row r="1324" spans="7:53" ht="15.75" x14ac:dyDescent="0.25">
      <c r="G1324" s="132"/>
      <c r="H1324" s="132"/>
      <c r="I1324" s="132"/>
      <c r="J1324" s="132"/>
      <c r="K1324" s="132"/>
      <c r="L1324" s="132"/>
      <c r="M1324" s="132"/>
      <c r="N1324" s="132"/>
      <c r="O1324" s="132"/>
      <c r="P1324" s="132"/>
      <c r="Q1324" s="132"/>
      <c r="R1324" s="132"/>
      <c r="S1324" s="132"/>
      <c r="T1324" s="132"/>
      <c r="U1324" s="132"/>
      <c r="V1324" s="132"/>
      <c r="W1324" s="132"/>
      <c r="X1324" s="132"/>
      <c r="Y1324" s="132"/>
      <c r="Z1324" s="132"/>
      <c r="AA1324" s="132"/>
      <c r="AB1324" s="132"/>
      <c r="AC1324" s="132"/>
      <c r="AD1324" s="132"/>
      <c r="AE1324" s="132"/>
      <c r="AF1324" s="132"/>
      <c r="AG1324" s="132"/>
      <c r="AH1324" s="132"/>
      <c r="AI1324" s="132"/>
      <c r="AJ1324" s="132"/>
      <c r="AK1324" s="132"/>
      <c r="AL1324" s="132"/>
      <c r="AM1324" s="132"/>
      <c r="AN1324" s="132"/>
      <c r="AO1324" s="132"/>
      <c r="AP1324" s="132"/>
      <c r="AQ1324" s="132"/>
      <c r="AR1324" s="132"/>
      <c r="AS1324" s="132"/>
      <c r="AT1324" s="132"/>
      <c r="AU1324" s="132"/>
      <c r="AV1324" s="132"/>
      <c r="AW1324" s="132"/>
      <c r="AX1324" s="132"/>
      <c r="AY1324" s="132"/>
      <c r="AZ1324" s="132"/>
      <c r="BA1324" s="132"/>
    </row>
    <row r="1325" spans="7:53" ht="15.75" x14ac:dyDescent="0.25">
      <c r="G1325" s="132"/>
      <c r="H1325" s="132"/>
      <c r="I1325" s="132"/>
      <c r="J1325" s="132"/>
      <c r="K1325" s="132"/>
      <c r="L1325" s="132"/>
      <c r="M1325" s="132"/>
      <c r="N1325" s="132"/>
      <c r="O1325" s="132"/>
      <c r="P1325" s="132"/>
      <c r="Q1325" s="132"/>
      <c r="R1325" s="132"/>
      <c r="S1325" s="132"/>
      <c r="T1325" s="132"/>
      <c r="U1325" s="132"/>
      <c r="V1325" s="132"/>
      <c r="W1325" s="132"/>
      <c r="X1325" s="132"/>
      <c r="Y1325" s="132"/>
      <c r="Z1325" s="132"/>
      <c r="AA1325" s="132"/>
      <c r="AB1325" s="132"/>
      <c r="AC1325" s="132"/>
      <c r="AD1325" s="132"/>
      <c r="AE1325" s="132"/>
      <c r="AF1325" s="132"/>
      <c r="AG1325" s="132"/>
      <c r="AH1325" s="132"/>
      <c r="AI1325" s="132"/>
      <c r="AJ1325" s="132"/>
      <c r="AK1325" s="132"/>
      <c r="AL1325" s="132"/>
      <c r="AM1325" s="132"/>
      <c r="AN1325" s="132"/>
      <c r="AO1325" s="132"/>
      <c r="AP1325" s="132"/>
      <c r="AQ1325" s="132"/>
      <c r="AR1325" s="132"/>
      <c r="AS1325" s="132"/>
      <c r="AT1325" s="132"/>
      <c r="AU1325" s="132"/>
      <c r="AV1325" s="132"/>
      <c r="AW1325" s="132"/>
      <c r="AX1325" s="132"/>
      <c r="AY1325" s="132"/>
      <c r="AZ1325" s="132"/>
      <c r="BA1325" s="132"/>
    </row>
    <row r="1326" spans="7:53" ht="15.75" x14ac:dyDescent="0.25">
      <c r="G1326" s="132"/>
      <c r="H1326" s="132"/>
      <c r="I1326" s="132"/>
      <c r="J1326" s="132"/>
      <c r="K1326" s="132"/>
      <c r="L1326" s="132"/>
      <c r="M1326" s="132"/>
      <c r="N1326" s="132"/>
      <c r="O1326" s="132"/>
      <c r="P1326" s="132"/>
      <c r="Q1326" s="132"/>
      <c r="R1326" s="132"/>
      <c r="S1326" s="132"/>
      <c r="T1326" s="132"/>
      <c r="U1326" s="132"/>
      <c r="V1326" s="132"/>
      <c r="W1326" s="132"/>
      <c r="X1326" s="132"/>
      <c r="Y1326" s="132"/>
      <c r="Z1326" s="132"/>
      <c r="AA1326" s="132"/>
      <c r="AB1326" s="132"/>
      <c r="AC1326" s="132"/>
      <c r="AD1326" s="132"/>
      <c r="AE1326" s="132"/>
      <c r="AF1326" s="132"/>
      <c r="AG1326" s="132"/>
      <c r="AH1326" s="132"/>
      <c r="AI1326" s="132"/>
      <c r="AJ1326" s="132"/>
      <c r="AK1326" s="132"/>
      <c r="AL1326" s="132"/>
      <c r="AM1326" s="132"/>
      <c r="AN1326" s="132"/>
      <c r="AO1326" s="132"/>
      <c r="AP1326" s="132"/>
      <c r="AQ1326" s="132"/>
      <c r="AR1326" s="132"/>
      <c r="AS1326" s="132"/>
      <c r="AT1326" s="132"/>
      <c r="AU1326" s="132"/>
      <c r="AV1326" s="132"/>
      <c r="AW1326" s="132"/>
      <c r="AX1326" s="132"/>
      <c r="AY1326" s="132"/>
      <c r="AZ1326" s="132"/>
      <c r="BA1326" s="132"/>
    </row>
    <row r="1327" spans="7:53" ht="15.75" x14ac:dyDescent="0.25">
      <c r="G1327" s="132"/>
      <c r="H1327" s="132"/>
      <c r="I1327" s="132"/>
      <c r="J1327" s="132"/>
      <c r="K1327" s="132"/>
      <c r="L1327" s="132"/>
      <c r="M1327" s="132"/>
      <c r="N1327" s="132"/>
      <c r="O1327" s="132"/>
      <c r="P1327" s="132"/>
      <c r="Q1327" s="132"/>
      <c r="R1327" s="132"/>
      <c r="S1327" s="132"/>
      <c r="T1327" s="132"/>
      <c r="U1327" s="132"/>
      <c r="V1327" s="132"/>
      <c r="W1327" s="132"/>
      <c r="X1327" s="132"/>
      <c r="Y1327" s="132"/>
      <c r="Z1327" s="132"/>
      <c r="AA1327" s="132"/>
      <c r="AB1327" s="132"/>
      <c r="AC1327" s="132"/>
      <c r="AD1327" s="132"/>
      <c r="AE1327" s="132"/>
      <c r="AF1327" s="132"/>
      <c r="AG1327" s="132"/>
      <c r="AH1327" s="132"/>
      <c r="AI1327" s="132"/>
      <c r="AJ1327" s="132"/>
      <c r="AK1327" s="132"/>
      <c r="AL1327" s="132"/>
      <c r="AM1327" s="132"/>
      <c r="AN1327" s="132"/>
      <c r="AO1327" s="132"/>
      <c r="AP1327" s="132"/>
      <c r="AQ1327" s="132"/>
      <c r="AR1327" s="132"/>
      <c r="AS1327" s="132"/>
      <c r="AT1327" s="132"/>
      <c r="AU1327" s="132"/>
      <c r="AV1327" s="132"/>
      <c r="AW1327" s="132"/>
      <c r="AX1327" s="132"/>
      <c r="AY1327" s="132"/>
      <c r="AZ1327" s="132"/>
      <c r="BA1327" s="132"/>
    </row>
    <row r="1328" spans="7:53" ht="15.75" x14ac:dyDescent="0.25">
      <c r="G1328" s="132"/>
      <c r="H1328" s="132"/>
      <c r="I1328" s="132"/>
      <c r="J1328" s="132"/>
      <c r="K1328" s="132"/>
      <c r="L1328" s="132"/>
      <c r="M1328" s="132"/>
      <c r="N1328" s="132"/>
      <c r="O1328" s="132"/>
      <c r="P1328" s="132"/>
      <c r="Q1328" s="132"/>
      <c r="R1328" s="132"/>
      <c r="S1328" s="132"/>
      <c r="T1328" s="132"/>
      <c r="U1328" s="132"/>
      <c r="V1328" s="132"/>
      <c r="W1328" s="132"/>
      <c r="X1328" s="132"/>
      <c r="Y1328" s="132"/>
      <c r="Z1328" s="132"/>
      <c r="AA1328" s="132"/>
      <c r="AB1328" s="132"/>
      <c r="AC1328" s="132"/>
      <c r="AD1328" s="132"/>
      <c r="AE1328" s="132"/>
      <c r="AF1328" s="132"/>
      <c r="AG1328" s="132"/>
      <c r="AH1328" s="132"/>
      <c r="AI1328" s="132"/>
      <c r="AJ1328" s="132"/>
      <c r="AK1328" s="132"/>
      <c r="AL1328" s="132"/>
      <c r="AM1328" s="132"/>
      <c r="AN1328" s="132"/>
      <c r="AO1328" s="132"/>
      <c r="AP1328" s="132"/>
      <c r="AQ1328" s="132"/>
      <c r="AR1328" s="132"/>
      <c r="AS1328" s="132"/>
      <c r="AT1328" s="132"/>
      <c r="AU1328" s="132"/>
      <c r="AV1328" s="132"/>
      <c r="AW1328" s="132"/>
      <c r="AX1328" s="132"/>
      <c r="AY1328" s="132"/>
      <c r="AZ1328" s="132"/>
      <c r="BA1328" s="132"/>
    </row>
    <row r="1329" spans="7:53" ht="15.75" x14ac:dyDescent="0.25">
      <c r="G1329" s="132"/>
      <c r="H1329" s="132"/>
      <c r="I1329" s="132"/>
      <c r="J1329" s="132"/>
      <c r="K1329" s="132"/>
      <c r="L1329" s="132"/>
      <c r="M1329" s="132"/>
      <c r="N1329" s="132"/>
      <c r="O1329" s="132"/>
      <c r="P1329" s="132"/>
      <c r="Q1329" s="132"/>
      <c r="R1329" s="132"/>
      <c r="S1329" s="132"/>
      <c r="T1329" s="132"/>
      <c r="U1329" s="132"/>
      <c r="V1329" s="132"/>
      <c r="W1329" s="132"/>
      <c r="X1329" s="132"/>
      <c r="Y1329" s="132"/>
      <c r="Z1329" s="132"/>
      <c r="AA1329" s="132"/>
      <c r="AB1329" s="132"/>
      <c r="AC1329" s="132"/>
      <c r="AD1329" s="132"/>
      <c r="AE1329" s="132"/>
      <c r="AF1329" s="132"/>
      <c r="AG1329" s="132"/>
      <c r="AH1329" s="132"/>
      <c r="AI1329" s="132"/>
      <c r="AJ1329" s="132"/>
      <c r="AK1329" s="132"/>
      <c r="AL1329" s="132"/>
      <c r="AM1329" s="132"/>
      <c r="AN1329" s="132"/>
      <c r="AO1329" s="132"/>
      <c r="AP1329" s="132"/>
      <c r="AQ1329" s="132"/>
      <c r="AR1329" s="132"/>
      <c r="AS1329" s="132"/>
      <c r="AT1329" s="132"/>
      <c r="AU1329" s="132"/>
      <c r="AV1329" s="132"/>
      <c r="AW1329" s="132"/>
      <c r="AX1329" s="132"/>
      <c r="AY1329" s="132"/>
      <c r="AZ1329" s="132"/>
      <c r="BA1329" s="132"/>
    </row>
    <row r="1330" spans="7:53" ht="15.75" x14ac:dyDescent="0.25">
      <c r="G1330" s="132"/>
      <c r="H1330" s="132"/>
      <c r="I1330" s="132"/>
      <c r="J1330" s="132"/>
      <c r="K1330" s="132"/>
      <c r="L1330" s="132"/>
      <c r="M1330" s="132"/>
      <c r="N1330" s="132"/>
      <c r="O1330" s="132"/>
      <c r="P1330" s="132"/>
      <c r="Q1330" s="132"/>
      <c r="R1330" s="132"/>
      <c r="S1330" s="132"/>
      <c r="T1330" s="132"/>
      <c r="U1330" s="132"/>
      <c r="V1330" s="132"/>
      <c r="W1330" s="132"/>
      <c r="X1330" s="132"/>
      <c r="Y1330" s="132"/>
      <c r="Z1330" s="132"/>
      <c r="AA1330" s="132"/>
      <c r="AB1330" s="132"/>
      <c r="AC1330" s="132"/>
      <c r="AD1330" s="132"/>
      <c r="AE1330" s="132"/>
      <c r="AF1330" s="132"/>
      <c r="AG1330" s="132"/>
      <c r="AH1330" s="132"/>
      <c r="AI1330" s="132"/>
      <c r="AJ1330" s="132"/>
      <c r="AK1330" s="132"/>
      <c r="AL1330" s="132"/>
      <c r="AM1330" s="132"/>
      <c r="AN1330" s="132"/>
      <c r="AO1330" s="132"/>
      <c r="AP1330" s="132"/>
      <c r="AQ1330" s="132"/>
      <c r="AR1330" s="132"/>
      <c r="AS1330" s="132"/>
      <c r="AT1330" s="132"/>
      <c r="AU1330" s="132"/>
      <c r="AV1330" s="132"/>
      <c r="AW1330" s="132"/>
      <c r="AX1330" s="132"/>
      <c r="AY1330" s="132"/>
      <c r="AZ1330" s="132"/>
      <c r="BA1330" s="132"/>
    </row>
    <row r="1331" spans="7:53" ht="15.75" x14ac:dyDescent="0.25">
      <c r="G1331" s="132"/>
      <c r="H1331" s="132"/>
      <c r="I1331" s="132"/>
      <c r="J1331" s="132"/>
      <c r="K1331" s="132"/>
      <c r="L1331" s="132"/>
      <c r="M1331" s="132"/>
      <c r="N1331" s="132"/>
      <c r="O1331" s="132"/>
      <c r="P1331" s="132"/>
      <c r="Q1331" s="132"/>
      <c r="R1331" s="132"/>
      <c r="S1331" s="132"/>
      <c r="T1331" s="132"/>
      <c r="U1331" s="132"/>
      <c r="V1331" s="132"/>
      <c r="W1331" s="132"/>
      <c r="X1331" s="132"/>
      <c r="Y1331" s="132"/>
      <c r="Z1331" s="132"/>
      <c r="AA1331" s="132"/>
      <c r="AB1331" s="132"/>
      <c r="AC1331" s="132"/>
      <c r="AD1331" s="132"/>
      <c r="AE1331" s="132"/>
      <c r="AF1331" s="132"/>
      <c r="AG1331" s="132"/>
      <c r="AH1331" s="132"/>
      <c r="AI1331" s="132"/>
      <c r="AJ1331" s="132"/>
      <c r="AK1331" s="132"/>
      <c r="AL1331" s="132"/>
      <c r="AM1331" s="132"/>
      <c r="AN1331" s="132"/>
      <c r="AO1331" s="132"/>
      <c r="AP1331" s="132"/>
      <c r="AQ1331" s="132"/>
      <c r="AR1331" s="132"/>
      <c r="AS1331" s="132"/>
      <c r="AT1331" s="132"/>
      <c r="AU1331" s="132"/>
      <c r="AV1331" s="132"/>
      <c r="AW1331" s="132"/>
      <c r="AX1331" s="132"/>
      <c r="AY1331" s="132"/>
      <c r="AZ1331" s="132"/>
      <c r="BA1331" s="132"/>
    </row>
    <row r="1332" spans="7:53" ht="15.75" x14ac:dyDescent="0.25">
      <c r="G1332" s="132"/>
      <c r="H1332" s="132"/>
      <c r="I1332" s="132"/>
      <c r="J1332" s="132"/>
      <c r="K1332" s="132"/>
      <c r="L1332" s="132"/>
      <c r="M1332" s="132"/>
      <c r="N1332" s="132"/>
      <c r="O1332" s="132"/>
      <c r="P1332" s="132"/>
      <c r="Q1332" s="132"/>
      <c r="R1332" s="132"/>
      <c r="S1332" s="132"/>
      <c r="T1332" s="132"/>
      <c r="U1332" s="132"/>
      <c r="V1332" s="132"/>
      <c r="W1332" s="132"/>
      <c r="X1332" s="132"/>
      <c r="Y1332" s="132"/>
      <c r="Z1332" s="132"/>
      <c r="AA1332" s="132"/>
      <c r="AB1332" s="132"/>
      <c r="AC1332" s="132"/>
      <c r="AD1332" s="132"/>
      <c r="AE1332" s="132"/>
      <c r="AF1332" s="132"/>
      <c r="AG1332" s="132"/>
      <c r="AH1332" s="132"/>
      <c r="AI1332" s="132"/>
      <c r="AJ1332" s="132"/>
      <c r="AK1332" s="132"/>
      <c r="AL1332" s="132"/>
      <c r="AM1332" s="132"/>
      <c r="AN1332" s="132"/>
      <c r="AO1332" s="132"/>
      <c r="AP1332" s="132"/>
      <c r="AQ1332" s="132"/>
      <c r="AR1332" s="132"/>
      <c r="AS1332" s="132"/>
      <c r="AT1332" s="132"/>
      <c r="AU1332" s="132"/>
      <c r="AV1332" s="132"/>
      <c r="AW1332" s="132"/>
      <c r="AX1332" s="132"/>
      <c r="AY1332" s="132"/>
      <c r="AZ1332" s="132"/>
      <c r="BA1332" s="132"/>
    </row>
    <row r="1333" spans="7:53" ht="15.75" x14ac:dyDescent="0.25">
      <c r="G1333" s="132"/>
      <c r="H1333" s="132"/>
      <c r="I1333" s="132"/>
      <c r="J1333" s="132"/>
      <c r="K1333" s="132"/>
      <c r="L1333" s="132"/>
      <c r="M1333" s="132"/>
      <c r="N1333" s="132"/>
      <c r="O1333" s="132"/>
      <c r="P1333" s="132"/>
      <c r="Q1333" s="132"/>
      <c r="R1333" s="132"/>
      <c r="S1333" s="132"/>
      <c r="T1333" s="132"/>
      <c r="U1333" s="132"/>
      <c r="V1333" s="132"/>
      <c r="W1333" s="132"/>
      <c r="X1333" s="132"/>
      <c r="Y1333" s="132"/>
      <c r="Z1333" s="132"/>
      <c r="AA1333" s="132"/>
      <c r="AB1333" s="132"/>
      <c r="AC1333" s="132"/>
      <c r="AD1333" s="132"/>
      <c r="AE1333" s="132"/>
      <c r="AF1333" s="132"/>
      <c r="AG1333" s="132"/>
      <c r="AH1333" s="132"/>
      <c r="AI1333" s="132"/>
      <c r="AJ1333" s="132"/>
      <c r="AK1333" s="132"/>
      <c r="AL1333" s="132"/>
      <c r="AM1333" s="132"/>
      <c r="AN1333" s="132"/>
      <c r="AO1333" s="132"/>
      <c r="AP1333" s="132"/>
      <c r="AQ1333" s="132"/>
      <c r="AR1333" s="132"/>
      <c r="AS1333" s="132"/>
      <c r="AT1333" s="132"/>
      <c r="AU1333" s="132"/>
      <c r="AV1333" s="132"/>
      <c r="AW1333" s="132"/>
      <c r="AX1333" s="132"/>
      <c r="AY1333" s="132"/>
      <c r="AZ1333" s="132"/>
      <c r="BA1333" s="132"/>
    </row>
    <row r="1334" spans="7:53" ht="15.75" x14ac:dyDescent="0.25">
      <c r="G1334" s="132"/>
      <c r="H1334" s="132"/>
      <c r="I1334" s="132"/>
      <c r="J1334" s="132"/>
      <c r="K1334" s="132"/>
      <c r="L1334" s="132"/>
      <c r="M1334" s="132"/>
      <c r="N1334" s="132"/>
      <c r="O1334" s="132"/>
      <c r="P1334" s="132"/>
      <c r="Q1334" s="132"/>
      <c r="R1334" s="132"/>
      <c r="S1334" s="132"/>
      <c r="T1334" s="132"/>
      <c r="U1334" s="132"/>
      <c r="V1334" s="132"/>
      <c r="W1334" s="132"/>
      <c r="X1334" s="132"/>
      <c r="Y1334" s="132"/>
      <c r="Z1334" s="132"/>
      <c r="AA1334" s="132"/>
      <c r="AB1334" s="132"/>
      <c r="AC1334" s="132"/>
      <c r="AD1334" s="132"/>
      <c r="AE1334" s="132"/>
      <c r="AF1334" s="132"/>
      <c r="AG1334" s="132"/>
      <c r="AH1334" s="132"/>
      <c r="AI1334" s="132"/>
      <c r="AJ1334" s="132"/>
      <c r="AK1334" s="132"/>
      <c r="AL1334" s="132"/>
      <c r="AM1334" s="132"/>
      <c r="AN1334" s="132"/>
      <c r="AO1334" s="132"/>
      <c r="AP1334" s="132"/>
      <c r="AQ1334" s="132"/>
      <c r="AR1334" s="132"/>
      <c r="AS1334" s="132"/>
      <c r="AT1334" s="132"/>
      <c r="AU1334" s="132"/>
      <c r="AV1334" s="132"/>
      <c r="AW1334" s="132"/>
      <c r="AX1334" s="132"/>
      <c r="AY1334" s="132"/>
      <c r="AZ1334" s="132"/>
      <c r="BA1334" s="132"/>
    </row>
    <row r="1335" spans="7:53" ht="15.75" x14ac:dyDescent="0.25">
      <c r="G1335" s="132"/>
      <c r="H1335" s="132"/>
      <c r="I1335" s="132"/>
      <c r="J1335" s="132"/>
      <c r="K1335" s="132"/>
      <c r="L1335" s="132"/>
      <c r="M1335" s="132"/>
      <c r="N1335" s="132"/>
      <c r="O1335" s="132"/>
      <c r="P1335" s="132"/>
      <c r="Q1335" s="132"/>
      <c r="R1335" s="132"/>
      <c r="S1335" s="132"/>
      <c r="T1335" s="132"/>
      <c r="U1335" s="132"/>
      <c r="V1335" s="132"/>
      <c r="W1335" s="132"/>
      <c r="X1335" s="132"/>
      <c r="Y1335" s="132"/>
      <c r="Z1335" s="132"/>
      <c r="AA1335" s="132"/>
      <c r="AB1335" s="132"/>
      <c r="AC1335" s="132"/>
      <c r="AD1335" s="132"/>
      <c r="AE1335" s="132"/>
      <c r="AF1335" s="132"/>
      <c r="AG1335" s="132"/>
      <c r="AH1335" s="132"/>
      <c r="AI1335" s="132"/>
      <c r="AJ1335" s="132"/>
      <c r="AK1335" s="132"/>
      <c r="AL1335" s="132"/>
      <c r="AM1335" s="132"/>
      <c r="AN1335" s="132"/>
      <c r="AO1335" s="132"/>
      <c r="AP1335" s="132"/>
      <c r="AQ1335" s="132"/>
      <c r="AR1335" s="132"/>
      <c r="AS1335" s="132"/>
      <c r="AT1335" s="132"/>
      <c r="AU1335" s="132"/>
      <c r="AV1335" s="132"/>
      <c r="AW1335" s="132"/>
      <c r="AX1335" s="132"/>
      <c r="AY1335" s="132"/>
      <c r="AZ1335" s="132"/>
      <c r="BA1335" s="132"/>
    </row>
    <row r="1336" spans="7:53" ht="15.75" x14ac:dyDescent="0.25">
      <c r="G1336" s="132"/>
      <c r="H1336" s="132"/>
      <c r="I1336" s="132"/>
      <c r="J1336" s="132"/>
      <c r="K1336" s="132"/>
      <c r="L1336" s="132"/>
      <c r="M1336" s="132"/>
      <c r="N1336" s="132"/>
      <c r="O1336" s="132"/>
      <c r="P1336" s="132"/>
      <c r="Q1336" s="132"/>
      <c r="R1336" s="132"/>
      <c r="S1336" s="132"/>
      <c r="T1336" s="132"/>
      <c r="U1336" s="132"/>
      <c r="V1336" s="132"/>
      <c r="W1336" s="132"/>
      <c r="X1336" s="132"/>
      <c r="Y1336" s="132"/>
      <c r="Z1336" s="132"/>
      <c r="AA1336" s="132"/>
      <c r="AB1336" s="132"/>
      <c r="AC1336" s="132"/>
      <c r="AD1336" s="132"/>
      <c r="AE1336" s="132"/>
      <c r="AF1336" s="132"/>
      <c r="AG1336" s="132"/>
      <c r="AH1336" s="132"/>
      <c r="AI1336" s="132"/>
      <c r="AJ1336" s="132"/>
      <c r="AK1336" s="132"/>
      <c r="AL1336" s="132"/>
      <c r="AM1336" s="132"/>
      <c r="AN1336" s="132"/>
      <c r="AO1336" s="132"/>
      <c r="AP1336" s="132"/>
      <c r="AQ1336" s="132"/>
      <c r="AR1336" s="132"/>
      <c r="AS1336" s="132"/>
      <c r="AT1336" s="132"/>
      <c r="AU1336" s="132"/>
      <c r="AV1336" s="132"/>
      <c r="AW1336" s="132"/>
      <c r="AX1336" s="132"/>
      <c r="AY1336" s="132"/>
      <c r="AZ1336" s="132"/>
      <c r="BA1336" s="132"/>
    </row>
    <row r="1337" spans="7:53" ht="15.75" x14ac:dyDescent="0.25">
      <c r="G1337" s="132"/>
      <c r="H1337" s="132"/>
      <c r="I1337" s="132"/>
      <c r="J1337" s="132"/>
      <c r="K1337" s="132"/>
      <c r="L1337" s="132"/>
      <c r="M1337" s="132"/>
      <c r="N1337" s="132"/>
      <c r="O1337" s="132"/>
      <c r="P1337" s="132"/>
      <c r="Q1337" s="132"/>
      <c r="R1337" s="132"/>
      <c r="S1337" s="132"/>
      <c r="T1337" s="132"/>
      <c r="U1337" s="132"/>
      <c r="V1337" s="132"/>
      <c r="W1337" s="132"/>
      <c r="X1337" s="132"/>
      <c r="Y1337" s="132"/>
      <c r="Z1337" s="132"/>
      <c r="AA1337" s="132"/>
      <c r="AB1337" s="132"/>
      <c r="AC1337" s="132"/>
      <c r="AD1337" s="132"/>
      <c r="AE1337" s="132"/>
      <c r="AF1337" s="132"/>
      <c r="AG1337" s="132"/>
      <c r="AH1337" s="132"/>
      <c r="AI1337" s="132"/>
      <c r="AJ1337" s="132"/>
      <c r="AK1337" s="132"/>
      <c r="AL1337" s="132"/>
      <c r="AM1337" s="132"/>
      <c r="AN1337" s="132"/>
      <c r="AO1337" s="132"/>
      <c r="AP1337" s="132"/>
      <c r="AQ1337" s="132"/>
      <c r="AR1337" s="132"/>
      <c r="AS1337" s="132"/>
      <c r="AT1337" s="132"/>
      <c r="AU1337" s="132"/>
      <c r="AV1337" s="132"/>
      <c r="AW1337" s="132"/>
      <c r="AX1337" s="132"/>
      <c r="AY1337" s="132"/>
      <c r="AZ1337" s="132"/>
      <c r="BA1337" s="132"/>
    </row>
    <row r="1338" spans="7:53" ht="15.75" x14ac:dyDescent="0.25">
      <c r="G1338" s="132"/>
      <c r="H1338" s="132"/>
      <c r="I1338" s="132"/>
      <c r="J1338" s="132"/>
      <c r="K1338" s="132"/>
      <c r="L1338" s="132"/>
      <c r="M1338" s="132"/>
      <c r="N1338" s="132"/>
      <c r="O1338" s="132"/>
      <c r="P1338" s="132"/>
      <c r="Q1338" s="132"/>
      <c r="R1338" s="132"/>
      <c r="S1338" s="132"/>
      <c r="T1338" s="132"/>
      <c r="U1338" s="132"/>
      <c r="V1338" s="132"/>
      <c r="W1338" s="132"/>
      <c r="X1338" s="132"/>
      <c r="Y1338" s="132"/>
      <c r="Z1338" s="132"/>
      <c r="AA1338" s="132"/>
      <c r="AB1338" s="132"/>
      <c r="AC1338" s="132"/>
      <c r="AD1338" s="132"/>
      <c r="AE1338" s="132"/>
      <c r="AF1338" s="132"/>
      <c r="AG1338" s="132"/>
      <c r="AH1338" s="132"/>
      <c r="AI1338" s="132"/>
      <c r="AJ1338" s="132"/>
      <c r="AK1338" s="132"/>
      <c r="AL1338" s="132"/>
      <c r="AM1338" s="132"/>
      <c r="AN1338" s="132"/>
      <c r="AO1338" s="132"/>
      <c r="AP1338" s="132"/>
      <c r="AQ1338" s="132"/>
      <c r="AR1338" s="132"/>
      <c r="AS1338" s="132"/>
      <c r="AT1338" s="132"/>
      <c r="AU1338" s="132"/>
      <c r="AV1338" s="132"/>
      <c r="AW1338" s="132"/>
      <c r="AX1338" s="132"/>
      <c r="AY1338" s="132"/>
      <c r="AZ1338" s="132"/>
      <c r="BA1338" s="132"/>
    </row>
    <row r="1339" spans="7:53" ht="15.75" x14ac:dyDescent="0.25">
      <c r="G1339" s="132"/>
      <c r="H1339" s="132"/>
      <c r="I1339" s="132"/>
      <c r="J1339" s="132"/>
      <c r="K1339" s="132"/>
      <c r="L1339" s="132"/>
      <c r="M1339" s="132"/>
      <c r="N1339" s="132"/>
      <c r="O1339" s="132"/>
      <c r="P1339" s="132"/>
      <c r="Q1339" s="132"/>
      <c r="R1339" s="132"/>
      <c r="S1339" s="132"/>
      <c r="T1339" s="132"/>
      <c r="U1339" s="132"/>
      <c r="V1339" s="132"/>
      <c r="W1339" s="132"/>
      <c r="X1339" s="132"/>
      <c r="Y1339" s="132"/>
      <c r="Z1339" s="132"/>
      <c r="AA1339" s="132"/>
      <c r="AB1339" s="132"/>
      <c r="AC1339" s="132"/>
      <c r="AD1339" s="132"/>
      <c r="AE1339" s="132"/>
      <c r="AF1339" s="132"/>
      <c r="AG1339" s="132"/>
      <c r="AH1339" s="132"/>
      <c r="AI1339" s="132"/>
      <c r="AJ1339" s="132"/>
      <c r="AK1339" s="132"/>
      <c r="AL1339" s="132"/>
      <c r="AM1339" s="132"/>
      <c r="AN1339" s="132"/>
      <c r="AO1339" s="132"/>
      <c r="AP1339" s="132"/>
      <c r="AQ1339" s="132"/>
      <c r="AR1339" s="132"/>
      <c r="AS1339" s="132"/>
      <c r="AT1339" s="132"/>
      <c r="AU1339" s="132"/>
      <c r="AV1339" s="132"/>
      <c r="AW1339" s="132"/>
      <c r="AX1339" s="132"/>
      <c r="AY1339" s="132"/>
      <c r="AZ1339" s="132"/>
      <c r="BA1339" s="132"/>
    </row>
    <row r="1340" spans="7:53" ht="15.75" x14ac:dyDescent="0.25">
      <c r="G1340" s="132"/>
      <c r="H1340" s="132"/>
      <c r="I1340" s="132"/>
      <c r="J1340" s="132"/>
      <c r="K1340" s="132"/>
      <c r="L1340" s="132"/>
      <c r="M1340" s="132"/>
      <c r="N1340" s="132"/>
      <c r="O1340" s="132"/>
      <c r="P1340" s="132"/>
      <c r="Q1340" s="132"/>
      <c r="R1340" s="132"/>
      <c r="S1340" s="132"/>
      <c r="T1340" s="132"/>
      <c r="U1340" s="132"/>
      <c r="V1340" s="132"/>
      <c r="W1340" s="132"/>
      <c r="X1340" s="132"/>
      <c r="Y1340" s="132"/>
      <c r="Z1340" s="132"/>
      <c r="AA1340" s="132"/>
      <c r="AB1340" s="132"/>
      <c r="AC1340" s="132"/>
      <c r="AD1340" s="132"/>
      <c r="AE1340" s="132"/>
      <c r="AF1340" s="132"/>
      <c r="AG1340" s="132"/>
      <c r="AH1340" s="132"/>
      <c r="AI1340" s="132"/>
      <c r="AJ1340" s="132"/>
      <c r="AK1340" s="132"/>
      <c r="AL1340" s="132"/>
      <c r="AM1340" s="132"/>
      <c r="AN1340" s="132"/>
      <c r="AO1340" s="132"/>
      <c r="AP1340" s="132"/>
      <c r="AQ1340" s="132"/>
      <c r="AR1340" s="132"/>
      <c r="AS1340" s="132"/>
      <c r="AT1340" s="132"/>
      <c r="AU1340" s="132"/>
      <c r="AV1340" s="132"/>
      <c r="AW1340" s="132"/>
      <c r="AX1340" s="132"/>
      <c r="AY1340" s="132"/>
      <c r="AZ1340" s="132"/>
      <c r="BA1340" s="132"/>
    </row>
    <row r="1341" spans="7:53" ht="15.75" x14ac:dyDescent="0.25">
      <c r="G1341" s="132"/>
      <c r="H1341" s="132"/>
      <c r="I1341" s="132"/>
      <c r="J1341" s="132"/>
      <c r="K1341" s="132"/>
      <c r="L1341" s="132"/>
      <c r="M1341" s="132"/>
      <c r="N1341" s="132"/>
      <c r="O1341" s="132"/>
      <c r="P1341" s="132"/>
      <c r="Q1341" s="132"/>
      <c r="R1341" s="132"/>
      <c r="S1341" s="132"/>
      <c r="T1341" s="132"/>
      <c r="U1341" s="132"/>
      <c r="V1341" s="132"/>
      <c r="W1341" s="132"/>
      <c r="X1341" s="132"/>
      <c r="Y1341" s="132"/>
      <c r="Z1341" s="132"/>
      <c r="AA1341" s="132"/>
      <c r="AB1341" s="132"/>
      <c r="AC1341" s="132"/>
      <c r="AD1341" s="132"/>
      <c r="AE1341" s="132"/>
      <c r="AF1341" s="132"/>
      <c r="AG1341" s="132"/>
      <c r="AH1341" s="132"/>
      <c r="AI1341" s="132"/>
      <c r="AJ1341" s="132"/>
      <c r="AK1341" s="132"/>
      <c r="AL1341" s="132"/>
      <c r="AM1341" s="132"/>
      <c r="AN1341" s="132"/>
      <c r="AO1341" s="132"/>
      <c r="AP1341" s="132"/>
      <c r="AQ1341" s="132"/>
      <c r="AR1341" s="132"/>
      <c r="AS1341" s="132"/>
      <c r="AT1341" s="132"/>
      <c r="AU1341" s="132"/>
      <c r="AV1341" s="132"/>
      <c r="AW1341" s="132"/>
      <c r="AX1341" s="132"/>
      <c r="AY1341" s="132"/>
      <c r="AZ1341" s="132"/>
      <c r="BA1341" s="132"/>
    </row>
    <row r="1342" spans="7:53" ht="15.75" x14ac:dyDescent="0.25">
      <c r="G1342" s="132"/>
      <c r="H1342" s="132"/>
      <c r="I1342" s="132"/>
      <c r="J1342" s="132"/>
      <c r="K1342" s="132"/>
      <c r="L1342" s="132"/>
      <c r="M1342" s="132"/>
      <c r="N1342" s="132"/>
      <c r="O1342" s="132"/>
      <c r="P1342" s="132"/>
      <c r="Q1342" s="132"/>
      <c r="R1342" s="132"/>
      <c r="S1342" s="132"/>
      <c r="T1342" s="132"/>
      <c r="U1342" s="132"/>
      <c r="V1342" s="132"/>
      <c r="W1342" s="132"/>
      <c r="X1342" s="132"/>
      <c r="Y1342" s="132"/>
      <c r="Z1342" s="132"/>
      <c r="AA1342" s="132"/>
      <c r="AB1342" s="132"/>
      <c r="AC1342" s="132"/>
      <c r="AD1342" s="132"/>
      <c r="AE1342" s="132"/>
      <c r="AF1342" s="132"/>
      <c r="AG1342" s="132"/>
      <c r="AH1342" s="132"/>
      <c r="AI1342" s="132"/>
      <c r="AJ1342" s="132"/>
      <c r="AK1342" s="132"/>
      <c r="AL1342" s="132"/>
      <c r="AM1342" s="132"/>
      <c r="AN1342" s="132"/>
      <c r="AO1342" s="132"/>
      <c r="AP1342" s="132"/>
      <c r="AQ1342" s="132"/>
      <c r="AR1342" s="132"/>
      <c r="AS1342" s="132"/>
      <c r="AT1342" s="132"/>
      <c r="AU1342" s="132"/>
      <c r="AV1342" s="132"/>
      <c r="AW1342" s="132"/>
      <c r="AX1342" s="132"/>
      <c r="AY1342" s="132"/>
      <c r="AZ1342" s="132"/>
      <c r="BA1342" s="132"/>
    </row>
    <row r="1343" spans="7:53" ht="15.75" x14ac:dyDescent="0.25">
      <c r="G1343" s="132"/>
      <c r="H1343" s="132"/>
      <c r="I1343" s="132"/>
      <c r="J1343" s="132"/>
      <c r="K1343" s="132"/>
      <c r="L1343" s="132"/>
      <c r="M1343" s="132"/>
      <c r="N1343" s="132"/>
      <c r="O1343" s="132"/>
      <c r="P1343" s="132"/>
      <c r="Q1343" s="132"/>
      <c r="R1343" s="132"/>
      <c r="S1343" s="132"/>
      <c r="T1343" s="132"/>
      <c r="U1343" s="132"/>
      <c r="V1343" s="132"/>
      <c r="W1343" s="132"/>
      <c r="X1343" s="132"/>
      <c r="Y1343" s="132"/>
      <c r="Z1343" s="132"/>
      <c r="AA1343" s="132"/>
      <c r="AB1343" s="132"/>
      <c r="AC1343" s="132"/>
      <c r="AD1343" s="132"/>
      <c r="AE1343" s="132"/>
      <c r="AF1343" s="132"/>
      <c r="AG1343" s="132"/>
      <c r="AH1343" s="132"/>
      <c r="AI1343" s="132"/>
      <c r="AJ1343" s="132"/>
      <c r="AK1343" s="132"/>
      <c r="AL1343" s="132"/>
      <c r="AM1343" s="132"/>
      <c r="AN1343" s="132"/>
      <c r="AO1343" s="132"/>
      <c r="AP1343" s="132"/>
      <c r="AQ1343" s="132"/>
      <c r="AR1343" s="132"/>
      <c r="AS1343" s="132"/>
      <c r="AT1343" s="132"/>
      <c r="AU1343" s="132"/>
      <c r="AV1343" s="132"/>
      <c r="AW1343" s="132"/>
      <c r="AX1343" s="132"/>
      <c r="AY1343" s="132"/>
      <c r="AZ1343" s="132"/>
      <c r="BA1343" s="132"/>
    </row>
    <row r="1344" spans="7:53" ht="15.75" x14ac:dyDescent="0.25">
      <c r="G1344" s="132"/>
      <c r="H1344" s="132"/>
      <c r="I1344" s="132"/>
      <c r="J1344" s="132"/>
      <c r="K1344" s="132"/>
      <c r="L1344" s="132"/>
      <c r="M1344" s="132"/>
      <c r="N1344" s="132"/>
      <c r="O1344" s="132"/>
      <c r="P1344" s="132"/>
      <c r="Q1344" s="132"/>
      <c r="R1344" s="132"/>
      <c r="S1344" s="132"/>
      <c r="T1344" s="132"/>
      <c r="U1344" s="132"/>
      <c r="V1344" s="132"/>
      <c r="W1344" s="132"/>
      <c r="X1344" s="132"/>
      <c r="Y1344" s="132"/>
      <c r="Z1344" s="132"/>
      <c r="AA1344" s="132"/>
      <c r="AB1344" s="132"/>
      <c r="AC1344" s="132"/>
      <c r="AD1344" s="132"/>
      <c r="AE1344" s="132"/>
      <c r="AF1344" s="132"/>
      <c r="AG1344" s="132"/>
      <c r="AH1344" s="132"/>
      <c r="AI1344" s="132"/>
      <c r="AJ1344" s="132"/>
      <c r="AK1344" s="132"/>
      <c r="AL1344" s="132"/>
      <c r="AM1344" s="132"/>
      <c r="AN1344" s="132"/>
      <c r="AO1344" s="132"/>
      <c r="AP1344" s="132"/>
      <c r="AQ1344" s="132"/>
      <c r="AR1344" s="132"/>
      <c r="AS1344" s="132"/>
      <c r="AT1344" s="132"/>
      <c r="AU1344" s="132"/>
      <c r="AV1344" s="132"/>
      <c r="AW1344" s="132"/>
      <c r="AX1344" s="132"/>
      <c r="AY1344" s="132"/>
      <c r="AZ1344" s="132"/>
      <c r="BA1344" s="132"/>
    </row>
    <row r="1345" spans="7:53" ht="15.75" x14ac:dyDescent="0.25">
      <c r="G1345" s="132"/>
      <c r="H1345" s="132"/>
      <c r="I1345" s="132"/>
      <c r="J1345" s="132"/>
      <c r="K1345" s="132"/>
      <c r="L1345" s="132"/>
      <c r="M1345" s="132"/>
      <c r="N1345" s="132"/>
      <c r="O1345" s="132"/>
      <c r="P1345" s="132"/>
      <c r="Q1345" s="132"/>
      <c r="R1345" s="132"/>
      <c r="S1345" s="132"/>
      <c r="T1345" s="132"/>
      <c r="U1345" s="132"/>
      <c r="V1345" s="132"/>
      <c r="W1345" s="132"/>
      <c r="X1345" s="132"/>
      <c r="Y1345" s="132"/>
      <c r="Z1345" s="132"/>
      <c r="AA1345" s="132"/>
      <c r="AB1345" s="132"/>
      <c r="AC1345" s="132"/>
      <c r="AD1345" s="132"/>
      <c r="AE1345" s="132"/>
      <c r="AF1345" s="132"/>
      <c r="AG1345" s="132"/>
      <c r="AH1345" s="132"/>
      <c r="AI1345" s="132"/>
      <c r="AJ1345" s="132"/>
      <c r="AK1345" s="132"/>
      <c r="AL1345" s="132"/>
      <c r="AM1345" s="132"/>
      <c r="AN1345" s="132"/>
      <c r="AO1345" s="132"/>
      <c r="AP1345" s="132"/>
      <c r="AQ1345" s="132"/>
      <c r="AR1345" s="132"/>
      <c r="AS1345" s="132"/>
      <c r="AT1345" s="132"/>
      <c r="AU1345" s="132"/>
      <c r="AV1345" s="132"/>
      <c r="AW1345" s="132"/>
      <c r="AX1345" s="132"/>
      <c r="AY1345" s="132"/>
      <c r="AZ1345" s="132"/>
      <c r="BA1345" s="132"/>
    </row>
    <row r="1346" spans="7:53" ht="15.75" x14ac:dyDescent="0.25">
      <c r="G1346" s="132"/>
      <c r="H1346" s="132"/>
      <c r="I1346" s="132"/>
      <c r="J1346" s="132"/>
      <c r="K1346" s="132"/>
      <c r="L1346" s="132"/>
      <c r="M1346" s="132"/>
      <c r="N1346" s="132"/>
      <c r="O1346" s="132"/>
      <c r="P1346" s="132"/>
      <c r="Q1346" s="132"/>
      <c r="R1346" s="132"/>
      <c r="S1346" s="132"/>
      <c r="T1346" s="132"/>
      <c r="U1346" s="132"/>
      <c r="V1346" s="132"/>
      <c r="W1346" s="132"/>
      <c r="X1346" s="132"/>
      <c r="Y1346" s="132"/>
      <c r="Z1346" s="132"/>
      <c r="AA1346" s="132"/>
      <c r="AB1346" s="132"/>
      <c r="AC1346" s="132"/>
      <c r="AD1346" s="132"/>
      <c r="AE1346" s="132"/>
      <c r="AF1346" s="132"/>
      <c r="AG1346" s="132"/>
      <c r="AH1346" s="132"/>
      <c r="AI1346" s="132"/>
      <c r="AJ1346" s="132"/>
      <c r="AK1346" s="132"/>
      <c r="AL1346" s="132"/>
      <c r="AM1346" s="132"/>
      <c r="AN1346" s="132"/>
      <c r="AO1346" s="132"/>
      <c r="AP1346" s="132"/>
      <c r="AQ1346" s="132"/>
      <c r="AR1346" s="132"/>
      <c r="AS1346" s="132"/>
      <c r="AT1346" s="132"/>
      <c r="AU1346" s="132"/>
      <c r="AV1346" s="132"/>
      <c r="AW1346" s="132"/>
      <c r="AX1346" s="132"/>
      <c r="AY1346" s="132"/>
      <c r="AZ1346" s="132"/>
      <c r="BA1346" s="132"/>
    </row>
    <row r="1347" spans="7:53" ht="15.75" x14ac:dyDescent="0.25">
      <c r="G1347" s="132"/>
      <c r="H1347" s="132"/>
      <c r="I1347" s="132"/>
      <c r="J1347" s="132"/>
      <c r="K1347" s="132"/>
      <c r="L1347" s="132"/>
      <c r="M1347" s="132"/>
      <c r="N1347" s="132"/>
      <c r="O1347" s="132"/>
      <c r="P1347" s="132"/>
      <c r="Q1347" s="132"/>
      <c r="R1347" s="132"/>
      <c r="S1347" s="132"/>
      <c r="T1347" s="132"/>
      <c r="U1347" s="132"/>
      <c r="V1347" s="132"/>
      <c r="W1347" s="132"/>
      <c r="X1347" s="132"/>
      <c r="Y1347" s="132"/>
      <c r="Z1347" s="132"/>
      <c r="AA1347" s="132"/>
      <c r="AB1347" s="132"/>
      <c r="AC1347" s="132"/>
      <c r="AD1347" s="132"/>
      <c r="AE1347" s="132"/>
      <c r="AF1347" s="132"/>
      <c r="AG1347" s="132"/>
      <c r="AH1347" s="132"/>
      <c r="AI1347" s="132"/>
      <c r="AJ1347" s="132"/>
      <c r="AK1347" s="132"/>
      <c r="AL1347" s="132"/>
      <c r="AM1347" s="132"/>
      <c r="AN1347" s="132"/>
      <c r="AO1347" s="132"/>
      <c r="AP1347" s="132"/>
      <c r="AQ1347" s="132"/>
      <c r="AR1347" s="132"/>
      <c r="AS1347" s="132"/>
      <c r="AT1347" s="132"/>
      <c r="AU1347" s="132"/>
      <c r="AV1347" s="132"/>
      <c r="AW1347" s="132"/>
      <c r="AX1347" s="132"/>
      <c r="AY1347" s="132"/>
      <c r="AZ1347" s="132"/>
      <c r="BA1347" s="132"/>
    </row>
    <row r="1348" spans="7:53" ht="15.75" x14ac:dyDescent="0.25">
      <c r="G1348" s="132"/>
      <c r="H1348" s="132"/>
      <c r="I1348" s="132"/>
      <c r="J1348" s="132"/>
      <c r="K1348" s="132"/>
      <c r="L1348" s="132"/>
      <c r="M1348" s="132"/>
      <c r="N1348" s="132"/>
      <c r="O1348" s="132"/>
      <c r="P1348" s="132"/>
      <c r="Q1348" s="132"/>
      <c r="R1348" s="132"/>
      <c r="S1348" s="132"/>
      <c r="T1348" s="132"/>
      <c r="U1348" s="132"/>
      <c r="V1348" s="132"/>
      <c r="W1348" s="132"/>
      <c r="X1348" s="132"/>
      <c r="Y1348" s="132"/>
      <c r="Z1348" s="132"/>
      <c r="AA1348" s="132"/>
      <c r="AB1348" s="132"/>
      <c r="AC1348" s="132"/>
      <c r="AD1348" s="132"/>
      <c r="AE1348" s="132"/>
      <c r="AF1348" s="132"/>
      <c r="AG1348" s="132"/>
      <c r="AH1348" s="132"/>
      <c r="AI1348" s="132"/>
      <c r="AJ1348" s="132"/>
      <c r="AK1348" s="132"/>
      <c r="AL1348" s="132"/>
      <c r="AM1348" s="132"/>
      <c r="AN1348" s="132"/>
      <c r="AO1348" s="132"/>
      <c r="AP1348" s="132"/>
      <c r="AQ1348" s="132"/>
      <c r="AR1348" s="132"/>
      <c r="AS1348" s="132"/>
      <c r="AT1348" s="132"/>
      <c r="AU1348" s="132"/>
      <c r="AV1348" s="132"/>
      <c r="AW1348" s="132"/>
      <c r="AX1348" s="132"/>
      <c r="AY1348" s="132"/>
      <c r="AZ1348" s="132"/>
      <c r="BA1348" s="132"/>
    </row>
    <row r="1349" spans="7:53" ht="15.75" x14ac:dyDescent="0.25">
      <c r="G1349" s="132"/>
      <c r="H1349" s="132"/>
      <c r="I1349" s="132"/>
      <c r="J1349" s="132"/>
      <c r="K1349" s="132"/>
      <c r="L1349" s="132"/>
      <c r="M1349" s="132"/>
      <c r="N1349" s="132"/>
      <c r="O1349" s="132"/>
      <c r="P1349" s="132"/>
      <c r="Q1349" s="132"/>
      <c r="R1349" s="132"/>
      <c r="S1349" s="132"/>
      <c r="T1349" s="132"/>
      <c r="U1349" s="132"/>
      <c r="V1349" s="132"/>
      <c r="W1349" s="132"/>
      <c r="X1349" s="132"/>
      <c r="Y1349" s="132"/>
      <c r="Z1349" s="132"/>
      <c r="AA1349" s="132"/>
      <c r="AB1349" s="132"/>
      <c r="AC1349" s="132"/>
      <c r="AD1349" s="132"/>
      <c r="AE1349" s="132"/>
      <c r="AF1349" s="132"/>
      <c r="AG1349" s="132"/>
      <c r="AH1349" s="132"/>
      <c r="AI1349" s="132"/>
      <c r="AJ1349" s="132"/>
      <c r="AK1349" s="132"/>
      <c r="AL1349" s="132"/>
      <c r="AM1349" s="132"/>
      <c r="AN1349" s="132"/>
      <c r="AO1349" s="132"/>
      <c r="AP1349" s="132"/>
      <c r="AQ1349" s="132"/>
      <c r="AR1349" s="132"/>
      <c r="AS1349" s="132"/>
      <c r="AT1349" s="132"/>
      <c r="AU1349" s="132"/>
      <c r="AV1349" s="132"/>
      <c r="AW1349" s="132"/>
      <c r="AX1349" s="132"/>
      <c r="AY1349" s="132"/>
      <c r="AZ1349" s="132"/>
      <c r="BA1349" s="132"/>
    </row>
    <row r="1350" spans="7:53" ht="15.75" x14ac:dyDescent="0.25">
      <c r="G1350" s="132"/>
      <c r="H1350" s="132"/>
      <c r="I1350" s="132"/>
      <c r="J1350" s="132"/>
      <c r="K1350" s="132"/>
      <c r="L1350" s="132"/>
      <c r="M1350" s="132"/>
      <c r="N1350" s="132"/>
      <c r="O1350" s="132"/>
      <c r="P1350" s="132"/>
      <c r="Q1350" s="132"/>
      <c r="R1350" s="132"/>
      <c r="S1350" s="132"/>
      <c r="T1350" s="132"/>
      <c r="U1350" s="132"/>
      <c r="V1350" s="132"/>
      <c r="W1350" s="132"/>
      <c r="X1350" s="132"/>
      <c r="Y1350" s="132"/>
      <c r="Z1350" s="132"/>
      <c r="AA1350" s="132"/>
      <c r="AB1350" s="132"/>
      <c r="AC1350" s="132"/>
      <c r="AD1350" s="132"/>
      <c r="AE1350" s="132"/>
      <c r="AF1350" s="132"/>
      <c r="AG1350" s="132"/>
      <c r="AH1350" s="132"/>
      <c r="AI1350" s="132"/>
      <c r="AJ1350" s="132"/>
      <c r="AK1350" s="132"/>
      <c r="AL1350" s="132"/>
      <c r="AM1350" s="132"/>
      <c r="AN1350" s="132"/>
      <c r="AO1350" s="132"/>
      <c r="AP1350" s="132"/>
      <c r="AQ1350" s="132"/>
      <c r="AR1350" s="132"/>
      <c r="AS1350" s="132"/>
      <c r="AT1350" s="132"/>
      <c r="AU1350" s="132"/>
      <c r="AV1350" s="132"/>
      <c r="AW1350" s="132"/>
      <c r="AX1350" s="132"/>
      <c r="AY1350" s="132"/>
      <c r="AZ1350" s="132"/>
      <c r="BA1350" s="132"/>
    </row>
    <row r="1351" spans="7:53" ht="15.75" x14ac:dyDescent="0.25">
      <c r="G1351" s="132"/>
      <c r="H1351" s="132"/>
      <c r="I1351" s="132"/>
      <c r="J1351" s="132"/>
      <c r="K1351" s="132"/>
      <c r="L1351" s="132"/>
      <c r="M1351" s="132"/>
      <c r="N1351" s="132"/>
      <c r="O1351" s="132"/>
      <c r="P1351" s="132"/>
      <c r="Q1351" s="132"/>
      <c r="R1351" s="132"/>
      <c r="S1351" s="132"/>
      <c r="T1351" s="132"/>
      <c r="U1351" s="132"/>
      <c r="V1351" s="132"/>
      <c r="W1351" s="132"/>
      <c r="X1351" s="132"/>
      <c r="Y1351" s="132"/>
      <c r="Z1351" s="132"/>
      <c r="AA1351" s="132"/>
      <c r="AB1351" s="132"/>
      <c r="AC1351" s="132"/>
      <c r="AD1351" s="132"/>
      <c r="AE1351" s="132"/>
      <c r="AF1351" s="132"/>
      <c r="AG1351" s="132"/>
      <c r="AH1351" s="132"/>
      <c r="AI1351" s="132"/>
      <c r="AJ1351" s="132"/>
      <c r="AK1351" s="132"/>
      <c r="AL1351" s="132"/>
      <c r="AM1351" s="132"/>
      <c r="AN1351" s="132"/>
      <c r="AO1351" s="132"/>
      <c r="AP1351" s="132"/>
      <c r="AQ1351" s="132"/>
      <c r="AR1351" s="132"/>
      <c r="AS1351" s="132"/>
      <c r="AT1351" s="132"/>
      <c r="AU1351" s="132"/>
      <c r="AV1351" s="132"/>
      <c r="AW1351" s="132"/>
      <c r="AX1351" s="132"/>
      <c r="AY1351" s="132"/>
      <c r="AZ1351" s="132"/>
      <c r="BA1351" s="132"/>
    </row>
    <row r="1352" spans="7:53" ht="15.75" x14ac:dyDescent="0.25">
      <c r="G1352" s="132"/>
      <c r="H1352" s="132"/>
      <c r="I1352" s="132"/>
      <c r="J1352" s="132"/>
      <c r="K1352" s="132"/>
      <c r="L1352" s="132"/>
      <c r="M1352" s="132"/>
      <c r="N1352" s="132"/>
      <c r="O1352" s="132"/>
      <c r="P1352" s="132"/>
      <c r="Q1352" s="132"/>
      <c r="R1352" s="132"/>
      <c r="S1352" s="132"/>
      <c r="T1352" s="132"/>
      <c r="U1352" s="132"/>
      <c r="V1352" s="132"/>
      <c r="W1352" s="132"/>
      <c r="X1352" s="132"/>
      <c r="Y1352" s="132"/>
      <c r="Z1352" s="132"/>
      <c r="AA1352" s="132"/>
      <c r="AB1352" s="132"/>
      <c r="AC1352" s="132"/>
      <c r="AD1352" s="132"/>
      <c r="AE1352" s="132"/>
      <c r="AF1352" s="132"/>
      <c r="AG1352" s="132"/>
      <c r="AH1352" s="132"/>
      <c r="AI1352" s="132"/>
      <c r="AJ1352" s="132"/>
      <c r="AK1352" s="132"/>
      <c r="AL1352" s="132"/>
      <c r="AM1352" s="132"/>
      <c r="AN1352" s="132"/>
      <c r="AO1352" s="132"/>
      <c r="AP1352" s="132"/>
      <c r="AQ1352" s="132"/>
      <c r="AR1352" s="132"/>
      <c r="AS1352" s="132"/>
      <c r="AT1352" s="132"/>
      <c r="AU1352" s="132"/>
      <c r="AV1352" s="132"/>
      <c r="AW1352" s="132"/>
      <c r="AX1352" s="132"/>
      <c r="AY1352" s="132"/>
      <c r="AZ1352" s="132"/>
      <c r="BA1352" s="132"/>
    </row>
    <row r="1353" spans="7:53" ht="15.75" x14ac:dyDescent="0.25">
      <c r="G1353" s="132"/>
      <c r="H1353" s="132"/>
      <c r="I1353" s="132"/>
      <c r="J1353" s="132"/>
      <c r="K1353" s="132"/>
      <c r="L1353" s="132"/>
      <c r="M1353" s="132"/>
      <c r="N1353" s="132"/>
      <c r="O1353" s="132"/>
      <c r="P1353" s="132"/>
      <c r="Q1353" s="132"/>
      <c r="R1353" s="132"/>
      <c r="S1353" s="132"/>
      <c r="T1353" s="132"/>
      <c r="U1353" s="132"/>
      <c r="V1353" s="132"/>
      <c r="W1353" s="132"/>
      <c r="X1353" s="132"/>
      <c r="Y1353" s="132"/>
      <c r="Z1353" s="132"/>
      <c r="AA1353" s="132"/>
      <c r="AB1353" s="132"/>
      <c r="AC1353" s="132"/>
      <c r="AD1353" s="132"/>
      <c r="AE1353" s="132"/>
      <c r="AF1353" s="132"/>
      <c r="AG1353" s="132"/>
      <c r="AH1353" s="132"/>
      <c r="AI1353" s="132"/>
      <c r="AJ1353" s="132"/>
      <c r="AK1353" s="132"/>
      <c r="AL1353" s="132"/>
      <c r="AM1353" s="132"/>
      <c r="AN1353" s="132"/>
      <c r="AO1353" s="132"/>
      <c r="AP1353" s="132"/>
      <c r="AQ1353" s="132"/>
      <c r="AR1353" s="132"/>
      <c r="AS1353" s="132"/>
      <c r="AT1353" s="132"/>
      <c r="AU1353" s="132"/>
      <c r="AV1353" s="132"/>
      <c r="AW1353" s="132"/>
      <c r="AX1353" s="132"/>
      <c r="AY1353" s="132"/>
      <c r="AZ1353" s="132"/>
      <c r="BA1353" s="132"/>
    </row>
    <row r="1354" spans="7:53" ht="15.75" x14ac:dyDescent="0.25">
      <c r="G1354" s="132"/>
      <c r="H1354" s="132"/>
      <c r="I1354" s="132"/>
      <c r="J1354" s="132"/>
      <c r="K1354" s="132"/>
      <c r="L1354" s="132"/>
      <c r="M1354" s="132"/>
      <c r="N1354" s="132"/>
      <c r="O1354" s="132"/>
      <c r="P1354" s="132"/>
      <c r="Q1354" s="132"/>
      <c r="R1354" s="132"/>
      <c r="S1354" s="132"/>
      <c r="T1354" s="132"/>
      <c r="U1354" s="132"/>
      <c r="V1354" s="132"/>
      <c r="W1354" s="132"/>
      <c r="X1354" s="132"/>
      <c r="Y1354" s="132"/>
      <c r="Z1354" s="132"/>
      <c r="AA1354" s="132"/>
      <c r="AB1354" s="132"/>
      <c r="AC1354" s="132"/>
      <c r="AD1354" s="132"/>
      <c r="AE1354" s="132"/>
      <c r="AF1354" s="132"/>
      <c r="AG1354" s="132"/>
      <c r="AH1354" s="132"/>
      <c r="AI1354" s="132"/>
      <c r="AJ1354" s="132"/>
      <c r="AK1354" s="132"/>
      <c r="AL1354" s="132"/>
      <c r="AM1354" s="132"/>
      <c r="AN1354" s="132"/>
      <c r="AO1354" s="132"/>
      <c r="AP1354" s="132"/>
      <c r="AQ1354" s="132"/>
      <c r="AR1354" s="132"/>
      <c r="AS1354" s="132"/>
      <c r="AT1354" s="132"/>
      <c r="AU1354" s="132"/>
      <c r="AV1354" s="132"/>
      <c r="AW1354" s="132"/>
      <c r="AX1354" s="132"/>
      <c r="AY1354" s="132"/>
      <c r="AZ1354" s="132"/>
      <c r="BA1354" s="132"/>
    </row>
    <row r="1355" spans="7:53" ht="15.75" x14ac:dyDescent="0.25">
      <c r="G1355" s="132"/>
      <c r="H1355" s="132"/>
      <c r="I1355" s="132"/>
      <c r="J1355" s="132"/>
      <c r="K1355" s="132"/>
      <c r="L1355" s="132"/>
      <c r="M1355" s="132"/>
      <c r="N1355" s="132"/>
      <c r="O1355" s="132"/>
      <c r="P1355" s="132"/>
      <c r="Q1355" s="132"/>
      <c r="R1355" s="132"/>
      <c r="S1355" s="132"/>
      <c r="T1355" s="132"/>
      <c r="U1355" s="132"/>
      <c r="V1355" s="132"/>
      <c r="W1355" s="132"/>
      <c r="X1355" s="132"/>
      <c r="Y1355" s="132"/>
      <c r="Z1355" s="132"/>
      <c r="AA1355" s="132"/>
      <c r="AB1355" s="132"/>
      <c r="AC1355" s="132"/>
      <c r="AD1355" s="132"/>
      <c r="AE1355" s="132"/>
      <c r="AF1355" s="132"/>
      <c r="AG1355" s="132"/>
      <c r="AH1355" s="132"/>
      <c r="AI1355" s="132"/>
      <c r="AJ1355" s="132"/>
      <c r="AK1355" s="132"/>
      <c r="AL1355" s="132"/>
      <c r="AM1355" s="132"/>
      <c r="AN1355" s="132"/>
      <c r="AO1355" s="132"/>
      <c r="AP1355" s="132"/>
      <c r="AQ1355" s="132"/>
      <c r="AR1355" s="132"/>
      <c r="AS1355" s="132"/>
      <c r="AT1355" s="132"/>
      <c r="AU1355" s="132"/>
      <c r="AV1355" s="132"/>
      <c r="AW1355" s="132"/>
      <c r="AX1355" s="132"/>
      <c r="AY1355" s="132"/>
      <c r="AZ1355" s="132"/>
      <c r="BA1355" s="132"/>
    </row>
    <row r="1356" spans="7:53" ht="15.75" x14ac:dyDescent="0.25">
      <c r="G1356" s="132"/>
      <c r="H1356" s="132"/>
      <c r="I1356" s="132"/>
      <c r="J1356" s="132"/>
      <c r="K1356" s="132"/>
      <c r="L1356" s="132"/>
      <c r="M1356" s="132"/>
      <c r="N1356" s="132"/>
      <c r="O1356" s="132"/>
      <c r="P1356" s="132"/>
      <c r="Q1356" s="132"/>
      <c r="R1356" s="132"/>
      <c r="S1356" s="132"/>
      <c r="T1356" s="132"/>
      <c r="U1356" s="132"/>
      <c r="V1356" s="132"/>
      <c r="W1356" s="132"/>
      <c r="X1356" s="132"/>
      <c r="Y1356" s="132"/>
      <c r="Z1356" s="132"/>
      <c r="AA1356" s="132"/>
      <c r="AB1356" s="132"/>
      <c r="AC1356" s="132"/>
      <c r="AD1356" s="132"/>
      <c r="AE1356" s="132"/>
      <c r="AF1356" s="132"/>
      <c r="AG1356" s="132"/>
      <c r="AH1356" s="132"/>
      <c r="AI1356" s="132"/>
      <c r="AJ1356" s="132"/>
      <c r="AK1356" s="132"/>
      <c r="AL1356" s="132"/>
      <c r="AM1356" s="132"/>
      <c r="AN1356" s="132"/>
      <c r="AO1356" s="132"/>
      <c r="AP1356" s="132"/>
      <c r="AQ1356" s="132"/>
      <c r="AR1356" s="132"/>
      <c r="AS1356" s="132"/>
      <c r="AT1356" s="132"/>
      <c r="AU1356" s="132"/>
      <c r="AV1356" s="132"/>
      <c r="AW1356" s="132"/>
      <c r="AX1356" s="132"/>
      <c r="AY1356" s="132"/>
      <c r="AZ1356" s="132"/>
      <c r="BA1356" s="132"/>
    </row>
    <row r="1357" spans="7:53" ht="15.75" x14ac:dyDescent="0.25">
      <c r="G1357" s="132"/>
      <c r="H1357" s="132"/>
      <c r="I1357" s="132"/>
      <c r="J1357" s="132"/>
      <c r="K1357" s="132"/>
      <c r="L1357" s="132"/>
      <c r="M1357" s="132"/>
      <c r="N1357" s="132"/>
      <c r="O1357" s="132"/>
      <c r="P1357" s="132"/>
      <c r="Q1357" s="132"/>
      <c r="R1357" s="132"/>
      <c r="S1357" s="132"/>
      <c r="T1357" s="132"/>
      <c r="U1357" s="132"/>
      <c r="V1357" s="132"/>
      <c r="W1357" s="132"/>
      <c r="X1357" s="132"/>
      <c r="Y1357" s="132"/>
      <c r="Z1357" s="132"/>
      <c r="AA1357" s="132"/>
      <c r="AB1357" s="132"/>
      <c r="AC1357" s="132"/>
      <c r="AD1357" s="132"/>
      <c r="AE1357" s="132"/>
      <c r="AF1357" s="132"/>
      <c r="AG1357" s="132"/>
      <c r="AH1357" s="132"/>
      <c r="AI1357" s="132"/>
      <c r="AJ1357" s="132"/>
      <c r="AK1357" s="132"/>
      <c r="AL1357" s="132"/>
      <c r="AM1357" s="132"/>
      <c r="AN1357" s="132"/>
      <c r="AO1357" s="132"/>
      <c r="AP1357" s="132"/>
      <c r="AQ1357" s="132"/>
      <c r="AR1357" s="132"/>
      <c r="AS1357" s="132"/>
      <c r="AT1357" s="132"/>
      <c r="AU1357" s="132"/>
      <c r="AV1357" s="132"/>
      <c r="AW1357" s="132"/>
      <c r="AX1357" s="132"/>
      <c r="AY1357" s="132"/>
      <c r="AZ1357" s="132"/>
      <c r="BA1357" s="132"/>
    </row>
    <row r="1358" spans="7:53" ht="15.75" x14ac:dyDescent="0.25">
      <c r="G1358" s="132"/>
      <c r="H1358" s="132"/>
      <c r="I1358" s="132"/>
      <c r="J1358" s="132"/>
      <c r="K1358" s="132"/>
      <c r="L1358" s="132"/>
      <c r="M1358" s="132"/>
      <c r="N1358" s="132"/>
      <c r="O1358" s="132"/>
      <c r="P1358" s="132"/>
      <c r="Q1358" s="132"/>
      <c r="R1358" s="132"/>
      <c r="S1358" s="132"/>
      <c r="T1358" s="132"/>
      <c r="U1358" s="132"/>
      <c r="V1358" s="132"/>
      <c r="W1358" s="132"/>
      <c r="X1358" s="132"/>
      <c r="Y1358" s="132"/>
      <c r="Z1358" s="132"/>
      <c r="AA1358" s="132"/>
      <c r="AB1358" s="132"/>
      <c r="AC1358" s="132"/>
      <c r="AD1358" s="132"/>
      <c r="AE1358" s="132"/>
      <c r="AF1358" s="132"/>
      <c r="AG1358" s="132"/>
      <c r="AH1358" s="132"/>
      <c r="AI1358" s="132"/>
      <c r="AJ1358" s="132"/>
      <c r="AK1358" s="132"/>
      <c r="AL1358" s="132"/>
      <c r="AM1358" s="132"/>
      <c r="AN1358" s="132"/>
      <c r="AO1358" s="132"/>
      <c r="AP1358" s="132"/>
      <c r="AQ1358" s="132"/>
      <c r="AR1358" s="132"/>
      <c r="AS1358" s="132"/>
      <c r="AT1358" s="132"/>
      <c r="AU1358" s="132"/>
      <c r="AV1358" s="132"/>
      <c r="AW1358" s="132"/>
      <c r="AX1358" s="132"/>
      <c r="AY1358" s="132"/>
      <c r="AZ1358" s="132"/>
      <c r="BA1358" s="132"/>
    </row>
    <row r="1359" spans="7:53" ht="15.75" x14ac:dyDescent="0.25">
      <c r="G1359" s="132"/>
      <c r="H1359" s="132"/>
      <c r="I1359" s="132"/>
      <c r="J1359" s="132"/>
      <c r="K1359" s="132"/>
      <c r="L1359" s="132"/>
      <c r="M1359" s="132"/>
      <c r="N1359" s="132"/>
      <c r="O1359" s="132"/>
      <c r="P1359" s="132"/>
      <c r="Q1359" s="132"/>
      <c r="R1359" s="132"/>
      <c r="S1359" s="132"/>
      <c r="T1359" s="132"/>
      <c r="U1359" s="132"/>
      <c r="V1359" s="132"/>
      <c r="W1359" s="132"/>
      <c r="X1359" s="132"/>
      <c r="Y1359" s="132"/>
      <c r="Z1359" s="132"/>
      <c r="AA1359" s="132"/>
      <c r="AB1359" s="132"/>
      <c r="AC1359" s="132"/>
      <c r="AD1359" s="132"/>
      <c r="AE1359" s="132"/>
      <c r="AF1359" s="132"/>
      <c r="AG1359" s="132"/>
      <c r="AH1359" s="132"/>
      <c r="AI1359" s="132"/>
      <c r="AJ1359" s="132"/>
      <c r="AK1359" s="132"/>
      <c r="AL1359" s="132"/>
      <c r="AM1359" s="132"/>
      <c r="AN1359" s="132"/>
      <c r="AO1359" s="132"/>
      <c r="AP1359" s="132"/>
      <c r="AQ1359" s="132"/>
      <c r="AR1359" s="132"/>
      <c r="AS1359" s="132"/>
      <c r="AT1359" s="132"/>
      <c r="AU1359" s="132"/>
      <c r="AV1359" s="132"/>
      <c r="AW1359" s="132"/>
      <c r="AX1359" s="132"/>
      <c r="AY1359" s="132"/>
      <c r="AZ1359" s="132"/>
      <c r="BA1359" s="132"/>
    </row>
    <row r="1360" spans="7:53" ht="15.75" x14ac:dyDescent="0.25">
      <c r="G1360" s="132"/>
      <c r="H1360" s="132"/>
      <c r="I1360" s="132"/>
      <c r="J1360" s="132"/>
      <c r="K1360" s="132"/>
      <c r="L1360" s="132"/>
      <c r="M1360" s="132"/>
      <c r="N1360" s="132"/>
      <c r="O1360" s="132"/>
      <c r="P1360" s="132"/>
      <c r="Q1360" s="132"/>
      <c r="R1360" s="132"/>
      <c r="S1360" s="132"/>
      <c r="T1360" s="132"/>
      <c r="U1360" s="132"/>
      <c r="V1360" s="132"/>
      <c r="W1360" s="132"/>
      <c r="X1360" s="132"/>
      <c r="Y1360" s="132"/>
      <c r="Z1360" s="132"/>
      <c r="AA1360" s="132"/>
      <c r="AB1360" s="132"/>
      <c r="AC1360" s="132"/>
      <c r="AD1360" s="132"/>
      <c r="AE1360" s="132"/>
      <c r="AF1360" s="132"/>
      <c r="AG1360" s="132"/>
      <c r="AH1360" s="132"/>
      <c r="AI1360" s="132"/>
      <c r="AJ1360" s="132"/>
      <c r="AK1360" s="132"/>
      <c r="AL1360" s="132"/>
      <c r="AM1360" s="132"/>
      <c r="AN1360" s="132"/>
      <c r="AO1360" s="132"/>
      <c r="AP1360" s="132"/>
      <c r="AQ1360" s="132"/>
      <c r="AR1360" s="132"/>
      <c r="AS1360" s="132"/>
      <c r="AT1360" s="132"/>
      <c r="AU1360" s="132"/>
      <c r="AV1360" s="132"/>
      <c r="AW1360" s="132"/>
      <c r="AX1360" s="132"/>
      <c r="AY1360" s="132"/>
      <c r="AZ1360" s="132"/>
      <c r="BA1360" s="132"/>
    </row>
    <row r="1361" spans="7:53" ht="15.75" x14ac:dyDescent="0.25">
      <c r="G1361" s="132"/>
      <c r="H1361" s="132"/>
      <c r="I1361" s="132"/>
      <c r="J1361" s="132"/>
      <c r="K1361" s="132"/>
      <c r="L1361" s="132"/>
      <c r="M1361" s="132"/>
      <c r="N1361" s="132"/>
      <c r="O1361" s="132"/>
      <c r="P1361" s="132"/>
      <c r="Q1361" s="132"/>
      <c r="R1361" s="132"/>
      <c r="S1361" s="132"/>
      <c r="T1361" s="132"/>
      <c r="U1361" s="132"/>
      <c r="V1361" s="132"/>
      <c r="W1361" s="132"/>
      <c r="X1361" s="132"/>
      <c r="Y1361" s="132"/>
      <c r="Z1361" s="132"/>
      <c r="AA1361" s="132"/>
      <c r="AB1361" s="132"/>
      <c r="AC1361" s="132"/>
      <c r="AD1361" s="132"/>
      <c r="AE1361" s="132"/>
      <c r="AF1361" s="132"/>
      <c r="AG1361" s="132"/>
      <c r="AH1361" s="132"/>
      <c r="AI1361" s="132"/>
      <c r="AJ1361" s="132"/>
      <c r="AK1361" s="132"/>
      <c r="AL1361" s="132"/>
      <c r="AM1361" s="132"/>
      <c r="AN1361" s="132"/>
      <c r="AO1361" s="132"/>
      <c r="AP1361" s="132"/>
      <c r="AQ1361" s="132"/>
      <c r="AR1361" s="132"/>
      <c r="AS1361" s="132"/>
      <c r="AT1361" s="132"/>
      <c r="AU1361" s="132"/>
      <c r="AV1361" s="132"/>
      <c r="AW1361" s="132"/>
      <c r="AX1361" s="132"/>
      <c r="AY1361" s="132"/>
      <c r="AZ1361" s="132"/>
      <c r="BA1361" s="132"/>
    </row>
    <row r="1362" spans="7:53" ht="15.75" x14ac:dyDescent="0.25">
      <c r="G1362" s="132"/>
      <c r="H1362" s="132"/>
      <c r="I1362" s="132"/>
      <c r="J1362" s="132"/>
      <c r="K1362" s="132"/>
      <c r="L1362" s="132"/>
      <c r="M1362" s="132"/>
      <c r="N1362" s="132"/>
      <c r="O1362" s="132"/>
      <c r="P1362" s="132"/>
      <c r="Q1362" s="132"/>
      <c r="R1362" s="132"/>
      <c r="S1362" s="132"/>
      <c r="T1362" s="132"/>
      <c r="U1362" s="132"/>
      <c r="V1362" s="132"/>
      <c r="W1362" s="132"/>
      <c r="X1362" s="132"/>
      <c r="Y1362" s="132"/>
      <c r="Z1362" s="132"/>
      <c r="AA1362" s="132"/>
      <c r="AB1362" s="132"/>
      <c r="AC1362" s="132"/>
      <c r="AD1362" s="132"/>
      <c r="AE1362" s="132"/>
      <c r="AF1362" s="132"/>
      <c r="AG1362" s="132"/>
      <c r="AH1362" s="132"/>
      <c r="AI1362" s="132"/>
      <c r="AJ1362" s="132"/>
      <c r="AK1362" s="132"/>
      <c r="AL1362" s="132"/>
      <c r="AM1362" s="132"/>
      <c r="AN1362" s="132"/>
      <c r="AO1362" s="132"/>
      <c r="AP1362" s="132"/>
      <c r="AQ1362" s="132"/>
      <c r="AR1362" s="132"/>
      <c r="AS1362" s="132"/>
      <c r="AT1362" s="132"/>
      <c r="AU1362" s="132"/>
      <c r="AV1362" s="132"/>
      <c r="AW1362" s="132"/>
      <c r="AX1362" s="132"/>
      <c r="AY1362" s="132"/>
      <c r="AZ1362" s="132"/>
      <c r="BA1362" s="132"/>
    </row>
    <row r="1363" spans="7:53" ht="15.75" x14ac:dyDescent="0.25">
      <c r="G1363" s="132"/>
      <c r="H1363" s="132"/>
      <c r="I1363" s="132"/>
      <c r="J1363" s="132"/>
      <c r="K1363" s="132"/>
      <c r="L1363" s="132"/>
      <c r="M1363" s="132"/>
      <c r="N1363" s="132"/>
      <c r="O1363" s="132"/>
      <c r="P1363" s="132"/>
      <c r="Q1363" s="132"/>
      <c r="R1363" s="132"/>
      <c r="S1363" s="132"/>
      <c r="T1363" s="132"/>
      <c r="U1363" s="132"/>
      <c r="V1363" s="132"/>
      <c r="W1363" s="132"/>
      <c r="X1363" s="132"/>
      <c r="Y1363" s="132"/>
      <c r="Z1363" s="132"/>
      <c r="AA1363" s="132"/>
      <c r="AB1363" s="132"/>
      <c r="AC1363" s="132"/>
      <c r="AD1363" s="132"/>
      <c r="AE1363" s="132"/>
      <c r="AF1363" s="132"/>
      <c r="AG1363" s="132"/>
      <c r="AH1363" s="132"/>
      <c r="AI1363" s="132"/>
      <c r="AJ1363" s="132"/>
      <c r="AK1363" s="132"/>
      <c r="AL1363" s="132"/>
      <c r="AM1363" s="132"/>
      <c r="AN1363" s="132"/>
      <c r="AO1363" s="132"/>
      <c r="AP1363" s="132"/>
      <c r="AQ1363" s="132"/>
      <c r="AR1363" s="132"/>
      <c r="AS1363" s="132"/>
      <c r="AT1363" s="132"/>
      <c r="AU1363" s="132"/>
      <c r="AV1363" s="132"/>
      <c r="AW1363" s="132"/>
      <c r="AX1363" s="132"/>
      <c r="AY1363" s="132"/>
      <c r="AZ1363" s="132"/>
      <c r="BA1363" s="132"/>
    </row>
    <row r="1364" spans="7:53" ht="15.75" x14ac:dyDescent="0.25">
      <c r="G1364" s="132"/>
      <c r="H1364" s="132"/>
      <c r="I1364" s="132"/>
      <c r="J1364" s="132"/>
      <c r="K1364" s="132"/>
      <c r="L1364" s="132"/>
      <c r="M1364" s="132"/>
      <c r="N1364" s="132"/>
      <c r="O1364" s="132"/>
      <c r="P1364" s="132"/>
      <c r="Q1364" s="132"/>
      <c r="R1364" s="132"/>
      <c r="S1364" s="132"/>
      <c r="T1364" s="132"/>
      <c r="U1364" s="132"/>
      <c r="V1364" s="132"/>
      <c r="W1364" s="132"/>
      <c r="X1364" s="132"/>
      <c r="Y1364" s="132"/>
      <c r="Z1364" s="132"/>
      <c r="AA1364" s="132"/>
      <c r="AB1364" s="132"/>
      <c r="AC1364" s="132"/>
      <c r="AD1364" s="132"/>
      <c r="AE1364" s="132"/>
      <c r="AF1364" s="132"/>
      <c r="AG1364" s="132"/>
      <c r="AH1364" s="132"/>
      <c r="AI1364" s="132"/>
      <c r="AJ1364" s="132"/>
      <c r="AK1364" s="132"/>
      <c r="AL1364" s="132"/>
      <c r="AM1364" s="132"/>
      <c r="AN1364" s="132"/>
      <c r="AO1364" s="132"/>
      <c r="AP1364" s="132"/>
      <c r="AQ1364" s="132"/>
      <c r="AR1364" s="132"/>
      <c r="AS1364" s="132"/>
      <c r="AT1364" s="132"/>
      <c r="AU1364" s="132"/>
      <c r="AV1364" s="132"/>
      <c r="AW1364" s="132"/>
      <c r="AX1364" s="132"/>
      <c r="AY1364" s="132"/>
      <c r="AZ1364" s="132"/>
      <c r="BA1364" s="132"/>
    </row>
    <row r="1365" spans="7:53" ht="15.75" x14ac:dyDescent="0.25">
      <c r="G1365" s="132"/>
      <c r="H1365" s="132"/>
      <c r="I1365" s="132"/>
      <c r="J1365" s="132"/>
      <c r="K1365" s="132"/>
      <c r="L1365" s="132"/>
      <c r="M1365" s="132"/>
      <c r="N1365" s="132"/>
      <c r="O1365" s="132"/>
      <c r="P1365" s="132"/>
      <c r="Q1365" s="132"/>
      <c r="R1365" s="132"/>
      <c r="S1365" s="132"/>
      <c r="T1365" s="132"/>
      <c r="U1365" s="132"/>
      <c r="V1365" s="132"/>
      <c r="W1365" s="132"/>
      <c r="X1365" s="132"/>
      <c r="Y1365" s="132"/>
      <c r="Z1365" s="132"/>
      <c r="AA1365" s="132"/>
      <c r="AB1365" s="132"/>
      <c r="AC1365" s="132"/>
      <c r="AD1365" s="132"/>
      <c r="AE1365" s="132"/>
      <c r="AF1365" s="132"/>
      <c r="AG1365" s="132"/>
      <c r="AH1365" s="132"/>
      <c r="AI1365" s="132"/>
      <c r="AJ1365" s="132"/>
      <c r="AK1365" s="132"/>
      <c r="AL1365" s="132"/>
      <c r="AM1365" s="132"/>
      <c r="AN1365" s="132"/>
      <c r="AO1365" s="132"/>
      <c r="AP1365" s="132"/>
      <c r="AQ1365" s="132"/>
      <c r="AR1365" s="132"/>
      <c r="AS1365" s="132"/>
      <c r="AT1365" s="132"/>
      <c r="AU1365" s="132"/>
      <c r="AV1365" s="132"/>
      <c r="AW1365" s="132"/>
      <c r="AX1365" s="132"/>
      <c r="AY1365" s="132"/>
      <c r="AZ1365" s="132"/>
      <c r="BA1365" s="132"/>
    </row>
    <row r="1366" spans="7:53" ht="15.75" x14ac:dyDescent="0.25">
      <c r="G1366" s="132"/>
      <c r="H1366" s="132"/>
      <c r="I1366" s="132"/>
      <c r="J1366" s="132"/>
      <c r="K1366" s="132"/>
      <c r="L1366" s="132"/>
      <c r="M1366" s="132"/>
      <c r="N1366" s="132"/>
      <c r="O1366" s="132"/>
      <c r="P1366" s="132"/>
      <c r="Q1366" s="132"/>
      <c r="R1366" s="132"/>
      <c r="S1366" s="132"/>
      <c r="T1366" s="132"/>
      <c r="U1366" s="132"/>
      <c r="V1366" s="132"/>
      <c r="W1366" s="132"/>
      <c r="X1366" s="132"/>
      <c r="Y1366" s="132"/>
      <c r="Z1366" s="132"/>
      <c r="AA1366" s="132"/>
      <c r="AB1366" s="132"/>
      <c r="AC1366" s="132"/>
      <c r="AD1366" s="132"/>
      <c r="AE1366" s="132"/>
      <c r="AF1366" s="132"/>
      <c r="AG1366" s="132"/>
      <c r="AH1366" s="132"/>
      <c r="AI1366" s="132"/>
      <c r="AJ1366" s="132"/>
      <c r="AK1366" s="132"/>
      <c r="AL1366" s="132"/>
      <c r="AM1366" s="132"/>
      <c r="AN1366" s="132"/>
      <c r="AO1366" s="132"/>
      <c r="AP1366" s="132"/>
      <c r="AQ1366" s="132"/>
      <c r="AR1366" s="132"/>
      <c r="AS1366" s="132"/>
      <c r="AT1366" s="132"/>
      <c r="AU1366" s="132"/>
      <c r="AV1366" s="132"/>
      <c r="AW1366" s="132"/>
      <c r="AX1366" s="132"/>
      <c r="AY1366" s="132"/>
      <c r="AZ1366" s="132"/>
      <c r="BA1366" s="132"/>
    </row>
    <row r="1367" spans="7:53" ht="15.75" x14ac:dyDescent="0.25">
      <c r="G1367" s="132"/>
      <c r="H1367" s="132"/>
      <c r="I1367" s="132"/>
      <c r="J1367" s="132"/>
      <c r="K1367" s="132"/>
      <c r="L1367" s="132"/>
      <c r="M1367" s="132"/>
      <c r="N1367" s="132"/>
      <c r="O1367" s="132"/>
      <c r="P1367" s="132"/>
      <c r="Q1367" s="132"/>
      <c r="R1367" s="132"/>
      <c r="S1367" s="132"/>
      <c r="T1367" s="132"/>
      <c r="U1367" s="132"/>
      <c r="V1367" s="132"/>
      <c r="W1367" s="132"/>
      <c r="X1367" s="132"/>
      <c r="Y1367" s="132"/>
      <c r="Z1367" s="132"/>
      <c r="AA1367" s="132"/>
      <c r="AB1367" s="132"/>
      <c r="AC1367" s="132"/>
      <c r="AD1367" s="132"/>
      <c r="AE1367" s="132"/>
      <c r="AF1367" s="132"/>
      <c r="AG1367" s="132"/>
      <c r="AH1367" s="132"/>
      <c r="AI1367" s="132"/>
      <c r="AJ1367" s="132"/>
      <c r="AK1367" s="132"/>
      <c r="AL1367" s="132"/>
      <c r="AM1367" s="132"/>
      <c r="AN1367" s="132"/>
      <c r="AO1367" s="132"/>
      <c r="AP1367" s="132"/>
      <c r="AQ1367" s="132"/>
      <c r="AR1367" s="132"/>
      <c r="AS1367" s="132"/>
      <c r="AT1367" s="132"/>
      <c r="AU1367" s="132"/>
      <c r="AV1367" s="132"/>
      <c r="AW1367" s="132"/>
      <c r="AX1367" s="132"/>
      <c r="AY1367" s="132"/>
      <c r="AZ1367" s="132"/>
      <c r="BA1367" s="132"/>
    </row>
    <row r="1368" spans="7:53" ht="15.75" x14ac:dyDescent="0.25">
      <c r="G1368" s="132"/>
      <c r="H1368" s="132"/>
      <c r="I1368" s="132"/>
      <c r="J1368" s="132"/>
      <c r="K1368" s="132"/>
      <c r="L1368" s="132"/>
      <c r="M1368" s="132"/>
      <c r="N1368" s="132"/>
      <c r="O1368" s="132"/>
      <c r="P1368" s="132"/>
      <c r="Q1368" s="132"/>
      <c r="R1368" s="132"/>
      <c r="S1368" s="132"/>
      <c r="T1368" s="132"/>
      <c r="U1368" s="132"/>
      <c r="V1368" s="132"/>
      <c r="W1368" s="132"/>
      <c r="X1368" s="132"/>
      <c r="Y1368" s="132"/>
      <c r="Z1368" s="132"/>
      <c r="AA1368" s="132"/>
      <c r="AB1368" s="132"/>
      <c r="AC1368" s="132"/>
      <c r="AD1368" s="132"/>
      <c r="AE1368" s="132"/>
      <c r="AF1368" s="132"/>
      <c r="AG1368" s="132"/>
      <c r="AH1368" s="132"/>
      <c r="AI1368" s="132"/>
      <c r="AJ1368" s="132"/>
      <c r="AK1368" s="132"/>
      <c r="AL1368" s="132"/>
      <c r="AM1368" s="132"/>
      <c r="AN1368" s="132"/>
      <c r="AO1368" s="132"/>
      <c r="AP1368" s="132"/>
      <c r="AQ1368" s="132"/>
      <c r="AR1368" s="132"/>
      <c r="AS1368" s="132"/>
      <c r="AT1368" s="132"/>
      <c r="AU1368" s="132"/>
      <c r="AV1368" s="132"/>
      <c r="AW1368" s="132"/>
      <c r="AX1368" s="132"/>
      <c r="AY1368" s="132"/>
      <c r="AZ1368" s="132"/>
      <c r="BA1368" s="132"/>
    </row>
    <row r="1369" spans="7:53" ht="15.75" x14ac:dyDescent="0.25">
      <c r="G1369" s="132"/>
      <c r="H1369" s="132"/>
      <c r="I1369" s="132"/>
      <c r="J1369" s="132"/>
      <c r="K1369" s="132"/>
      <c r="L1369" s="132"/>
      <c r="M1369" s="132"/>
      <c r="N1369" s="132"/>
      <c r="O1369" s="132"/>
      <c r="P1369" s="132"/>
      <c r="Q1369" s="132"/>
      <c r="R1369" s="132"/>
      <c r="S1369" s="132"/>
      <c r="T1369" s="132"/>
      <c r="U1369" s="132"/>
      <c r="V1369" s="132"/>
      <c r="W1369" s="132"/>
      <c r="X1369" s="132"/>
      <c r="Y1369" s="132"/>
      <c r="Z1369" s="132"/>
      <c r="AA1369" s="132"/>
      <c r="AB1369" s="132"/>
      <c r="AC1369" s="132"/>
      <c r="AD1369" s="132"/>
      <c r="AE1369" s="132"/>
      <c r="AF1369" s="132"/>
      <c r="AG1369" s="132"/>
      <c r="AH1369" s="132"/>
      <c r="AI1369" s="132"/>
      <c r="AJ1369" s="132"/>
      <c r="AK1369" s="132"/>
      <c r="AL1369" s="132"/>
      <c r="AM1369" s="132"/>
      <c r="AN1369" s="132"/>
      <c r="AO1369" s="132"/>
      <c r="AP1369" s="132"/>
      <c r="AQ1369" s="132"/>
      <c r="AR1369" s="132"/>
      <c r="AS1369" s="132"/>
      <c r="AT1369" s="132"/>
      <c r="AU1369" s="132"/>
      <c r="AV1369" s="132"/>
      <c r="AW1369" s="132"/>
      <c r="AX1369" s="132"/>
      <c r="AY1369" s="132"/>
      <c r="AZ1369" s="132"/>
      <c r="BA1369" s="132"/>
    </row>
    <row r="1370" spans="7:53" ht="15.75" x14ac:dyDescent="0.25">
      <c r="G1370" s="132"/>
      <c r="H1370" s="132"/>
      <c r="I1370" s="132"/>
      <c r="J1370" s="132"/>
      <c r="K1370" s="132"/>
      <c r="L1370" s="132"/>
      <c r="M1370" s="132"/>
      <c r="N1370" s="132"/>
      <c r="O1370" s="132"/>
      <c r="P1370" s="132"/>
      <c r="Q1370" s="132"/>
      <c r="R1370" s="132"/>
      <c r="S1370" s="132"/>
      <c r="T1370" s="132"/>
      <c r="U1370" s="132"/>
      <c r="V1370" s="132"/>
      <c r="W1370" s="132"/>
      <c r="X1370" s="132"/>
      <c r="Y1370" s="132"/>
      <c r="Z1370" s="132"/>
      <c r="AA1370" s="132"/>
      <c r="AB1370" s="132"/>
      <c r="AC1370" s="132"/>
      <c r="AD1370" s="132"/>
      <c r="AE1370" s="132"/>
      <c r="AF1370" s="132"/>
      <c r="AG1370" s="132"/>
      <c r="AH1370" s="132"/>
      <c r="AI1370" s="132"/>
      <c r="AJ1370" s="132"/>
      <c r="AK1370" s="132"/>
      <c r="AL1370" s="132"/>
      <c r="AM1370" s="132"/>
      <c r="AN1370" s="132"/>
      <c r="AO1370" s="132"/>
      <c r="AP1370" s="132"/>
      <c r="AQ1370" s="132"/>
      <c r="AR1370" s="132"/>
      <c r="AS1370" s="132"/>
      <c r="AT1370" s="132"/>
      <c r="AU1370" s="132"/>
      <c r="AV1370" s="132"/>
      <c r="AW1370" s="132"/>
      <c r="AX1370" s="132"/>
      <c r="AY1370" s="132"/>
      <c r="AZ1370" s="132"/>
      <c r="BA1370" s="132"/>
    </row>
    <row r="1371" spans="7:53" ht="15.75" x14ac:dyDescent="0.25">
      <c r="G1371" s="132"/>
      <c r="H1371" s="132"/>
      <c r="I1371" s="132"/>
      <c r="J1371" s="132"/>
      <c r="K1371" s="132"/>
      <c r="L1371" s="132"/>
      <c r="M1371" s="132"/>
      <c r="N1371" s="132"/>
      <c r="O1371" s="132"/>
      <c r="P1371" s="132"/>
      <c r="Q1371" s="132"/>
      <c r="R1371" s="132"/>
      <c r="S1371" s="132"/>
      <c r="T1371" s="132"/>
      <c r="U1371" s="132"/>
      <c r="V1371" s="132"/>
      <c r="W1371" s="132"/>
      <c r="X1371" s="132"/>
      <c r="Y1371" s="132"/>
      <c r="Z1371" s="132"/>
      <c r="AA1371" s="132"/>
      <c r="AB1371" s="132"/>
      <c r="AC1371" s="132"/>
      <c r="AD1371" s="132"/>
      <c r="AE1371" s="132"/>
      <c r="AF1371" s="132"/>
      <c r="AG1371" s="132"/>
      <c r="AH1371" s="132"/>
      <c r="AI1371" s="132"/>
      <c r="AJ1371" s="132"/>
      <c r="AK1371" s="132"/>
      <c r="AL1371" s="132"/>
      <c r="AM1371" s="132"/>
      <c r="AN1371" s="132"/>
      <c r="AO1371" s="132"/>
      <c r="AP1371" s="132"/>
      <c r="AQ1371" s="132"/>
      <c r="AR1371" s="132"/>
      <c r="AS1371" s="132"/>
      <c r="AT1371" s="132"/>
      <c r="AU1371" s="132"/>
      <c r="AV1371" s="132"/>
      <c r="AW1371" s="132"/>
      <c r="AX1371" s="132"/>
      <c r="AY1371" s="132"/>
      <c r="AZ1371" s="132"/>
      <c r="BA1371" s="132"/>
    </row>
    <row r="1372" spans="7:53" ht="15.75" x14ac:dyDescent="0.25">
      <c r="G1372" s="132"/>
      <c r="H1372" s="132"/>
      <c r="I1372" s="132"/>
      <c r="J1372" s="132"/>
      <c r="K1372" s="132"/>
      <c r="L1372" s="132"/>
      <c r="M1372" s="132"/>
      <c r="N1372" s="132"/>
      <c r="O1372" s="132"/>
      <c r="P1372" s="132"/>
      <c r="Q1372" s="132"/>
      <c r="R1372" s="132"/>
      <c r="S1372" s="132"/>
      <c r="T1372" s="132"/>
      <c r="U1372" s="132"/>
      <c r="V1372" s="132"/>
      <c r="W1372" s="132"/>
      <c r="X1372" s="132"/>
      <c r="Y1372" s="132"/>
      <c r="Z1372" s="132"/>
      <c r="AA1372" s="132"/>
      <c r="AB1372" s="132"/>
      <c r="AC1372" s="132"/>
      <c r="AD1372" s="132"/>
      <c r="AE1372" s="132"/>
      <c r="AF1372" s="132"/>
      <c r="AG1372" s="132"/>
      <c r="AH1372" s="132"/>
      <c r="AI1372" s="132"/>
      <c r="AJ1372" s="132"/>
      <c r="AK1372" s="132"/>
      <c r="AL1372" s="132"/>
      <c r="AM1372" s="132"/>
      <c r="AN1372" s="132"/>
      <c r="AO1372" s="132"/>
      <c r="AP1372" s="132"/>
      <c r="AQ1372" s="132"/>
      <c r="AR1372" s="132"/>
      <c r="AS1372" s="132"/>
      <c r="AT1372" s="132"/>
      <c r="AU1372" s="132"/>
      <c r="AV1372" s="132"/>
      <c r="AW1372" s="132"/>
      <c r="AX1372" s="132"/>
      <c r="AY1372" s="132"/>
      <c r="AZ1372" s="132"/>
      <c r="BA1372" s="132"/>
    </row>
    <row r="1373" spans="7:53" ht="15.75" x14ac:dyDescent="0.25">
      <c r="G1373" s="132"/>
      <c r="H1373" s="132"/>
      <c r="I1373" s="132"/>
      <c r="J1373" s="132"/>
      <c r="K1373" s="132"/>
      <c r="L1373" s="132"/>
      <c r="M1373" s="132"/>
      <c r="N1373" s="132"/>
      <c r="O1373" s="132"/>
      <c r="P1373" s="132"/>
      <c r="Q1373" s="132"/>
      <c r="R1373" s="132"/>
      <c r="S1373" s="132"/>
      <c r="T1373" s="132"/>
      <c r="U1373" s="132"/>
      <c r="V1373" s="132"/>
      <c r="W1373" s="132"/>
      <c r="X1373" s="132"/>
      <c r="Y1373" s="132"/>
      <c r="Z1373" s="132"/>
      <c r="AA1373" s="132"/>
      <c r="AB1373" s="132"/>
      <c r="AC1373" s="132"/>
      <c r="AD1373" s="132"/>
      <c r="AE1373" s="132"/>
      <c r="AF1373" s="132"/>
      <c r="AG1373" s="132"/>
      <c r="AH1373" s="132"/>
      <c r="AI1373" s="132"/>
      <c r="AJ1373" s="132"/>
      <c r="AK1373" s="132"/>
      <c r="AL1373" s="132"/>
      <c r="AM1373" s="132"/>
      <c r="AN1373" s="132"/>
      <c r="AO1373" s="132"/>
      <c r="AP1373" s="132"/>
      <c r="AQ1373" s="132"/>
      <c r="AR1373" s="132"/>
      <c r="AS1373" s="132"/>
      <c r="AT1373" s="132"/>
      <c r="AU1373" s="132"/>
      <c r="AV1373" s="132"/>
      <c r="AW1373" s="132"/>
      <c r="AX1373" s="132"/>
      <c r="AY1373" s="132"/>
      <c r="AZ1373" s="132"/>
      <c r="BA1373" s="132"/>
    </row>
    <row r="1374" spans="7:53" ht="15.75" x14ac:dyDescent="0.25">
      <c r="G1374" s="132"/>
      <c r="H1374" s="132"/>
      <c r="I1374" s="132"/>
      <c r="J1374" s="132"/>
      <c r="K1374" s="132"/>
      <c r="L1374" s="132"/>
      <c r="M1374" s="132"/>
      <c r="N1374" s="132"/>
      <c r="O1374" s="132"/>
      <c r="P1374" s="132"/>
      <c r="Q1374" s="132"/>
      <c r="R1374" s="132"/>
      <c r="S1374" s="132"/>
      <c r="T1374" s="132"/>
      <c r="U1374" s="132"/>
      <c r="V1374" s="132"/>
      <c r="W1374" s="132"/>
      <c r="X1374" s="132"/>
      <c r="Y1374" s="132"/>
      <c r="Z1374" s="132"/>
      <c r="AA1374" s="132"/>
      <c r="AB1374" s="132"/>
      <c r="AC1374" s="132"/>
      <c r="AD1374" s="132"/>
      <c r="AE1374" s="132"/>
      <c r="AF1374" s="132"/>
      <c r="AG1374" s="132"/>
      <c r="AH1374" s="132"/>
      <c r="AI1374" s="132"/>
      <c r="AJ1374" s="132"/>
      <c r="AK1374" s="132"/>
      <c r="AL1374" s="132"/>
      <c r="AM1374" s="132"/>
      <c r="AN1374" s="132"/>
      <c r="AO1374" s="132"/>
      <c r="AP1374" s="132"/>
      <c r="AQ1374" s="132"/>
      <c r="AR1374" s="132"/>
      <c r="AS1374" s="132"/>
      <c r="AT1374" s="132"/>
      <c r="AU1374" s="132"/>
      <c r="AV1374" s="132"/>
      <c r="AW1374" s="132"/>
      <c r="AX1374" s="132"/>
      <c r="AY1374" s="132"/>
      <c r="AZ1374" s="132"/>
      <c r="BA1374" s="132"/>
    </row>
    <row r="1375" spans="7:53" ht="15.75" x14ac:dyDescent="0.25">
      <c r="G1375" s="132"/>
      <c r="H1375" s="132"/>
      <c r="I1375" s="132"/>
      <c r="J1375" s="132"/>
      <c r="K1375" s="132"/>
      <c r="L1375" s="132"/>
      <c r="M1375" s="132"/>
      <c r="N1375" s="132"/>
      <c r="O1375" s="132"/>
      <c r="P1375" s="132"/>
      <c r="Q1375" s="132"/>
      <c r="R1375" s="132"/>
      <c r="S1375" s="132"/>
      <c r="T1375" s="132"/>
      <c r="U1375" s="132"/>
      <c r="V1375" s="132"/>
      <c r="W1375" s="132"/>
      <c r="X1375" s="132"/>
      <c r="Y1375" s="132"/>
      <c r="Z1375" s="132"/>
      <c r="AA1375" s="132"/>
      <c r="AB1375" s="132"/>
      <c r="AC1375" s="132"/>
      <c r="AD1375" s="132"/>
      <c r="AE1375" s="132"/>
      <c r="AF1375" s="132"/>
      <c r="AG1375" s="132"/>
      <c r="AH1375" s="132"/>
      <c r="AI1375" s="132"/>
      <c r="AJ1375" s="132"/>
      <c r="AK1375" s="132"/>
      <c r="AL1375" s="132"/>
      <c r="AM1375" s="132"/>
      <c r="AN1375" s="132"/>
      <c r="AO1375" s="132"/>
      <c r="AP1375" s="132"/>
      <c r="AQ1375" s="132"/>
      <c r="AR1375" s="132"/>
      <c r="AS1375" s="132"/>
      <c r="AT1375" s="132"/>
      <c r="AU1375" s="132"/>
      <c r="AV1375" s="132"/>
      <c r="AW1375" s="132"/>
      <c r="AX1375" s="132"/>
      <c r="AY1375" s="132"/>
      <c r="AZ1375" s="132"/>
      <c r="BA1375" s="132"/>
    </row>
    <row r="1376" spans="7:53" ht="15.75" x14ac:dyDescent="0.25">
      <c r="G1376" s="132"/>
      <c r="H1376" s="132"/>
      <c r="I1376" s="132"/>
      <c r="J1376" s="132"/>
      <c r="K1376" s="132"/>
      <c r="L1376" s="132"/>
      <c r="M1376" s="132"/>
      <c r="N1376" s="132"/>
      <c r="O1376" s="132"/>
      <c r="P1376" s="132"/>
      <c r="Q1376" s="132"/>
      <c r="R1376" s="132"/>
      <c r="S1376" s="132"/>
      <c r="T1376" s="132"/>
      <c r="U1376" s="132"/>
      <c r="V1376" s="132"/>
      <c r="W1376" s="132"/>
      <c r="X1376" s="132"/>
      <c r="Y1376" s="132"/>
      <c r="Z1376" s="132"/>
      <c r="AA1376" s="132"/>
      <c r="AB1376" s="132"/>
      <c r="AC1376" s="132"/>
      <c r="AD1376" s="132"/>
      <c r="AE1376" s="132"/>
      <c r="AF1376" s="132"/>
      <c r="AG1376" s="132"/>
      <c r="AH1376" s="132"/>
      <c r="AI1376" s="132"/>
      <c r="AJ1376" s="132"/>
      <c r="AK1376" s="132"/>
      <c r="AL1376" s="132"/>
      <c r="AM1376" s="132"/>
      <c r="AN1376" s="132"/>
      <c r="AO1376" s="132"/>
      <c r="AP1376" s="132"/>
      <c r="AQ1376" s="132"/>
      <c r="AR1376" s="132"/>
      <c r="AS1376" s="132"/>
      <c r="AT1376" s="132"/>
      <c r="AU1376" s="132"/>
      <c r="AV1376" s="132"/>
      <c r="AW1376" s="132"/>
      <c r="AX1376" s="132"/>
      <c r="AY1376" s="132"/>
      <c r="AZ1376" s="132"/>
      <c r="BA1376" s="132"/>
    </row>
    <row r="1377" spans="7:53" ht="15.75" x14ac:dyDescent="0.25">
      <c r="G1377" s="132"/>
      <c r="H1377" s="132"/>
      <c r="I1377" s="132"/>
      <c r="J1377" s="132"/>
      <c r="K1377" s="132"/>
      <c r="L1377" s="132"/>
      <c r="M1377" s="132"/>
      <c r="N1377" s="132"/>
      <c r="O1377" s="132"/>
      <c r="P1377" s="132"/>
      <c r="Q1377" s="132"/>
      <c r="R1377" s="132"/>
      <c r="S1377" s="132"/>
      <c r="T1377" s="132"/>
      <c r="U1377" s="132"/>
      <c r="V1377" s="132"/>
      <c r="W1377" s="132"/>
      <c r="X1377" s="132"/>
      <c r="Y1377" s="132"/>
      <c r="Z1377" s="132"/>
      <c r="AA1377" s="132"/>
      <c r="AB1377" s="132"/>
      <c r="AC1377" s="132"/>
      <c r="AD1377" s="132"/>
      <c r="AE1377" s="132"/>
      <c r="AF1377" s="132"/>
      <c r="AG1377" s="132"/>
      <c r="AH1377" s="132"/>
      <c r="AI1377" s="132"/>
      <c r="AJ1377" s="132"/>
      <c r="AK1377" s="132"/>
      <c r="AL1377" s="132"/>
      <c r="AM1377" s="132"/>
      <c r="AN1377" s="132"/>
      <c r="AO1377" s="132"/>
      <c r="AP1377" s="132"/>
      <c r="AQ1377" s="132"/>
      <c r="AR1377" s="132"/>
      <c r="AS1377" s="132"/>
      <c r="AT1377" s="132"/>
      <c r="AU1377" s="132"/>
      <c r="AV1377" s="132"/>
      <c r="AW1377" s="132"/>
      <c r="AX1377" s="132"/>
      <c r="AY1377" s="132"/>
      <c r="AZ1377" s="132"/>
      <c r="BA1377" s="132"/>
    </row>
    <row r="1378" spans="7:53" ht="15.75" x14ac:dyDescent="0.25">
      <c r="G1378" s="132"/>
      <c r="H1378" s="132"/>
      <c r="I1378" s="132"/>
      <c r="J1378" s="132"/>
      <c r="K1378" s="132"/>
      <c r="L1378" s="132"/>
      <c r="M1378" s="132"/>
      <c r="N1378" s="132"/>
      <c r="O1378" s="132"/>
      <c r="P1378" s="132"/>
      <c r="Q1378" s="132"/>
      <c r="R1378" s="132"/>
      <c r="S1378" s="132"/>
      <c r="T1378" s="132"/>
      <c r="U1378" s="132"/>
      <c r="V1378" s="132"/>
      <c r="W1378" s="132"/>
      <c r="X1378" s="132"/>
      <c r="Y1378" s="132"/>
      <c r="Z1378" s="132"/>
      <c r="AA1378" s="132"/>
      <c r="AB1378" s="132"/>
      <c r="AC1378" s="132"/>
      <c r="AD1378" s="132"/>
      <c r="AE1378" s="132"/>
      <c r="AF1378" s="132"/>
      <c r="AG1378" s="132"/>
      <c r="AH1378" s="132"/>
      <c r="AI1378" s="132"/>
      <c r="AJ1378" s="132"/>
      <c r="AK1378" s="132"/>
      <c r="AL1378" s="132"/>
      <c r="AM1378" s="132"/>
      <c r="AN1378" s="132"/>
      <c r="AO1378" s="132"/>
      <c r="AP1378" s="132"/>
      <c r="AQ1378" s="132"/>
      <c r="AR1378" s="132"/>
      <c r="AS1378" s="132"/>
      <c r="AT1378" s="132"/>
      <c r="AU1378" s="132"/>
      <c r="AV1378" s="132"/>
      <c r="AW1378" s="132"/>
      <c r="AX1378" s="132"/>
      <c r="AY1378" s="132"/>
      <c r="AZ1378" s="132"/>
      <c r="BA1378" s="132"/>
    </row>
    <row r="1379" spans="7:53" ht="15.75" x14ac:dyDescent="0.25">
      <c r="G1379" s="132"/>
      <c r="H1379" s="132"/>
      <c r="I1379" s="132"/>
      <c r="J1379" s="132"/>
      <c r="K1379" s="132"/>
      <c r="L1379" s="132"/>
      <c r="M1379" s="132"/>
      <c r="N1379" s="132"/>
      <c r="O1379" s="132"/>
      <c r="P1379" s="132"/>
      <c r="Q1379" s="132"/>
      <c r="R1379" s="132"/>
      <c r="S1379" s="132"/>
      <c r="T1379" s="132"/>
      <c r="U1379" s="132"/>
      <c r="V1379" s="132"/>
      <c r="W1379" s="132"/>
      <c r="X1379" s="132"/>
      <c r="Y1379" s="132"/>
      <c r="Z1379" s="132"/>
      <c r="AA1379" s="132"/>
      <c r="AB1379" s="132"/>
      <c r="AC1379" s="132"/>
      <c r="AD1379" s="132"/>
      <c r="AE1379" s="132"/>
      <c r="AF1379" s="132"/>
      <c r="AG1379" s="132"/>
      <c r="AH1379" s="132"/>
      <c r="AI1379" s="132"/>
      <c r="AJ1379" s="132"/>
      <c r="AK1379" s="132"/>
      <c r="AL1379" s="132"/>
      <c r="AM1379" s="132"/>
      <c r="AN1379" s="132"/>
      <c r="AO1379" s="132"/>
      <c r="AP1379" s="132"/>
      <c r="AQ1379" s="132"/>
      <c r="AR1379" s="132"/>
      <c r="AS1379" s="132"/>
      <c r="AT1379" s="132"/>
      <c r="AU1379" s="132"/>
      <c r="AV1379" s="132"/>
      <c r="AW1379" s="132"/>
      <c r="AX1379" s="132"/>
      <c r="AY1379" s="132"/>
      <c r="AZ1379" s="132"/>
      <c r="BA1379" s="132"/>
    </row>
    <row r="1380" spans="7:53" ht="15.75" x14ac:dyDescent="0.25">
      <c r="G1380" s="132"/>
      <c r="H1380" s="132"/>
      <c r="I1380" s="132"/>
      <c r="J1380" s="132"/>
      <c r="K1380" s="132"/>
      <c r="L1380" s="132"/>
      <c r="M1380" s="132"/>
      <c r="N1380" s="132"/>
      <c r="O1380" s="132"/>
      <c r="P1380" s="132"/>
      <c r="Q1380" s="132"/>
      <c r="R1380" s="132"/>
      <c r="S1380" s="132"/>
      <c r="T1380" s="132"/>
      <c r="U1380" s="132"/>
      <c r="V1380" s="132"/>
      <c r="W1380" s="132"/>
      <c r="X1380" s="132"/>
      <c r="Y1380" s="132"/>
      <c r="Z1380" s="132"/>
      <c r="AA1380" s="132"/>
      <c r="AB1380" s="132"/>
      <c r="AC1380" s="132"/>
      <c r="AD1380" s="132"/>
      <c r="AE1380" s="132"/>
      <c r="AF1380" s="132"/>
      <c r="AG1380" s="132"/>
      <c r="AH1380" s="132"/>
      <c r="AI1380" s="132"/>
      <c r="AJ1380" s="132"/>
      <c r="AK1380" s="132"/>
      <c r="AL1380" s="132"/>
      <c r="AM1380" s="132"/>
      <c r="AN1380" s="132"/>
      <c r="AO1380" s="132"/>
      <c r="AP1380" s="132"/>
      <c r="AQ1380" s="132"/>
      <c r="AR1380" s="132"/>
      <c r="AS1380" s="132"/>
      <c r="AT1380" s="132"/>
      <c r="AU1380" s="132"/>
      <c r="AV1380" s="132"/>
      <c r="AW1380" s="132"/>
      <c r="AX1380" s="132"/>
      <c r="AY1380" s="132"/>
      <c r="AZ1380" s="132"/>
      <c r="BA1380" s="132"/>
    </row>
    <row r="1381" spans="7:53" ht="15.75" x14ac:dyDescent="0.25">
      <c r="G1381" s="132"/>
      <c r="H1381" s="132"/>
      <c r="I1381" s="132"/>
      <c r="J1381" s="132"/>
      <c r="K1381" s="132"/>
      <c r="L1381" s="132"/>
      <c r="M1381" s="132"/>
      <c r="N1381" s="132"/>
      <c r="O1381" s="132"/>
      <c r="P1381" s="132"/>
      <c r="Q1381" s="132"/>
      <c r="R1381" s="132"/>
      <c r="S1381" s="132"/>
      <c r="T1381" s="132"/>
      <c r="U1381" s="132"/>
      <c r="V1381" s="132"/>
      <c r="W1381" s="132"/>
      <c r="X1381" s="132"/>
      <c r="Y1381" s="132"/>
      <c r="Z1381" s="132"/>
      <c r="AA1381" s="132"/>
      <c r="AB1381" s="132"/>
      <c r="AC1381" s="132"/>
      <c r="AD1381" s="132"/>
      <c r="AE1381" s="132"/>
      <c r="AF1381" s="132"/>
      <c r="AG1381" s="132"/>
      <c r="AH1381" s="132"/>
      <c r="AI1381" s="132"/>
      <c r="AJ1381" s="132"/>
      <c r="AK1381" s="132"/>
      <c r="AL1381" s="132"/>
      <c r="AM1381" s="132"/>
      <c r="AN1381" s="132"/>
      <c r="AO1381" s="132"/>
      <c r="AP1381" s="132"/>
      <c r="AQ1381" s="132"/>
      <c r="AR1381" s="132"/>
      <c r="AS1381" s="132"/>
      <c r="AT1381" s="132"/>
      <c r="AU1381" s="132"/>
      <c r="AV1381" s="132"/>
      <c r="AW1381" s="132"/>
      <c r="AX1381" s="132"/>
      <c r="AY1381" s="132"/>
      <c r="AZ1381" s="132"/>
      <c r="BA1381" s="132"/>
    </row>
    <row r="1382" spans="7:53" ht="15.75" x14ac:dyDescent="0.25">
      <c r="G1382" s="132"/>
      <c r="H1382" s="132"/>
      <c r="I1382" s="132"/>
      <c r="J1382" s="132"/>
      <c r="K1382" s="132"/>
      <c r="L1382" s="132"/>
      <c r="M1382" s="132"/>
      <c r="N1382" s="132"/>
      <c r="O1382" s="132"/>
      <c r="P1382" s="132"/>
      <c r="Q1382" s="132"/>
      <c r="R1382" s="132"/>
      <c r="S1382" s="132"/>
      <c r="T1382" s="132"/>
      <c r="U1382" s="132"/>
      <c r="V1382" s="132"/>
      <c r="W1382" s="132"/>
      <c r="X1382" s="132"/>
      <c r="Y1382" s="132"/>
      <c r="Z1382" s="132"/>
      <c r="AA1382" s="132"/>
      <c r="AB1382" s="132"/>
      <c r="AC1382" s="132"/>
      <c r="AD1382" s="132"/>
      <c r="AE1382" s="132"/>
      <c r="AF1382" s="132"/>
      <c r="AG1382" s="132"/>
      <c r="AH1382" s="132"/>
      <c r="AI1382" s="132"/>
      <c r="AJ1382" s="132"/>
      <c r="AK1382" s="132"/>
      <c r="AL1382" s="132"/>
      <c r="AM1382" s="132"/>
      <c r="AN1382" s="132"/>
      <c r="AO1382" s="132"/>
      <c r="AP1382" s="132"/>
      <c r="AQ1382" s="132"/>
      <c r="AR1382" s="132"/>
      <c r="AS1382" s="132"/>
      <c r="AT1382" s="132"/>
      <c r="AU1382" s="132"/>
      <c r="AV1382" s="132"/>
      <c r="AW1382" s="132"/>
      <c r="AX1382" s="132"/>
      <c r="AY1382" s="132"/>
      <c r="AZ1382" s="132"/>
      <c r="BA1382" s="132"/>
    </row>
    <row r="1383" spans="7:53" ht="15.75" x14ac:dyDescent="0.25">
      <c r="G1383" s="132"/>
      <c r="H1383" s="132"/>
      <c r="I1383" s="132"/>
      <c r="J1383" s="132"/>
      <c r="K1383" s="132"/>
      <c r="L1383" s="132"/>
      <c r="M1383" s="132"/>
      <c r="N1383" s="132"/>
      <c r="O1383" s="132"/>
      <c r="P1383" s="132"/>
      <c r="Q1383" s="132"/>
      <c r="R1383" s="132"/>
      <c r="S1383" s="132"/>
      <c r="T1383" s="132"/>
      <c r="U1383" s="132"/>
      <c r="V1383" s="132"/>
      <c r="W1383" s="132"/>
      <c r="X1383" s="132"/>
      <c r="Y1383" s="132"/>
      <c r="Z1383" s="132"/>
      <c r="AA1383" s="132"/>
      <c r="AB1383" s="132"/>
      <c r="AC1383" s="132"/>
      <c r="AD1383" s="132"/>
      <c r="AE1383" s="132"/>
      <c r="AF1383" s="132"/>
      <c r="AG1383" s="132"/>
      <c r="AH1383" s="132"/>
      <c r="AI1383" s="132"/>
      <c r="AJ1383" s="132"/>
      <c r="AK1383" s="132"/>
      <c r="AL1383" s="132"/>
      <c r="AM1383" s="132"/>
      <c r="AN1383" s="132"/>
      <c r="AO1383" s="132"/>
      <c r="AP1383" s="132"/>
      <c r="AQ1383" s="132"/>
      <c r="AR1383" s="132"/>
      <c r="AS1383" s="132"/>
      <c r="AT1383" s="132"/>
      <c r="AU1383" s="132"/>
      <c r="AV1383" s="132"/>
      <c r="AW1383" s="132"/>
      <c r="AX1383" s="132"/>
      <c r="AY1383" s="132"/>
      <c r="AZ1383" s="132"/>
      <c r="BA1383" s="132"/>
    </row>
    <row r="1384" spans="7:53" ht="15.75" x14ac:dyDescent="0.25">
      <c r="G1384" s="132"/>
      <c r="H1384" s="132"/>
      <c r="I1384" s="132"/>
      <c r="J1384" s="132"/>
      <c r="K1384" s="132"/>
      <c r="L1384" s="132"/>
      <c r="M1384" s="132"/>
      <c r="N1384" s="132"/>
      <c r="O1384" s="132"/>
      <c r="P1384" s="132"/>
      <c r="Q1384" s="132"/>
      <c r="R1384" s="132"/>
      <c r="S1384" s="132"/>
      <c r="T1384" s="132"/>
      <c r="U1384" s="132"/>
      <c r="V1384" s="132"/>
      <c r="W1384" s="132"/>
      <c r="X1384" s="132"/>
      <c r="Y1384" s="132"/>
      <c r="Z1384" s="132"/>
      <c r="AA1384" s="132"/>
      <c r="AB1384" s="132"/>
      <c r="AC1384" s="132"/>
      <c r="AD1384" s="132"/>
      <c r="AE1384" s="132"/>
      <c r="AF1384" s="132"/>
      <c r="AG1384" s="132"/>
      <c r="AH1384" s="132"/>
      <c r="AI1384" s="132"/>
      <c r="AJ1384" s="132"/>
      <c r="AK1384" s="132"/>
      <c r="AL1384" s="132"/>
      <c r="AM1384" s="132"/>
      <c r="AN1384" s="132"/>
      <c r="AO1384" s="132"/>
      <c r="AP1384" s="132"/>
      <c r="AQ1384" s="132"/>
      <c r="AR1384" s="132"/>
      <c r="AS1384" s="132"/>
      <c r="AT1384" s="132"/>
      <c r="AU1384" s="132"/>
      <c r="AV1384" s="132"/>
      <c r="AW1384" s="132"/>
      <c r="AX1384" s="132"/>
      <c r="AY1384" s="132"/>
      <c r="AZ1384" s="132"/>
      <c r="BA1384" s="132"/>
    </row>
    <row r="1385" spans="7:53" ht="15.75" x14ac:dyDescent="0.25">
      <c r="G1385" s="132"/>
      <c r="H1385" s="132"/>
      <c r="I1385" s="132"/>
      <c r="J1385" s="132"/>
      <c r="K1385" s="132"/>
      <c r="L1385" s="132"/>
      <c r="M1385" s="132"/>
      <c r="N1385" s="132"/>
      <c r="O1385" s="132"/>
      <c r="P1385" s="132"/>
      <c r="Q1385" s="132"/>
      <c r="R1385" s="132"/>
      <c r="S1385" s="132"/>
      <c r="T1385" s="132"/>
      <c r="U1385" s="132"/>
      <c r="V1385" s="132"/>
      <c r="W1385" s="132"/>
      <c r="X1385" s="132"/>
      <c r="Y1385" s="132"/>
      <c r="Z1385" s="132"/>
      <c r="AA1385" s="132"/>
      <c r="AB1385" s="132"/>
      <c r="AC1385" s="132"/>
      <c r="AD1385" s="132"/>
      <c r="AE1385" s="132"/>
      <c r="AF1385" s="132"/>
      <c r="AG1385" s="132"/>
      <c r="AH1385" s="132"/>
      <c r="AI1385" s="132"/>
      <c r="AJ1385" s="132"/>
      <c r="AK1385" s="132"/>
      <c r="AL1385" s="132"/>
      <c r="AM1385" s="132"/>
      <c r="AN1385" s="132"/>
      <c r="AO1385" s="132"/>
      <c r="AP1385" s="132"/>
      <c r="AQ1385" s="132"/>
      <c r="AR1385" s="132"/>
      <c r="AS1385" s="132"/>
      <c r="AT1385" s="132"/>
      <c r="AU1385" s="132"/>
      <c r="AV1385" s="132"/>
      <c r="AW1385" s="132"/>
      <c r="AX1385" s="132"/>
      <c r="AY1385" s="132"/>
      <c r="AZ1385" s="132"/>
      <c r="BA1385" s="132"/>
    </row>
    <row r="1386" spans="7:53" ht="15.75" x14ac:dyDescent="0.25">
      <c r="G1386" s="132"/>
      <c r="H1386" s="132"/>
      <c r="I1386" s="132"/>
      <c r="J1386" s="132"/>
      <c r="K1386" s="132"/>
      <c r="L1386" s="132"/>
      <c r="M1386" s="132"/>
      <c r="N1386" s="132"/>
      <c r="O1386" s="132"/>
      <c r="P1386" s="132"/>
      <c r="Q1386" s="132"/>
      <c r="R1386" s="132"/>
      <c r="S1386" s="132"/>
      <c r="T1386" s="132"/>
      <c r="U1386" s="132"/>
      <c r="V1386" s="132"/>
      <c r="W1386" s="132"/>
      <c r="X1386" s="132"/>
      <c r="Y1386" s="132"/>
      <c r="Z1386" s="132"/>
      <c r="AA1386" s="132"/>
      <c r="AB1386" s="132"/>
      <c r="AC1386" s="132"/>
      <c r="AD1386" s="132"/>
      <c r="AE1386" s="132"/>
      <c r="AF1386" s="132"/>
      <c r="AG1386" s="132"/>
      <c r="AH1386" s="132"/>
      <c r="AI1386" s="132"/>
      <c r="AJ1386" s="132"/>
      <c r="AK1386" s="132"/>
      <c r="AL1386" s="132"/>
      <c r="AM1386" s="132"/>
      <c r="AN1386" s="132"/>
      <c r="AO1386" s="132"/>
      <c r="AP1386" s="132"/>
      <c r="AQ1386" s="132"/>
      <c r="AR1386" s="132"/>
      <c r="AS1386" s="132"/>
      <c r="AT1386" s="132"/>
      <c r="AU1386" s="132"/>
      <c r="AV1386" s="132"/>
      <c r="AW1386" s="132"/>
      <c r="AX1386" s="132"/>
      <c r="AY1386" s="132"/>
      <c r="AZ1386" s="132"/>
      <c r="BA1386" s="132"/>
    </row>
    <row r="1387" spans="7:53" ht="15.75" x14ac:dyDescent="0.25">
      <c r="G1387" s="132"/>
      <c r="H1387" s="132"/>
      <c r="I1387" s="132"/>
      <c r="J1387" s="132"/>
      <c r="K1387" s="132"/>
      <c r="L1387" s="132"/>
      <c r="M1387" s="132"/>
      <c r="N1387" s="132"/>
      <c r="O1387" s="132"/>
      <c r="P1387" s="132"/>
      <c r="Q1387" s="132"/>
      <c r="R1387" s="132"/>
      <c r="S1387" s="132"/>
      <c r="T1387" s="132"/>
      <c r="U1387" s="132"/>
      <c r="V1387" s="132"/>
      <c r="W1387" s="132"/>
      <c r="X1387" s="132"/>
      <c r="Y1387" s="132"/>
      <c r="Z1387" s="132"/>
      <c r="AA1387" s="132"/>
      <c r="AB1387" s="132"/>
      <c r="AC1387" s="132"/>
      <c r="AD1387" s="132"/>
      <c r="AE1387" s="132"/>
      <c r="AF1387" s="132"/>
      <c r="AG1387" s="132"/>
      <c r="AH1387" s="132"/>
      <c r="AI1387" s="132"/>
      <c r="AJ1387" s="132"/>
      <c r="AK1387" s="132"/>
      <c r="AL1387" s="132"/>
      <c r="AM1387" s="132"/>
      <c r="AN1387" s="132"/>
      <c r="AO1387" s="132"/>
      <c r="AP1387" s="132"/>
      <c r="AQ1387" s="132"/>
      <c r="AR1387" s="132"/>
      <c r="AS1387" s="132"/>
      <c r="AT1387" s="132"/>
      <c r="AU1387" s="132"/>
      <c r="AV1387" s="132"/>
      <c r="AW1387" s="132"/>
      <c r="AX1387" s="132"/>
      <c r="AY1387" s="132"/>
      <c r="AZ1387" s="132"/>
      <c r="BA1387" s="132"/>
    </row>
    <row r="1388" spans="7:53" ht="15.75" x14ac:dyDescent="0.25">
      <c r="G1388" s="132"/>
      <c r="H1388" s="132"/>
      <c r="I1388" s="132"/>
      <c r="J1388" s="132"/>
      <c r="K1388" s="132"/>
      <c r="L1388" s="132"/>
      <c r="M1388" s="132"/>
      <c r="N1388" s="132"/>
      <c r="O1388" s="132"/>
      <c r="P1388" s="132"/>
      <c r="Q1388" s="132"/>
      <c r="R1388" s="132"/>
      <c r="S1388" s="132"/>
      <c r="T1388" s="132"/>
      <c r="U1388" s="132"/>
      <c r="V1388" s="132"/>
      <c r="W1388" s="132"/>
      <c r="X1388" s="132"/>
      <c r="Y1388" s="132"/>
      <c r="Z1388" s="132"/>
      <c r="AA1388" s="132"/>
      <c r="AB1388" s="132"/>
      <c r="AC1388" s="132"/>
      <c r="AD1388" s="132"/>
      <c r="AE1388" s="132"/>
      <c r="AF1388" s="132"/>
      <c r="AG1388" s="132"/>
      <c r="AH1388" s="132"/>
      <c r="AI1388" s="132"/>
      <c r="AJ1388" s="132"/>
      <c r="AK1388" s="132"/>
      <c r="AL1388" s="132"/>
      <c r="AM1388" s="132"/>
      <c r="AN1388" s="132"/>
      <c r="AO1388" s="132"/>
      <c r="AP1388" s="132"/>
      <c r="AQ1388" s="132"/>
      <c r="AR1388" s="132"/>
      <c r="AS1388" s="132"/>
      <c r="AT1388" s="132"/>
      <c r="AU1388" s="132"/>
      <c r="AV1388" s="132"/>
      <c r="AW1388" s="132"/>
      <c r="AX1388" s="132"/>
      <c r="AY1388" s="132"/>
      <c r="AZ1388" s="132"/>
      <c r="BA1388" s="132"/>
    </row>
    <row r="1389" spans="7:53" ht="15.75" x14ac:dyDescent="0.25">
      <c r="G1389" s="132"/>
      <c r="H1389" s="132"/>
      <c r="I1389" s="132"/>
      <c r="J1389" s="132"/>
      <c r="K1389" s="132"/>
      <c r="L1389" s="132"/>
      <c r="M1389" s="132"/>
      <c r="N1389" s="132"/>
      <c r="O1389" s="132"/>
      <c r="P1389" s="132"/>
      <c r="Q1389" s="132"/>
      <c r="R1389" s="132"/>
      <c r="S1389" s="132"/>
      <c r="T1389" s="132"/>
      <c r="U1389" s="132"/>
      <c r="V1389" s="132"/>
      <c r="W1389" s="132"/>
      <c r="X1389" s="132"/>
      <c r="Y1389" s="132"/>
      <c r="Z1389" s="132"/>
      <c r="AA1389" s="132"/>
      <c r="AB1389" s="132"/>
      <c r="AC1389" s="132"/>
      <c r="AD1389" s="132"/>
      <c r="AE1389" s="132"/>
      <c r="AF1389" s="132"/>
      <c r="AG1389" s="132"/>
      <c r="AH1389" s="132"/>
      <c r="AI1389" s="132"/>
      <c r="AJ1389" s="132"/>
      <c r="AK1389" s="132"/>
      <c r="AL1389" s="132"/>
      <c r="AM1389" s="132"/>
      <c r="AN1389" s="132"/>
      <c r="AO1389" s="132"/>
      <c r="AP1389" s="132"/>
      <c r="AQ1389" s="132"/>
      <c r="AR1389" s="132"/>
      <c r="AS1389" s="132"/>
      <c r="AT1389" s="132"/>
      <c r="AU1389" s="132"/>
      <c r="AV1389" s="132"/>
      <c r="AW1389" s="132"/>
      <c r="AX1389" s="132"/>
      <c r="AY1389" s="132"/>
      <c r="AZ1389" s="132"/>
      <c r="BA1389" s="132"/>
    </row>
    <row r="1390" spans="7:53" ht="15.75" x14ac:dyDescent="0.25"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  <c r="AH1390" s="132"/>
      <c r="AI1390" s="132"/>
      <c r="AJ1390" s="132"/>
      <c r="AK1390" s="132"/>
      <c r="AL1390" s="132"/>
      <c r="AM1390" s="132"/>
      <c r="AN1390" s="132"/>
      <c r="AO1390" s="132"/>
      <c r="AP1390" s="132"/>
      <c r="AQ1390" s="132"/>
      <c r="AR1390" s="132"/>
      <c r="AS1390" s="132"/>
      <c r="AT1390" s="132"/>
      <c r="AU1390" s="132"/>
      <c r="AV1390" s="132"/>
      <c r="AW1390" s="132"/>
      <c r="AX1390" s="132"/>
      <c r="AY1390" s="132"/>
      <c r="AZ1390" s="132"/>
      <c r="BA1390" s="132"/>
    </row>
    <row r="1391" spans="7:53" ht="15.75" x14ac:dyDescent="0.25">
      <c r="G1391" s="132"/>
      <c r="H1391" s="132"/>
      <c r="I1391" s="132"/>
      <c r="J1391" s="132"/>
      <c r="K1391" s="132"/>
      <c r="L1391" s="132"/>
      <c r="M1391" s="132"/>
      <c r="N1391" s="132"/>
      <c r="O1391" s="132"/>
      <c r="P1391" s="132"/>
      <c r="Q1391" s="132"/>
      <c r="R1391" s="132"/>
      <c r="S1391" s="132"/>
      <c r="T1391" s="132"/>
      <c r="U1391" s="132"/>
      <c r="V1391" s="132"/>
      <c r="W1391" s="132"/>
      <c r="X1391" s="132"/>
      <c r="Y1391" s="132"/>
      <c r="Z1391" s="132"/>
      <c r="AA1391" s="132"/>
      <c r="AB1391" s="132"/>
      <c r="AC1391" s="132"/>
      <c r="AD1391" s="132"/>
      <c r="AE1391" s="132"/>
      <c r="AF1391" s="132"/>
      <c r="AG1391" s="132"/>
      <c r="AH1391" s="132"/>
      <c r="AI1391" s="132"/>
      <c r="AJ1391" s="132"/>
      <c r="AK1391" s="132"/>
      <c r="AL1391" s="132"/>
      <c r="AM1391" s="132"/>
      <c r="AN1391" s="132"/>
      <c r="AO1391" s="132"/>
      <c r="AP1391" s="132"/>
      <c r="AQ1391" s="132"/>
      <c r="AR1391" s="132"/>
      <c r="AS1391" s="132"/>
      <c r="AT1391" s="132"/>
      <c r="AU1391" s="132"/>
      <c r="AV1391" s="132"/>
      <c r="AW1391" s="132"/>
      <c r="AX1391" s="132"/>
      <c r="AY1391" s="132"/>
      <c r="AZ1391" s="132"/>
      <c r="BA1391" s="132"/>
    </row>
    <row r="1392" spans="7:53" ht="15.75" x14ac:dyDescent="0.25">
      <c r="G1392" s="132"/>
      <c r="H1392" s="132"/>
      <c r="I1392" s="132"/>
      <c r="J1392" s="132"/>
      <c r="K1392" s="132"/>
      <c r="L1392" s="132"/>
      <c r="M1392" s="132"/>
      <c r="N1392" s="132"/>
      <c r="O1392" s="132"/>
      <c r="P1392" s="132"/>
      <c r="Q1392" s="132"/>
      <c r="R1392" s="132"/>
      <c r="S1392" s="132"/>
      <c r="T1392" s="132"/>
      <c r="U1392" s="132"/>
      <c r="V1392" s="132"/>
      <c r="W1392" s="132"/>
      <c r="X1392" s="132"/>
      <c r="Y1392" s="132"/>
      <c r="Z1392" s="132"/>
      <c r="AA1392" s="132"/>
      <c r="AB1392" s="132"/>
      <c r="AC1392" s="132"/>
      <c r="AD1392" s="132"/>
      <c r="AE1392" s="132"/>
      <c r="AF1392" s="132"/>
      <c r="AG1392" s="132"/>
      <c r="AH1392" s="132"/>
      <c r="AI1392" s="132"/>
      <c r="AJ1392" s="132"/>
      <c r="AK1392" s="132"/>
      <c r="AL1392" s="132"/>
      <c r="AM1392" s="132"/>
      <c r="AN1392" s="132"/>
      <c r="AO1392" s="132"/>
      <c r="AP1392" s="132"/>
      <c r="AQ1392" s="132"/>
      <c r="AR1392" s="132"/>
      <c r="AS1392" s="132"/>
      <c r="AT1392" s="132"/>
      <c r="AU1392" s="132"/>
      <c r="AV1392" s="132"/>
      <c r="AW1392" s="132"/>
      <c r="AX1392" s="132"/>
      <c r="AY1392" s="132"/>
      <c r="AZ1392" s="132"/>
      <c r="BA1392" s="132"/>
    </row>
    <row r="1393" spans="7:53" ht="15.75" x14ac:dyDescent="0.25">
      <c r="G1393" s="132"/>
      <c r="H1393" s="132"/>
      <c r="I1393" s="132"/>
      <c r="J1393" s="132"/>
      <c r="K1393" s="132"/>
      <c r="L1393" s="132"/>
      <c r="M1393" s="132"/>
      <c r="N1393" s="132"/>
      <c r="O1393" s="132"/>
      <c r="P1393" s="132"/>
      <c r="Q1393" s="132"/>
      <c r="R1393" s="132"/>
      <c r="S1393" s="132"/>
      <c r="T1393" s="132"/>
      <c r="U1393" s="132"/>
      <c r="V1393" s="132"/>
      <c r="W1393" s="132"/>
      <c r="X1393" s="132"/>
      <c r="Y1393" s="132"/>
      <c r="Z1393" s="132"/>
      <c r="AA1393" s="132"/>
      <c r="AB1393" s="132"/>
      <c r="AC1393" s="132"/>
      <c r="AD1393" s="132"/>
      <c r="AE1393" s="132"/>
      <c r="AF1393" s="132"/>
      <c r="AG1393" s="132"/>
      <c r="AH1393" s="132"/>
      <c r="AI1393" s="132"/>
      <c r="AJ1393" s="132"/>
      <c r="AK1393" s="132"/>
      <c r="AL1393" s="132"/>
      <c r="AM1393" s="132"/>
      <c r="AN1393" s="132"/>
      <c r="AO1393" s="132"/>
      <c r="AP1393" s="132"/>
      <c r="AQ1393" s="132"/>
      <c r="AR1393" s="132"/>
      <c r="AS1393" s="132"/>
      <c r="AT1393" s="132"/>
      <c r="AU1393" s="132"/>
      <c r="AV1393" s="132"/>
      <c r="AW1393" s="132"/>
      <c r="AX1393" s="132"/>
      <c r="AY1393" s="132"/>
      <c r="AZ1393" s="132"/>
      <c r="BA1393" s="132"/>
    </row>
    <row r="1394" spans="7:53" ht="15.75" x14ac:dyDescent="0.25">
      <c r="G1394" s="132"/>
      <c r="H1394" s="132"/>
      <c r="I1394" s="132"/>
      <c r="J1394" s="132"/>
      <c r="K1394" s="132"/>
      <c r="L1394" s="132"/>
      <c r="M1394" s="132"/>
      <c r="N1394" s="132"/>
      <c r="O1394" s="132"/>
      <c r="P1394" s="132"/>
      <c r="Q1394" s="132"/>
      <c r="R1394" s="132"/>
      <c r="S1394" s="132"/>
      <c r="T1394" s="132"/>
      <c r="U1394" s="132"/>
      <c r="V1394" s="132"/>
      <c r="W1394" s="132"/>
      <c r="X1394" s="132"/>
      <c r="Y1394" s="132"/>
      <c r="Z1394" s="132"/>
      <c r="AA1394" s="132"/>
      <c r="AB1394" s="132"/>
      <c r="AC1394" s="132"/>
      <c r="AD1394" s="132"/>
      <c r="AE1394" s="132"/>
      <c r="AF1394" s="132"/>
      <c r="AG1394" s="132"/>
      <c r="AH1394" s="132"/>
      <c r="AI1394" s="132"/>
      <c r="AJ1394" s="132"/>
      <c r="AK1394" s="132"/>
      <c r="AL1394" s="132"/>
      <c r="AM1394" s="132"/>
      <c r="AN1394" s="132"/>
      <c r="AO1394" s="132"/>
      <c r="AP1394" s="132"/>
      <c r="AQ1394" s="132"/>
      <c r="AR1394" s="132"/>
      <c r="AS1394" s="132"/>
      <c r="AT1394" s="132"/>
      <c r="AU1394" s="132"/>
      <c r="AV1394" s="132"/>
      <c r="AW1394" s="132"/>
      <c r="AX1394" s="132"/>
      <c r="AY1394" s="132"/>
      <c r="AZ1394" s="132"/>
      <c r="BA1394" s="132"/>
    </row>
    <row r="1395" spans="7:53" ht="15.75" x14ac:dyDescent="0.25">
      <c r="G1395" s="132"/>
      <c r="H1395" s="132"/>
      <c r="I1395" s="132"/>
      <c r="J1395" s="132"/>
      <c r="K1395" s="132"/>
      <c r="L1395" s="132"/>
      <c r="M1395" s="132"/>
      <c r="N1395" s="132"/>
      <c r="O1395" s="132"/>
      <c r="P1395" s="132"/>
      <c r="Q1395" s="132"/>
      <c r="R1395" s="132"/>
      <c r="S1395" s="132"/>
      <c r="T1395" s="132"/>
      <c r="U1395" s="132"/>
      <c r="V1395" s="132"/>
      <c r="W1395" s="132"/>
      <c r="X1395" s="132"/>
      <c r="Y1395" s="132"/>
      <c r="Z1395" s="132"/>
      <c r="AA1395" s="132"/>
      <c r="AB1395" s="132"/>
      <c r="AC1395" s="132"/>
      <c r="AD1395" s="132"/>
      <c r="AE1395" s="132"/>
      <c r="AF1395" s="132"/>
      <c r="AG1395" s="132"/>
      <c r="AH1395" s="132"/>
      <c r="AI1395" s="132"/>
      <c r="AJ1395" s="132"/>
      <c r="AK1395" s="132"/>
      <c r="AL1395" s="132"/>
      <c r="AM1395" s="132"/>
      <c r="AN1395" s="132"/>
      <c r="AO1395" s="132"/>
      <c r="AP1395" s="132"/>
      <c r="AQ1395" s="132"/>
      <c r="AR1395" s="132"/>
      <c r="AS1395" s="132"/>
      <c r="AT1395" s="132"/>
      <c r="AU1395" s="132"/>
      <c r="AV1395" s="132"/>
      <c r="AW1395" s="132"/>
      <c r="AX1395" s="132"/>
      <c r="AY1395" s="132"/>
      <c r="AZ1395" s="132"/>
      <c r="BA1395" s="132"/>
    </row>
    <row r="1396" spans="7:53" ht="15.75" x14ac:dyDescent="0.25">
      <c r="G1396" s="132"/>
      <c r="H1396" s="132"/>
      <c r="I1396" s="132"/>
      <c r="J1396" s="132"/>
      <c r="K1396" s="132"/>
      <c r="L1396" s="132"/>
      <c r="M1396" s="132"/>
      <c r="N1396" s="132"/>
      <c r="O1396" s="132"/>
      <c r="P1396" s="132"/>
      <c r="Q1396" s="132"/>
      <c r="R1396" s="132"/>
      <c r="S1396" s="132"/>
      <c r="T1396" s="132"/>
      <c r="U1396" s="132"/>
      <c r="V1396" s="132"/>
      <c r="W1396" s="132"/>
      <c r="X1396" s="132"/>
      <c r="Y1396" s="132"/>
      <c r="Z1396" s="132"/>
      <c r="AA1396" s="132"/>
      <c r="AB1396" s="132"/>
      <c r="AC1396" s="132"/>
      <c r="AD1396" s="132"/>
      <c r="AE1396" s="132"/>
      <c r="AF1396" s="132"/>
      <c r="AG1396" s="132"/>
      <c r="AH1396" s="132"/>
      <c r="AI1396" s="132"/>
      <c r="AJ1396" s="132"/>
      <c r="AK1396" s="132"/>
      <c r="AL1396" s="132"/>
      <c r="AM1396" s="132"/>
      <c r="AN1396" s="132"/>
      <c r="AO1396" s="132"/>
      <c r="AP1396" s="132"/>
      <c r="AQ1396" s="132"/>
      <c r="AR1396" s="132"/>
      <c r="AS1396" s="132"/>
      <c r="AT1396" s="132"/>
      <c r="AU1396" s="132"/>
      <c r="AV1396" s="132"/>
      <c r="AW1396" s="132"/>
      <c r="AX1396" s="132"/>
      <c r="AY1396" s="132"/>
      <c r="AZ1396" s="132"/>
      <c r="BA1396" s="132"/>
    </row>
    <row r="1397" spans="7:53" ht="15.75" x14ac:dyDescent="0.25">
      <c r="G1397" s="132"/>
      <c r="H1397" s="132"/>
      <c r="I1397" s="132"/>
      <c r="J1397" s="132"/>
      <c r="K1397" s="132"/>
      <c r="L1397" s="132"/>
      <c r="M1397" s="132"/>
      <c r="N1397" s="132"/>
      <c r="O1397" s="132"/>
      <c r="P1397" s="132"/>
      <c r="Q1397" s="132"/>
      <c r="R1397" s="132"/>
      <c r="S1397" s="132"/>
      <c r="T1397" s="132"/>
      <c r="U1397" s="132"/>
      <c r="V1397" s="132"/>
      <c r="W1397" s="132"/>
      <c r="X1397" s="132"/>
      <c r="Y1397" s="132"/>
      <c r="Z1397" s="132"/>
      <c r="AA1397" s="132"/>
      <c r="AB1397" s="132"/>
      <c r="AC1397" s="132"/>
      <c r="AD1397" s="132"/>
      <c r="AE1397" s="132"/>
      <c r="AF1397" s="132"/>
      <c r="AG1397" s="132"/>
      <c r="AH1397" s="132"/>
      <c r="AI1397" s="132"/>
      <c r="AJ1397" s="132"/>
      <c r="AK1397" s="132"/>
      <c r="AL1397" s="132"/>
      <c r="AM1397" s="132"/>
      <c r="AN1397" s="132"/>
      <c r="AO1397" s="132"/>
      <c r="AP1397" s="132"/>
      <c r="AQ1397" s="132"/>
      <c r="AR1397" s="132"/>
      <c r="AS1397" s="132"/>
      <c r="AT1397" s="132"/>
      <c r="AU1397" s="132"/>
      <c r="AV1397" s="132"/>
      <c r="AW1397" s="132"/>
      <c r="AX1397" s="132"/>
      <c r="AY1397" s="132"/>
      <c r="AZ1397" s="132"/>
      <c r="BA1397" s="132"/>
    </row>
    <row r="1398" spans="7:53" ht="15.75" x14ac:dyDescent="0.25">
      <c r="G1398" s="132"/>
      <c r="H1398" s="132"/>
      <c r="I1398" s="132"/>
      <c r="J1398" s="132"/>
      <c r="K1398" s="132"/>
      <c r="L1398" s="132"/>
      <c r="M1398" s="132"/>
      <c r="N1398" s="132"/>
      <c r="O1398" s="132"/>
      <c r="P1398" s="132"/>
      <c r="Q1398" s="132"/>
      <c r="R1398" s="132"/>
      <c r="S1398" s="132"/>
      <c r="T1398" s="132"/>
      <c r="U1398" s="132"/>
      <c r="V1398" s="132"/>
      <c r="W1398" s="132"/>
      <c r="X1398" s="132"/>
      <c r="Y1398" s="132"/>
      <c r="Z1398" s="132"/>
      <c r="AA1398" s="132"/>
      <c r="AB1398" s="132"/>
      <c r="AC1398" s="132"/>
      <c r="AD1398" s="132"/>
      <c r="AE1398" s="132"/>
      <c r="AF1398" s="132"/>
      <c r="AG1398" s="132"/>
      <c r="AH1398" s="132"/>
      <c r="AI1398" s="132"/>
      <c r="AJ1398" s="132"/>
      <c r="AK1398" s="132"/>
      <c r="AL1398" s="132"/>
      <c r="AM1398" s="132"/>
      <c r="AN1398" s="132"/>
      <c r="AO1398" s="132"/>
      <c r="AP1398" s="132"/>
      <c r="AQ1398" s="132"/>
      <c r="AR1398" s="132"/>
      <c r="AS1398" s="132"/>
      <c r="AT1398" s="132"/>
      <c r="AU1398" s="132"/>
      <c r="AV1398" s="132"/>
      <c r="AW1398" s="132"/>
      <c r="AX1398" s="132"/>
      <c r="AY1398" s="132"/>
      <c r="AZ1398" s="132"/>
      <c r="BA1398" s="132"/>
    </row>
    <row r="1399" spans="7:53" ht="15.75" x14ac:dyDescent="0.25">
      <c r="G1399" s="132"/>
      <c r="H1399" s="132"/>
      <c r="I1399" s="132"/>
      <c r="J1399" s="132"/>
      <c r="K1399" s="132"/>
      <c r="L1399" s="132"/>
      <c r="M1399" s="132"/>
      <c r="N1399" s="132"/>
      <c r="O1399" s="132"/>
      <c r="P1399" s="132"/>
      <c r="Q1399" s="132"/>
      <c r="R1399" s="132"/>
      <c r="S1399" s="132"/>
      <c r="T1399" s="132"/>
      <c r="U1399" s="132"/>
      <c r="V1399" s="132"/>
      <c r="W1399" s="132"/>
      <c r="X1399" s="132"/>
      <c r="Y1399" s="132"/>
      <c r="Z1399" s="132"/>
      <c r="AA1399" s="132"/>
      <c r="AB1399" s="132"/>
      <c r="AC1399" s="132"/>
      <c r="AD1399" s="132"/>
      <c r="AE1399" s="132"/>
      <c r="AF1399" s="132"/>
      <c r="AG1399" s="132"/>
      <c r="AH1399" s="132"/>
      <c r="AI1399" s="132"/>
      <c r="AJ1399" s="132"/>
      <c r="AK1399" s="132"/>
      <c r="AL1399" s="132"/>
      <c r="AM1399" s="132"/>
      <c r="AN1399" s="132"/>
      <c r="AO1399" s="132"/>
      <c r="AP1399" s="132"/>
      <c r="AQ1399" s="132"/>
      <c r="AR1399" s="132"/>
      <c r="AS1399" s="132"/>
      <c r="AT1399" s="132"/>
      <c r="AU1399" s="132"/>
      <c r="AV1399" s="132"/>
      <c r="AW1399" s="132"/>
      <c r="AX1399" s="132"/>
      <c r="AY1399" s="132"/>
      <c r="AZ1399" s="132"/>
      <c r="BA1399" s="132"/>
    </row>
    <row r="1400" spans="7:53" ht="15.75" x14ac:dyDescent="0.25">
      <c r="G1400" s="132"/>
      <c r="H1400" s="132"/>
      <c r="I1400" s="132"/>
      <c r="J1400" s="132"/>
      <c r="K1400" s="132"/>
      <c r="L1400" s="132"/>
      <c r="M1400" s="132"/>
      <c r="N1400" s="132"/>
      <c r="O1400" s="132"/>
      <c r="P1400" s="132"/>
      <c r="Q1400" s="132"/>
      <c r="R1400" s="132"/>
      <c r="S1400" s="132"/>
      <c r="T1400" s="132"/>
      <c r="U1400" s="132"/>
      <c r="V1400" s="132"/>
      <c r="W1400" s="132"/>
      <c r="X1400" s="132"/>
      <c r="Y1400" s="132"/>
      <c r="Z1400" s="132"/>
      <c r="AA1400" s="132"/>
      <c r="AB1400" s="132"/>
      <c r="AC1400" s="132"/>
      <c r="AD1400" s="132"/>
      <c r="AE1400" s="132"/>
      <c r="AF1400" s="132"/>
      <c r="AG1400" s="132"/>
      <c r="AH1400" s="132"/>
      <c r="AI1400" s="132"/>
      <c r="AJ1400" s="132"/>
      <c r="AK1400" s="132"/>
      <c r="AL1400" s="132"/>
      <c r="AM1400" s="132"/>
      <c r="AN1400" s="132"/>
      <c r="AO1400" s="132"/>
      <c r="AP1400" s="132"/>
      <c r="AQ1400" s="132"/>
      <c r="AR1400" s="132"/>
      <c r="AS1400" s="132"/>
      <c r="AT1400" s="132"/>
      <c r="AU1400" s="132"/>
      <c r="AV1400" s="132"/>
      <c r="AW1400" s="132"/>
      <c r="AX1400" s="132"/>
      <c r="AY1400" s="132"/>
      <c r="AZ1400" s="132"/>
      <c r="BA1400" s="132"/>
    </row>
    <row r="1401" spans="7:53" ht="15.75" x14ac:dyDescent="0.25">
      <c r="G1401" s="132"/>
      <c r="H1401" s="132"/>
      <c r="I1401" s="132"/>
      <c r="J1401" s="132"/>
      <c r="K1401" s="132"/>
      <c r="L1401" s="132"/>
      <c r="M1401" s="132"/>
      <c r="N1401" s="132"/>
      <c r="O1401" s="132"/>
      <c r="P1401" s="132"/>
      <c r="Q1401" s="132"/>
      <c r="R1401" s="132"/>
      <c r="S1401" s="132"/>
      <c r="T1401" s="132"/>
      <c r="U1401" s="132"/>
      <c r="V1401" s="132"/>
      <c r="W1401" s="132"/>
      <c r="X1401" s="132"/>
      <c r="Y1401" s="132"/>
      <c r="Z1401" s="132"/>
      <c r="AA1401" s="132"/>
      <c r="AB1401" s="132"/>
      <c r="AC1401" s="132"/>
      <c r="AD1401" s="132"/>
      <c r="AE1401" s="132"/>
      <c r="AF1401" s="132"/>
      <c r="AG1401" s="132"/>
      <c r="AH1401" s="132"/>
      <c r="AI1401" s="132"/>
      <c r="AJ1401" s="132"/>
      <c r="AK1401" s="132"/>
      <c r="AL1401" s="132"/>
      <c r="AM1401" s="132"/>
      <c r="AN1401" s="132"/>
      <c r="AO1401" s="132"/>
      <c r="AP1401" s="132"/>
      <c r="AQ1401" s="132"/>
      <c r="AR1401" s="132"/>
      <c r="AS1401" s="132"/>
      <c r="AT1401" s="132"/>
      <c r="AU1401" s="132"/>
      <c r="AV1401" s="132"/>
      <c r="AW1401" s="132"/>
      <c r="AX1401" s="132"/>
      <c r="AY1401" s="132"/>
      <c r="AZ1401" s="132"/>
      <c r="BA1401" s="132"/>
    </row>
    <row r="1402" spans="7:53" ht="15.75" x14ac:dyDescent="0.25">
      <c r="G1402" s="132"/>
      <c r="H1402" s="132"/>
      <c r="I1402" s="132"/>
      <c r="J1402" s="132"/>
      <c r="K1402" s="132"/>
      <c r="L1402" s="132"/>
      <c r="M1402" s="132"/>
      <c r="N1402" s="132"/>
      <c r="O1402" s="132"/>
      <c r="P1402" s="132"/>
      <c r="Q1402" s="132"/>
      <c r="R1402" s="132"/>
      <c r="S1402" s="132"/>
      <c r="T1402" s="132"/>
      <c r="U1402" s="132"/>
      <c r="V1402" s="132"/>
      <c r="W1402" s="132"/>
      <c r="X1402" s="132"/>
      <c r="Y1402" s="132"/>
      <c r="Z1402" s="132"/>
      <c r="AA1402" s="132"/>
      <c r="AB1402" s="132"/>
      <c r="AC1402" s="132"/>
      <c r="AD1402" s="132"/>
      <c r="AE1402" s="132"/>
      <c r="AF1402" s="132"/>
      <c r="AG1402" s="132"/>
      <c r="AH1402" s="132"/>
      <c r="AI1402" s="132"/>
      <c r="AJ1402" s="132"/>
      <c r="AK1402" s="132"/>
      <c r="AL1402" s="132"/>
      <c r="AM1402" s="132"/>
      <c r="AN1402" s="132"/>
      <c r="AO1402" s="132"/>
      <c r="AP1402" s="132"/>
      <c r="AQ1402" s="132"/>
      <c r="AR1402" s="132"/>
      <c r="AS1402" s="132"/>
      <c r="AT1402" s="132"/>
      <c r="AU1402" s="132"/>
      <c r="AV1402" s="132"/>
      <c r="AW1402" s="132"/>
      <c r="AX1402" s="132"/>
      <c r="AY1402" s="132"/>
      <c r="AZ1402" s="132"/>
      <c r="BA1402" s="132"/>
    </row>
    <row r="1403" spans="7:53" ht="15.75" x14ac:dyDescent="0.25">
      <c r="G1403" s="132"/>
      <c r="H1403" s="132"/>
      <c r="I1403" s="132"/>
      <c r="J1403" s="132"/>
      <c r="K1403" s="132"/>
      <c r="L1403" s="132"/>
      <c r="M1403" s="132"/>
      <c r="N1403" s="132"/>
      <c r="O1403" s="132"/>
      <c r="P1403" s="132"/>
      <c r="Q1403" s="132"/>
      <c r="R1403" s="132"/>
      <c r="S1403" s="132"/>
      <c r="T1403" s="132"/>
      <c r="U1403" s="132"/>
      <c r="V1403" s="132"/>
      <c r="W1403" s="132"/>
      <c r="X1403" s="132"/>
      <c r="Y1403" s="132"/>
      <c r="Z1403" s="132"/>
      <c r="AA1403" s="132"/>
      <c r="AB1403" s="132"/>
      <c r="AC1403" s="132"/>
      <c r="AD1403" s="132"/>
      <c r="AE1403" s="132"/>
      <c r="AF1403" s="132"/>
      <c r="AG1403" s="132"/>
      <c r="AH1403" s="132"/>
      <c r="AI1403" s="132"/>
      <c r="AJ1403" s="132"/>
      <c r="AK1403" s="132"/>
      <c r="AL1403" s="132"/>
      <c r="AM1403" s="132"/>
      <c r="AN1403" s="132"/>
      <c r="AO1403" s="132"/>
      <c r="AP1403" s="132"/>
      <c r="AQ1403" s="132"/>
      <c r="AR1403" s="132"/>
      <c r="AS1403" s="132"/>
      <c r="AT1403" s="132"/>
      <c r="AU1403" s="132"/>
      <c r="AV1403" s="132"/>
      <c r="AW1403" s="132"/>
      <c r="AX1403" s="132"/>
      <c r="AY1403" s="132"/>
      <c r="AZ1403" s="132"/>
      <c r="BA1403" s="132"/>
    </row>
    <row r="1404" spans="7:53" ht="15.75" x14ac:dyDescent="0.25">
      <c r="G1404" s="132"/>
      <c r="H1404" s="132"/>
      <c r="I1404" s="132"/>
      <c r="J1404" s="132"/>
      <c r="K1404" s="132"/>
      <c r="L1404" s="132"/>
      <c r="M1404" s="132"/>
      <c r="N1404" s="132"/>
      <c r="O1404" s="132"/>
      <c r="P1404" s="132"/>
      <c r="Q1404" s="132"/>
      <c r="R1404" s="132"/>
      <c r="S1404" s="132"/>
      <c r="T1404" s="132"/>
      <c r="U1404" s="132"/>
      <c r="V1404" s="132"/>
      <c r="W1404" s="132"/>
      <c r="X1404" s="132"/>
      <c r="Y1404" s="132"/>
      <c r="Z1404" s="132"/>
      <c r="AA1404" s="132"/>
      <c r="AB1404" s="132"/>
      <c r="AC1404" s="132"/>
      <c r="AD1404" s="132"/>
      <c r="AE1404" s="132"/>
      <c r="AF1404" s="132"/>
      <c r="AG1404" s="132"/>
      <c r="AH1404" s="132"/>
      <c r="AI1404" s="132"/>
      <c r="AJ1404" s="132"/>
      <c r="AK1404" s="132"/>
      <c r="AL1404" s="132"/>
      <c r="AM1404" s="132"/>
      <c r="AN1404" s="132"/>
      <c r="AO1404" s="132"/>
      <c r="AP1404" s="132"/>
      <c r="AQ1404" s="132"/>
      <c r="AR1404" s="132"/>
      <c r="AS1404" s="132"/>
      <c r="AT1404" s="132"/>
      <c r="AU1404" s="132"/>
      <c r="AV1404" s="132"/>
      <c r="AW1404" s="132"/>
      <c r="AX1404" s="132"/>
      <c r="AY1404" s="132"/>
      <c r="AZ1404" s="132"/>
      <c r="BA1404" s="132"/>
    </row>
    <row r="1405" spans="7:53" ht="15.75" x14ac:dyDescent="0.25">
      <c r="G1405" s="132"/>
      <c r="H1405" s="132"/>
      <c r="I1405" s="132"/>
      <c r="J1405" s="132"/>
      <c r="K1405" s="132"/>
      <c r="L1405" s="132"/>
      <c r="M1405" s="132"/>
      <c r="N1405" s="132"/>
      <c r="O1405" s="132"/>
      <c r="P1405" s="132"/>
      <c r="Q1405" s="132"/>
      <c r="R1405" s="132"/>
      <c r="S1405" s="132"/>
      <c r="T1405" s="132"/>
      <c r="U1405" s="132"/>
      <c r="V1405" s="132"/>
      <c r="W1405" s="132"/>
      <c r="X1405" s="132"/>
      <c r="Y1405" s="132"/>
      <c r="Z1405" s="132"/>
      <c r="AA1405" s="132"/>
      <c r="AB1405" s="132"/>
      <c r="AC1405" s="132"/>
      <c r="AD1405" s="132"/>
      <c r="AE1405" s="132"/>
      <c r="AF1405" s="132"/>
      <c r="AG1405" s="132"/>
      <c r="AH1405" s="132"/>
      <c r="AI1405" s="132"/>
      <c r="AJ1405" s="132"/>
      <c r="AK1405" s="132"/>
      <c r="AL1405" s="132"/>
      <c r="AM1405" s="132"/>
      <c r="AN1405" s="132"/>
      <c r="AO1405" s="132"/>
      <c r="AP1405" s="132"/>
      <c r="AQ1405" s="132"/>
      <c r="AR1405" s="132"/>
      <c r="AS1405" s="132"/>
      <c r="AT1405" s="132"/>
      <c r="AU1405" s="132"/>
      <c r="AV1405" s="132"/>
      <c r="AW1405" s="132"/>
      <c r="AX1405" s="132"/>
      <c r="AY1405" s="132"/>
      <c r="AZ1405" s="132"/>
      <c r="BA1405" s="132"/>
    </row>
    <row r="1406" spans="7:53" ht="15.75" x14ac:dyDescent="0.25">
      <c r="G1406" s="132"/>
      <c r="H1406" s="132"/>
      <c r="I1406" s="132"/>
      <c r="J1406" s="132"/>
      <c r="K1406" s="132"/>
      <c r="L1406" s="132"/>
      <c r="M1406" s="132"/>
      <c r="N1406" s="132"/>
      <c r="O1406" s="132"/>
      <c r="P1406" s="132"/>
      <c r="Q1406" s="132"/>
      <c r="R1406" s="132"/>
      <c r="S1406" s="132"/>
      <c r="T1406" s="132"/>
      <c r="U1406" s="132"/>
      <c r="V1406" s="132"/>
      <c r="W1406" s="132"/>
      <c r="X1406" s="132"/>
      <c r="Y1406" s="132"/>
      <c r="Z1406" s="132"/>
      <c r="AA1406" s="132"/>
      <c r="AB1406" s="132"/>
      <c r="AC1406" s="132"/>
      <c r="AD1406" s="132"/>
      <c r="AE1406" s="132"/>
      <c r="AF1406" s="132"/>
      <c r="AG1406" s="132"/>
      <c r="AH1406" s="132"/>
      <c r="AI1406" s="132"/>
      <c r="AJ1406" s="132"/>
      <c r="AK1406" s="132"/>
      <c r="AL1406" s="132"/>
      <c r="AM1406" s="132"/>
      <c r="AN1406" s="132"/>
      <c r="AO1406" s="132"/>
      <c r="AP1406" s="132"/>
      <c r="AQ1406" s="132"/>
      <c r="AR1406" s="132"/>
      <c r="AS1406" s="132"/>
      <c r="AT1406" s="132"/>
      <c r="AU1406" s="132"/>
      <c r="AV1406" s="132"/>
      <c r="AW1406" s="132"/>
      <c r="AX1406" s="132"/>
      <c r="AY1406" s="132"/>
      <c r="AZ1406" s="132"/>
      <c r="BA1406" s="132"/>
    </row>
    <row r="1407" spans="7:53" ht="15.75" x14ac:dyDescent="0.25">
      <c r="G1407" s="132"/>
      <c r="H1407" s="132"/>
      <c r="I1407" s="132"/>
      <c r="J1407" s="132"/>
      <c r="K1407" s="132"/>
      <c r="L1407" s="132"/>
      <c r="M1407" s="132"/>
      <c r="N1407" s="132"/>
      <c r="O1407" s="132"/>
      <c r="P1407" s="132"/>
      <c r="Q1407" s="132"/>
      <c r="R1407" s="132"/>
      <c r="S1407" s="132"/>
      <c r="T1407" s="132"/>
      <c r="U1407" s="132"/>
      <c r="V1407" s="132"/>
      <c r="W1407" s="132"/>
      <c r="X1407" s="132"/>
      <c r="Y1407" s="132"/>
      <c r="Z1407" s="132"/>
      <c r="AA1407" s="132"/>
      <c r="AB1407" s="132"/>
      <c r="AC1407" s="132"/>
      <c r="AD1407" s="132"/>
      <c r="AE1407" s="132"/>
      <c r="AF1407" s="132"/>
      <c r="AG1407" s="132"/>
      <c r="AH1407" s="132"/>
      <c r="AI1407" s="132"/>
      <c r="AJ1407" s="132"/>
      <c r="AK1407" s="132"/>
      <c r="AL1407" s="132"/>
      <c r="AM1407" s="132"/>
      <c r="AN1407" s="132"/>
      <c r="AO1407" s="132"/>
      <c r="AP1407" s="132"/>
      <c r="AQ1407" s="132"/>
      <c r="AR1407" s="132"/>
      <c r="AS1407" s="132"/>
      <c r="AT1407" s="132"/>
      <c r="AU1407" s="132"/>
      <c r="AV1407" s="132"/>
      <c r="AW1407" s="132"/>
      <c r="AX1407" s="132"/>
      <c r="AY1407" s="132"/>
      <c r="AZ1407" s="132"/>
      <c r="BA1407" s="132"/>
    </row>
    <row r="1408" spans="7:53" ht="15.75" x14ac:dyDescent="0.25">
      <c r="G1408" s="132"/>
      <c r="H1408" s="132"/>
      <c r="I1408" s="132"/>
      <c r="J1408" s="132"/>
      <c r="K1408" s="132"/>
      <c r="L1408" s="132"/>
      <c r="M1408" s="132"/>
      <c r="N1408" s="132"/>
      <c r="O1408" s="132"/>
      <c r="P1408" s="132"/>
      <c r="Q1408" s="132"/>
      <c r="R1408" s="132"/>
      <c r="S1408" s="132"/>
      <c r="T1408" s="132"/>
      <c r="U1408" s="132"/>
      <c r="V1408" s="132"/>
      <c r="W1408" s="132"/>
      <c r="X1408" s="132"/>
      <c r="Y1408" s="132"/>
      <c r="Z1408" s="132"/>
      <c r="AA1408" s="132"/>
      <c r="AB1408" s="132"/>
      <c r="AC1408" s="132"/>
      <c r="AD1408" s="132"/>
      <c r="AE1408" s="132"/>
      <c r="AF1408" s="132"/>
      <c r="AG1408" s="132"/>
      <c r="AH1408" s="132"/>
      <c r="AI1408" s="132"/>
      <c r="AJ1408" s="132"/>
      <c r="AK1408" s="132"/>
      <c r="AL1408" s="132"/>
      <c r="AM1408" s="132"/>
      <c r="AN1408" s="132"/>
      <c r="AO1408" s="132"/>
      <c r="AP1408" s="132"/>
      <c r="AQ1408" s="132"/>
      <c r="AR1408" s="132"/>
      <c r="AS1408" s="132"/>
      <c r="AT1408" s="132"/>
      <c r="AU1408" s="132"/>
      <c r="AV1408" s="132"/>
      <c r="AW1408" s="132"/>
      <c r="AX1408" s="132"/>
      <c r="AY1408" s="132"/>
      <c r="AZ1408" s="132"/>
      <c r="BA1408" s="132"/>
    </row>
    <row r="1409" spans="7:53" ht="15.75" x14ac:dyDescent="0.25">
      <c r="G1409" s="132"/>
      <c r="H1409" s="132"/>
      <c r="I1409" s="132"/>
      <c r="J1409" s="132"/>
      <c r="K1409" s="132"/>
      <c r="L1409" s="132"/>
      <c r="M1409" s="132"/>
      <c r="N1409" s="132"/>
      <c r="O1409" s="132"/>
      <c r="P1409" s="132"/>
      <c r="Q1409" s="132"/>
      <c r="R1409" s="132"/>
      <c r="S1409" s="132"/>
      <c r="T1409" s="132"/>
      <c r="U1409" s="132"/>
      <c r="V1409" s="132"/>
      <c r="W1409" s="132"/>
      <c r="X1409" s="132"/>
      <c r="Y1409" s="132"/>
      <c r="Z1409" s="132"/>
      <c r="AA1409" s="132"/>
      <c r="AB1409" s="132"/>
      <c r="AC1409" s="132"/>
      <c r="AD1409" s="132"/>
      <c r="AE1409" s="132"/>
      <c r="AF1409" s="132"/>
      <c r="AG1409" s="132"/>
      <c r="AH1409" s="132"/>
      <c r="AI1409" s="132"/>
      <c r="AJ1409" s="132"/>
      <c r="AK1409" s="132"/>
      <c r="AL1409" s="132"/>
      <c r="AM1409" s="132"/>
      <c r="AN1409" s="132"/>
      <c r="AO1409" s="132"/>
      <c r="AP1409" s="132"/>
      <c r="AQ1409" s="132"/>
      <c r="AR1409" s="132"/>
      <c r="AS1409" s="132"/>
      <c r="AT1409" s="132"/>
      <c r="AU1409" s="132"/>
      <c r="AV1409" s="132"/>
      <c r="AW1409" s="132"/>
      <c r="AX1409" s="132"/>
      <c r="AY1409" s="132"/>
      <c r="AZ1409" s="132"/>
      <c r="BA1409" s="132"/>
    </row>
    <row r="1410" spans="7:53" ht="15.75" x14ac:dyDescent="0.25">
      <c r="G1410" s="132"/>
      <c r="H1410" s="132"/>
      <c r="I1410" s="132"/>
      <c r="J1410" s="132"/>
      <c r="K1410" s="132"/>
      <c r="L1410" s="132"/>
      <c r="M1410" s="132"/>
      <c r="N1410" s="132"/>
      <c r="O1410" s="132"/>
      <c r="P1410" s="132"/>
      <c r="Q1410" s="132"/>
      <c r="R1410" s="132"/>
      <c r="S1410" s="132"/>
      <c r="T1410" s="132"/>
      <c r="U1410" s="132"/>
      <c r="V1410" s="132"/>
      <c r="W1410" s="132"/>
      <c r="X1410" s="132"/>
      <c r="Y1410" s="132"/>
      <c r="Z1410" s="132"/>
      <c r="AA1410" s="132"/>
      <c r="AB1410" s="132"/>
      <c r="AC1410" s="132"/>
      <c r="AD1410" s="132"/>
      <c r="AE1410" s="132"/>
      <c r="AF1410" s="132"/>
      <c r="AG1410" s="132"/>
      <c r="AH1410" s="132"/>
      <c r="AI1410" s="132"/>
      <c r="AJ1410" s="132"/>
      <c r="AK1410" s="132"/>
      <c r="AL1410" s="132"/>
      <c r="AM1410" s="132"/>
      <c r="AN1410" s="132"/>
      <c r="AO1410" s="132"/>
      <c r="AP1410" s="132"/>
      <c r="AQ1410" s="132"/>
      <c r="AR1410" s="132"/>
      <c r="AS1410" s="132"/>
      <c r="AT1410" s="132"/>
      <c r="AU1410" s="132"/>
      <c r="AV1410" s="132"/>
      <c r="AW1410" s="132"/>
      <c r="AX1410" s="132"/>
      <c r="AY1410" s="132"/>
      <c r="AZ1410" s="132"/>
      <c r="BA1410" s="132"/>
    </row>
    <row r="1411" spans="7:53" ht="15.75" x14ac:dyDescent="0.25">
      <c r="G1411" s="132"/>
      <c r="H1411" s="132"/>
      <c r="I1411" s="132"/>
      <c r="J1411" s="132"/>
      <c r="K1411" s="132"/>
      <c r="L1411" s="132"/>
      <c r="M1411" s="132"/>
      <c r="N1411" s="132"/>
      <c r="O1411" s="132"/>
      <c r="P1411" s="132"/>
      <c r="Q1411" s="132"/>
      <c r="R1411" s="132"/>
      <c r="S1411" s="132"/>
      <c r="T1411" s="132"/>
      <c r="U1411" s="132"/>
      <c r="V1411" s="132"/>
      <c r="W1411" s="132"/>
      <c r="X1411" s="132"/>
      <c r="Y1411" s="132"/>
      <c r="Z1411" s="132"/>
      <c r="AA1411" s="132"/>
      <c r="AB1411" s="132"/>
      <c r="AC1411" s="132"/>
      <c r="AD1411" s="132"/>
      <c r="AE1411" s="132"/>
      <c r="AF1411" s="132"/>
      <c r="AG1411" s="132"/>
      <c r="AH1411" s="132"/>
      <c r="AI1411" s="132"/>
      <c r="AJ1411" s="132"/>
      <c r="AK1411" s="132"/>
      <c r="AL1411" s="132"/>
      <c r="AM1411" s="132"/>
      <c r="AN1411" s="132"/>
      <c r="AO1411" s="132"/>
      <c r="AP1411" s="132"/>
      <c r="AQ1411" s="132"/>
      <c r="AR1411" s="132"/>
      <c r="AS1411" s="132"/>
      <c r="AT1411" s="132"/>
      <c r="AU1411" s="132"/>
      <c r="AV1411" s="132"/>
      <c r="AW1411" s="132"/>
      <c r="AX1411" s="132"/>
      <c r="AY1411" s="132"/>
      <c r="AZ1411" s="132"/>
      <c r="BA1411" s="132"/>
    </row>
    <row r="1412" spans="7:53" ht="15.75" x14ac:dyDescent="0.25">
      <c r="G1412" s="132"/>
      <c r="H1412" s="132"/>
      <c r="I1412" s="132"/>
      <c r="J1412" s="132"/>
      <c r="K1412" s="132"/>
      <c r="L1412" s="132"/>
      <c r="M1412" s="132"/>
      <c r="N1412" s="132"/>
      <c r="O1412" s="132"/>
      <c r="P1412" s="132"/>
      <c r="Q1412" s="132"/>
      <c r="R1412" s="132"/>
      <c r="S1412" s="132"/>
      <c r="T1412" s="132"/>
      <c r="U1412" s="132"/>
      <c r="V1412" s="132"/>
      <c r="W1412" s="132"/>
      <c r="X1412" s="132"/>
      <c r="Y1412" s="132"/>
      <c r="Z1412" s="132"/>
      <c r="AA1412" s="132"/>
      <c r="AB1412" s="132"/>
      <c r="AC1412" s="132"/>
      <c r="AD1412" s="132"/>
      <c r="AE1412" s="132"/>
      <c r="AF1412" s="132"/>
      <c r="AG1412" s="132"/>
      <c r="AH1412" s="132"/>
      <c r="AI1412" s="132"/>
      <c r="AJ1412" s="132"/>
      <c r="AK1412" s="132"/>
      <c r="AL1412" s="132"/>
      <c r="AM1412" s="132"/>
      <c r="AN1412" s="132"/>
      <c r="AO1412" s="132"/>
      <c r="AP1412" s="132"/>
      <c r="AQ1412" s="132"/>
      <c r="AR1412" s="132"/>
      <c r="AS1412" s="132"/>
      <c r="AT1412" s="132"/>
      <c r="AU1412" s="132"/>
      <c r="AV1412" s="132"/>
      <c r="AW1412" s="132"/>
      <c r="AX1412" s="132"/>
      <c r="AY1412" s="132"/>
      <c r="AZ1412" s="132"/>
      <c r="BA1412" s="132"/>
    </row>
    <row r="1413" spans="7:53" ht="15.75" x14ac:dyDescent="0.25">
      <c r="G1413" s="132"/>
      <c r="H1413" s="132"/>
      <c r="I1413" s="132"/>
      <c r="J1413" s="132"/>
      <c r="K1413" s="132"/>
      <c r="L1413" s="132"/>
      <c r="M1413" s="132"/>
      <c r="N1413" s="132"/>
      <c r="O1413" s="132"/>
      <c r="P1413" s="132"/>
      <c r="Q1413" s="132"/>
      <c r="R1413" s="132"/>
      <c r="S1413" s="132"/>
      <c r="T1413" s="132"/>
      <c r="U1413" s="132"/>
      <c r="V1413" s="132"/>
      <c r="W1413" s="132"/>
      <c r="X1413" s="132"/>
      <c r="Y1413" s="132"/>
      <c r="Z1413" s="132"/>
      <c r="AA1413" s="132"/>
      <c r="AB1413" s="132"/>
      <c r="AC1413" s="132"/>
      <c r="AD1413" s="132"/>
      <c r="AE1413" s="132"/>
      <c r="AF1413" s="132"/>
      <c r="AG1413" s="132"/>
      <c r="AH1413" s="132"/>
      <c r="AI1413" s="132"/>
      <c r="AJ1413" s="132"/>
      <c r="AK1413" s="132"/>
      <c r="AL1413" s="132"/>
      <c r="AM1413" s="132"/>
      <c r="AN1413" s="132"/>
      <c r="AO1413" s="132"/>
      <c r="AP1413" s="132"/>
      <c r="AQ1413" s="132"/>
      <c r="AR1413" s="132"/>
      <c r="AS1413" s="132"/>
      <c r="AT1413" s="132"/>
      <c r="AU1413" s="132"/>
      <c r="AV1413" s="132"/>
      <c r="AW1413" s="132"/>
      <c r="AX1413" s="132"/>
      <c r="AY1413" s="132"/>
      <c r="AZ1413" s="132"/>
      <c r="BA1413" s="132"/>
    </row>
    <row r="1414" spans="7:53" ht="15.75" x14ac:dyDescent="0.25">
      <c r="G1414" s="132"/>
      <c r="H1414" s="132"/>
      <c r="I1414" s="132"/>
      <c r="J1414" s="132"/>
      <c r="K1414" s="132"/>
      <c r="L1414" s="132"/>
      <c r="M1414" s="132"/>
      <c r="N1414" s="132"/>
      <c r="O1414" s="132"/>
      <c r="P1414" s="132"/>
      <c r="Q1414" s="132"/>
      <c r="R1414" s="132"/>
      <c r="S1414" s="132"/>
      <c r="T1414" s="132"/>
      <c r="U1414" s="132"/>
      <c r="V1414" s="132"/>
      <c r="W1414" s="132"/>
      <c r="X1414" s="132"/>
      <c r="Y1414" s="132"/>
      <c r="Z1414" s="132"/>
      <c r="AA1414" s="132"/>
      <c r="AB1414" s="132"/>
      <c r="AC1414" s="132"/>
      <c r="AD1414" s="132"/>
      <c r="AE1414" s="132"/>
      <c r="AF1414" s="132"/>
      <c r="AG1414" s="132"/>
      <c r="AH1414" s="132"/>
      <c r="AI1414" s="132"/>
      <c r="AJ1414" s="132"/>
      <c r="AK1414" s="132"/>
      <c r="AL1414" s="132"/>
      <c r="AM1414" s="132"/>
      <c r="AN1414" s="132"/>
      <c r="AO1414" s="132"/>
      <c r="AP1414" s="132"/>
      <c r="AQ1414" s="132"/>
      <c r="AR1414" s="132"/>
      <c r="AS1414" s="132"/>
      <c r="AT1414" s="132"/>
      <c r="AU1414" s="132"/>
      <c r="AV1414" s="132"/>
      <c r="AW1414" s="132"/>
      <c r="AX1414" s="132"/>
      <c r="AY1414" s="132"/>
      <c r="AZ1414" s="132"/>
      <c r="BA1414" s="132"/>
    </row>
    <row r="1415" spans="7:53" ht="15.75" x14ac:dyDescent="0.25">
      <c r="G1415" s="132"/>
      <c r="H1415" s="132"/>
      <c r="I1415" s="132"/>
      <c r="J1415" s="132"/>
      <c r="K1415" s="132"/>
      <c r="L1415" s="132"/>
      <c r="M1415" s="132"/>
      <c r="N1415" s="132"/>
      <c r="O1415" s="132"/>
      <c r="P1415" s="132"/>
      <c r="Q1415" s="132"/>
      <c r="R1415" s="132"/>
      <c r="S1415" s="132"/>
      <c r="T1415" s="132"/>
      <c r="U1415" s="132"/>
      <c r="V1415" s="132"/>
      <c r="W1415" s="132"/>
      <c r="X1415" s="132"/>
      <c r="Y1415" s="132"/>
      <c r="Z1415" s="132"/>
      <c r="AA1415" s="132"/>
      <c r="AB1415" s="132"/>
      <c r="AC1415" s="132"/>
      <c r="AD1415" s="132"/>
      <c r="AE1415" s="132"/>
      <c r="AF1415" s="132"/>
      <c r="AG1415" s="132"/>
      <c r="AH1415" s="132"/>
      <c r="AI1415" s="132"/>
      <c r="AJ1415" s="132"/>
      <c r="AK1415" s="132"/>
      <c r="AL1415" s="132"/>
      <c r="AM1415" s="132"/>
      <c r="AN1415" s="132"/>
      <c r="AO1415" s="132"/>
      <c r="AP1415" s="132"/>
      <c r="AQ1415" s="132"/>
      <c r="AR1415" s="132"/>
      <c r="AS1415" s="132"/>
      <c r="AT1415" s="132"/>
      <c r="AU1415" s="132"/>
      <c r="AV1415" s="132"/>
      <c r="AW1415" s="132"/>
      <c r="AX1415" s="132"/>
      <c r="AY1415" s="132"/>
      <c r="AZ1415" s="132"/>
      <c r="BA1415" s="132"/>
    </row>
    <row r="1416" spans="7:53" ht="15.75" x14ac:dyDescent="0.25">
      <c r="G1416" s="132"/>
      <c r="H1416" s="132"/>
      <c r="I1416" s="132"/>
      <c r="J1416" s="132"/>
      <c r="K1416" s="132"/>
      <c r="L1416" s="132"/>
      <c r="M1416" s="132"/>
      <c r="N1416" s="132"/>
      <c r="O1416" s="132"/>
      <c r="P1416" s="132"/>
      <c r="Q1416" s="132"/>
      <c r="R1416" s="132"/>
      <c r="S1416" s="132"/>
      <c r="T1416" s="132"/>
      <c r="U1416" s="132"/>
      <c r="V1416" s="132"/>
      <c r="W1416" s="132"/>
      <c r="X1416" s="132"/>
      <c r="Y1416" s="132"/>
      <c r="Z1416" s="132"/>
      <c r="AA1416" s="132"/>
      <c r="AB1416" s="132"/>
      <c r="AC1416" s="132"/>
      <c r="AD1416" s="132"/>
      <c r="AE1416" s="132"/>
      <c r="AF1416" s="132"/>
      <c r="AG1416" s="132"/>
      <c r="AH1416" s="132"/>
      <c r="AI1416" s="132"/>
      <c r="AJ1416" s="132"/>
      <c r="AK1416" s="132"/>
      <c r="AL1416" s="132"/>
      <c r="AM1416" s="132"/>
      <c r="AN1416" s="132"/>
      <c r="AO1416" s="132"/>
      <c r="AP1416" s="132"/>
      <c r="AQ1416" s="132"/>
      <c r="AR1416" s="132"/>
      <c r="AS1416" s="132"/>
      <c r="AT1416" s="132"/>
      <c r="AU1416" s="132"/>
      <c r="AV1416" s="132"/>
      <c r="AW1416" s="132"/>
      <c r="AX1416" s="132"/>
      <c r="AY1416" s="132"/>
      <c r="AZ1416" s="132"/>
      <c r="BA1416" s="132"/>
    </row>
    <row r="1417" spans="7:53" ht="15.75" x14ac:dyDescent="0.25">
      <c r="G1417" s="132"/>
      <c r="H1417" s="132"/>
      <c r="I1417" s="132"/>
      <c r="J1417" s="132"/>
      <c r="K1417" s="132"/>
      <c r="L1417" s="132"/>
      <c r="M1417" s="132"/>
      <c r="N1417" s="132"/>
      <c r="O1417" s="132"/>
      <c r="P1417" s="132"/>
      <c r="Q1417" s="132"/>
      <c r="R1417" s="132"/>
      <c r="S1417" s="132"/>
      <c r="T1417" s="132"/>
      <c r="U1417" s="132"/>
      <c r="V1417" s="132"/>
      <c r="W1417" s="132"/>
      <c r="X1417" s="132"/>
      <c r="Y1417" s="132"/>
      <c r="Z1417" s="132"/>
      <c r="AA1417" s="132"/>
      <c r="AB1417" s="132"/>
      <c r="AC1417" s="132"/>
      <c r="AD1417" s="132"/>
      <c r="AE1417" s="132"/>
      <c r="AF1417" s="132"/>
      <c r="AG1417" s="132"/>
      <c r="AH1417" s="132"/>
      <c r="AI1417" s="132"/>
      <c r="AJ1417" s="132"/>
      <c r="AK1417" s="132"/>
      <c r="AL1417" s="132"/>
      <c r="AM1417" s="132"/>
      <c r="AN1417" s="132"/>
      <c r="AO1417" s="132"/>
      <c r="AP1417" s="132"/>
      <c r="AQ1417" s="132"/>
      <c r="AR1417" s="132"/>
      <c r="AS1417" s="132"/>
      <c r="AT1417" s="132"/>
      <c r="AU1417" s="132"/>
      <c r="AV1417" s="132"/>
      <c r="AW1417" s="132"/>
      <c r="AX1417" s="132"/>
      <c r="AY1417" s="132"/>
      <c r="AZ1417" s="132"/>
      <c r="BA1417" s="132"/>
    </row>
    <row r="1418" spans="7:53" ht="15.75" x14ac:dyDescent="0.25">
      <c r="G1418" s="132"/>
      <c r="H1418" s="132"/>
      <c r="I1418" s="132"/>
      <c r="J1418" s="132"/>
      <c r="K1418" s="132"/>
      <c r="L1418" s="132"/>
      <c r="M1418" s="132"/>
      <c r="N1418" s="132"/>
      <c r="O1418" s="132"/>
      <c r="P1418" s="132"/>
      <c r="Q1418" s="132"/>
      <c r="R1418" s="132"/>
      <c r="S1418" s="132"/>
      <c r="T1418" s="132"/>
      <c r="U1418" s="132"/>
      <c r="V1418" s="132"/>
      <c r="W1418" s="132"/>
      <c r="X1418" s="132"/>
      <c r="Y1418" s="132"/>
      <c r="Z1418" s="132"/>
      <c r="AA1418" s="132"/>
      <c r="AB1418" s="132"/>
      <c r="AC1418" s="132"/>
      <c r="AD1418" s="132"/>
      <c r="AE1418" s="132"/>
      <c r="AF1418" s="132"/>
      <c r="AG1418" s="132"/>
      <c r="AH1418" s="132"/>
      <c r="AI1418" s="132"/>
      <c r="AJ1418" s="132"/>
      <c r="AK1418" s="132"/>
      <c r="AL1418" s="132"/>
      <c r="AM1418" s="132"/>
      <c r="AN1418" s="132"/>
      <c r="AO1418" s="132"/>
      <c r="AP1418" s="132"/>
      <c r="AQ1418" s="132"/>
      <c r="AR1418" s="132"/>
      <c r="AS1418" s="132"/>
      <c r="AT1418" s="132"/>
      <c r="AU1418" s="132"/>
      <c r="AV1418" s="132"/>
      <c r="AW1418" s="132"/>
      <c r="AX1418" s="132"/>
      <c r="AY1418" s="132"/>
      <c r="AZ1418" s="132"/>
      <c r="BA1418" s="132"/>
    </row>
    <row r="1419" spans="7:53" ht="15.75" x14ac:dyDescent="0.25">
      <c r="G1419" s="132"/>
      <c r="H1419" s="132"/>
      <c r="I1419" s="132"/>
      <c r="J1419" s="132"/>
      <c r="K1419" s="132"/>
      <c r="L1419" s="132"/>
      <c r="M1419" s="132"/>
      <c r="N1419" s="132"/>
      <c r="O1419" s="132"/>
      <c r="P1419" s="132"/>
      <c r="Q1419" s="132"/>
      <c r="R1419" s="132"/>
      <c r="S1419" s="132"/>
      <c r="T1419" s="132"/>
      <c r="U1419" s="132"/>
      <c r="V1419" s="132"/>
      <c r="W1419" s="132"/>
      <c r="X1419" s="132"/>
      <c r="Y1419" s="132"/>
      <c r="Z1419" s="132"/>
      <c r="AA1419" s="132"/>
      <c r="AB1419" s="132"/>
      <c r="AC1419" s="132"/>
      <c r="AD1419" s="132"/>
      <c r="AE1419" s="132"/>
      <c r="AF1419" s="132"/>
      <c r="AG1419" s="132"/>
      <c r="AH1419" s="132"/>
      <c r="AI1419" s="132"/>
      <c r="AJ1419" s="132"/>
      <c r="AK1419" s="132"/>
      <c r="AL1419" s="132"/>
      <c r="AM1419" s="132"/>
      <c r="AN1419" s="132"/>
      <c r="AO1419" s="132"/>
      <c r="AP1419" s="132"/>
      <c r="AQ1419" s="132"/>
      <c r="AR1419" s="132"/>
      <c r="AS1419" s="132"/>
      <c r="AT1419" s="132"/>
      <c r="AU1419" s="132"/>
      <c r="AV1419" s="132"/>
      <c r="AW1419" s="132"/>
      <c r="AX1419" s="132"/>
      <c r="AY1419" s="132"/>
      <c r="AZ1419" s="132"/>
      <c r="BA1419" s="132"/>
    </row>
    <row r="1420" spans="7:53" ht="15.75" x14ac:dyDescent="0.25">
      <c r="G1420" s="132"/>
      <c r="H1420" s="132"/>
      <c r="I1420" s="132"/>
      <c r="J1420" s="132"/>
      <c r="K1420" s="132"/>
      <c r="L1420" s="132"/>
      <c r="M1420" s="132"/>
      <c r="N1420" s="132"/>
      <c r="O1420" s="132"/>
      <c r="P1420" s="132"/>
      <c r="Q1420" s="132"/>
      <c r="R1420" s="132"/>
      <c r="S1420" s="132"/>
      <c r="T1420" s="132"/>
      <c r="U1420" s="132"/>
      <c r="V1420" s="132"/>
      <c r="W1420" s="132"/>
      <c r="X1420" s="132"/>
      <c r="Y1420" s="132"/>
      <c r="Z1420" s="132"/>
      <c r="AA1420" s="132"/>
      <c r="AB1420" s="132"/>
      <c r="AC1420" s="132"/>
      <c r="AD1420" s="132"/>
      <c r="AE1420" s="132"/>
      <c r="AF1420" s="132"/>
      <c r="AG1420" s="132"/>
      <c r="AH1420" s="132"/>
      <c r="AI1420" s="132"/>
      <c r="AJ1420" s="132"/>
      <c r="AK1420" s="132"/>
      <c r="AL1420" s="132"/>
      <c r="AM1420" s="132"/>
      <c r="AN1420" s="132"/>
      <c r="AO1420" s="132"/>
      <c r="AP1420" s="132"/>
      <c r="AQ1420" s="132"/>
      <c r="AR1420" s="132"/>
      <c r="AS1420" s="132"/>
      <c r="AT1420" s="132"/>
      <c r="AU1420" s="132"/>
      <c r="AV1420" s="132"/>
      <c r="AW1420" s="132"/>
      <c r="AX1420" s="132"/>
      <c r="AY1420" s="132"/>
      <c r="AZ1420" s="132"/>
      <c r="BA1420" s="132"/>
    </row>
    <row r="1421" spans="7:53" ht="15.75" x14ac:dyDescent="0.25">
      <c r="G1421" s="132"/>
      <c r="H1421" s="132"/>
      <c r="I1421" s="132"/>
      <c r="J1421" s="132"/>
      <c r="K1421" s="132"/>
      <c r="L1421" s="132"/>
      <c r="M1421" s="132"/>
      <c r="N1421" s="132"/>
      <c r="O1421" s="132"/>
      <c r="P1421" s="132"/>
      <c r="Q1421" s="132"/>
      <c r="R1421" s="132"/>
      <c r="S1421" s="132"/>
      <c r="T1421" s="132"/>
      <c r="U1421" s="132"/>
      <c r="V1421" s="132"/>
      <c r="W1421" s="132"/>
      <c r="X1421" s="132"/>
      <c r="Y1421" s="132"/>
      <c r="Z1421" s="132"/>
      <c r="AA1421" s="132"/>
      <c r="AB1421" s="132"/>
      <c r="AC1421" s="132"/>
      <c r="AD1421" s="132"/>
      <c r="AE1421" s="132"/>
      <c r="AF1421" s="132"/>
      <c r="AG1421" s="132"/>
      <c r="AH1421" s="132"/>
      <c r="AI1421" s="132"/>
      <c r="AJ1421" s="132"/>
      <c r="AK1421" s="132"/>
      <c r="AL1421" s="132"/>
      <c r="AM1421" s="132"/>
      <c r="AN1421" s="132"/>
      <c r="AO1421" s="132"/>
      <c r="AP1421" s="132"/>
      <c r="AQ1421" s="132"/>
      <c r="AR1421" s="132"/>
      <c r="AS1421" s="132"/>
      <c r="AT1421" s="132"/>
      <c r="AU1421" s="132"/>
      <c r="AV1421" s="132"/>
      <c r="AW1421" s="132"/>
      <c r="AX1421" s="132"/>
      <c r="AY1421" s="132"/>
      <c r="AZ1421" s="132"/>
      <c r="BA1421" s="132"/>
    </row>
    <row r="1422" spans="7:53" ht="15.75" x14ac:dyDescent="0.25">
      <c r="G1422" s="132"/>
      <c r="H1422" s="132"/>
      <c r="I1422" s="132"/>
      <c r="J1422" s="132"/>
      <c r="K1422" s="132"/>
      <c r="L1422" s="132"/>
      <c r="M1422" s="132"/>
      <c r="N1422" s="132"/>
      <c r="O1422" s="132"/>
      <c r="P1422" s="132"/>
      <c r="Q1422" s="132"/>
      <c r="R1422" s="132"/>
      <c r="S1422" s="132"/>
      <c r="T1422" s="132"/>
      <c r="U1422" s="132"/>
      <c r="V1422" s="132"/>
      <c r="W1422" s="132"/>
      <c r="X1422" s="132"/>
      <c r="Y1422" s="132"/>
      <c r="Z1422" s="132"/>
      <c r="AA1422" s="132"/>
      <c r="AB1422" s="132"/>
      <c r="AC1422" s="132"/>
      <c r="AD1422" s="132"/>
      <c r="AE1422" s="132"/>
      <c r="AF1422" s="132"/>
      <c r="AG1422" s="132"/>
      <c r="AH1422" s="132"/>
      <c r="AI1422" s="132"/>
      <c r="AJ1422" s="132"/>
      <c r="AK1422" s="132"/>
      <c r="AL1422" s="132"/>
      <c r="AM1422" s="132"/>
      <c r="AN1422" s="132"/>
      <c r="AO1422" s="132"/>
      <c r="AP1422" s="132"/>
      <c r="AQ1422" s="132"/>
      <c r="AR1422" s="132"/>
      <c r="AS1422" s="132"/>
      <c r="AT1422" s="132"/>
      <c r="AU1422" s="132"/>
      <c r="AV1422" s="132"/>
      <c r="AW1422" s="132"/>
      <c r="AX1422" s="132"/>
      <c r="AY1422" s="132"/>
      <c r="AZ1422" s="132"/>
      <c r="BA1422" s="132"/>
    </row>
    <row r="1423" spans="7:53" ht="15.75" x14ac:dyDescent="0.25">
      <c r="G1423" s="132"/>
      <c r="H1423" s="132"/>
      <c r="I1423" s="132"/>
      <c r="J1423" s="132"/>
      <c r="K1423" s="132"/>
      <c r="L1423" s="132"/>
      <c r="M1423" s="132"/>
      <c r="N1423" s="132"/>
      <c r="O1423" s="132"/>
      <c r="P1423" s="132"/>
      <c r="Q1423" s="132"/>
      <c r="R1423" s="132"/>
      <c r="S1423" s="132"/>
      <c r="T1423" s="132"/>
      <c r="U1423" s="132"/>
      <c r="V1423" s="132"/>
      <c r="W1423" s="132"/>
      <c r="X1423" s="132"/>
      <c r="Y1423" s="132"/>
      <c r="Z1423" s="132"/>
      <c r="AA1423" s="132"/>
      <c r="AB1423" s="132"/>
      <c r="AC1423" s="132"/>
      <c r="AD1423" s="132"/>
      <c r="AE1423" s="132"/>
      <c r="AF1423" s="132"/>
      <c r="AG1423" s="132"/>
      <c r="AH1423" s="132"/>
      <c r="AI1423" s="132"/>
      <c r="AJ1423" s="132"/>
      <c r="AK1423" s="132"/>
      <c r="AL1423" s="132"/>
      <c r="AM1423" s="132"/>
      <c r="AN1423" s="132"/>
      <c r="AO1423" s="132"/>
      <c r="AP1423" s="132"/>
      <c r="AQ1423" s="132"/>
      <c r="AR1423" s="132"/>
      <c r="AS1423" s="132"/>
      <c r="AT1423" s="132"/>
      <c r="AU1423" s="132"/>
      <c r="AV1423" s="132"/>
      <c r="AW1423" s="132"/>
      <c r="AX1423" s="132"/>
      <c r="AY1423" s="132"/>
      <c r="AZ1423" s="132"/>
      <c r="BA1423" s="132"/>
    </row>
    <row r="1424" spans="7:53" ht="15.75" x14ac:dyDescent="0.25">
      <c r="G1424" s="132"/>
      <c r="H1424" s="132"/>
      <c r="I1424" s="132"/>
      <c r="J1424" s="132"/>
      <c r="K1424" s="132"/>
      <c r="L1424" s="132"/>
      <c r="M1424" s="132"/>
      <c r="N1424" s="132"/>
      <c r="O1424" s="132"/>
      <c r="P1424" s="132"/>
      <c r="Q1424" s="132"/>
      <c r="R1424" s="132"/>
      <c r="S1424" s="132"/>
      <c r="T1424" s="132"/>
      <c r="U1424" s="132"/>
      <c r="V1424" s="132"/>
      <c r="W1424" s="132"/>
      <c r="X1424" s="132"/>
      <c r="Y1424" s="132"/>
      <c r="Z1424" s="132"/>
      <c r="AA1424" s="132"/>
      <c r="AB1424" s="132"/>
      <c r="AC1424" s="132"/>
      <c r="AD1424" s="132"/>
      <c r="AE1424" s="132"/>
      <c r="AF1424" s="132"/>
      <c r="AG1424" s="132"/>
      <c r="AH1424" s="132"/>
      <c r="AI1424" s="132"/>
      <c r="AJ1424" s="132"/>
      <c r="AK1424" s="132"/>
      <c r="AL1424" s="132"/>
      <c r="AM1424" s="132"/>
      <c r="AN1424" s="132"/>
      <c r="AO1424" s="132"/>
      <c r="AP1424" s="132"/>
      <c r="AQ1424" s="132"/>
      <c r="AR1424" s="132"/>
      <c r="AS1424" s="132"/>
      <c r="AT1424" s="132"/>
      <c r="AU1424" s="132"/>
      <c r="AV1424" s="132"/>
      <c r="AW1424" s="132"/>
      <c r="AX1424" s="132"/>
      <c r="AY1424" s="132"/>
      <c r="AZ1424" s="132"/>
      <c r="BA1424" s="132"/>
    </row>
    <row r="1425" spans="7:53" ht="15.75" x14ac:dyDescent="0.25">
      <c r="G1425" s="132"/>
      <c r="H1425" s="132"/>
      <c r="I1425" s="132"/>
      <c r="J1425" s="132"/>
      <c r="K1425" s="132"/>
      <c r="L1425" s="132"/>
      <c r="M1425" s="132"/>
      <c r="N1425" s="132"/>
      <c r="O1425" s="132"/>
      <c r="P1425" s="132"/>
      <c r="Q1425" s="132"/>
      <c r="R1425" s="132"/>
      <c r="S1425" s="132"/>
      <c r="T1425" s="132"/>
      <c r="U1425" s="132"/>
      <c r="V1425" s="132"/>
      <c r="W1425" s="132"/>
      <c r="X1425" s="132"/>
      <c r="Y1425" s="132"/>
      <c r="Z1425" s="132"/>
      <c r="AA1425" s="132"/>
      <c r="AB1425" s="132"/>
      <c r="AC1425" s="132"/>
      <c r="AD1425" s="132"/>
      <c r="AE1425" s="132"/>
      <c r="AF1425" s="132"/>
      <c r="AG1425" s="132"/>
      <c r="AH1425" s="132"/>
      <c r="AI1425" s="132"/>
      <c r="AJ1425" s="132"/>
      <c r="AK1425" s="132"/>
      <c r="AL1425" s="132"/>
      <c r="AM1425" s="132"/>
      <c r="AN1425" s="132"/>
      <c r="AO1425" s="132"/>
      <c r="AP1425" s="132"/>
      <c r="AQ1425" s="132"/>
      <c r="AR1425" s="132"/>
      <c r="AS1425" s="132"/>
      <c r="AT1425" s="132"/>
      <c r="AU1425" s="132"/>
      <c r="AV1425" s="132"/>
      <c r="AW1425" s="132"/>
      <c r="AX1425" s="132"/>
      <c r="AY1425" s="132"/>
      <c r="AZ1425" s="132"/>
      <c r="BA1425" s="132"/>
    </row>
    <row r="1426" spans="7:53" ht="15.75" x14ac:dyDescent="0.25">
      <c r="G1426" s="132"/>
      <c r="H1426" s="132"/>
      <c r="I1426" s="132"/>
      <c r="J1426" s="132"/>
      <c r="K1426" s="132"/>
      <c r="L1426" s="132"/>
      <c r="M1426" s="132"/>
      <c r="N1426" s="132"/>
      <c r="O1426" s="132"/>
      <c r="P1426" s="132"/>
      <c r="Q1426" s="132"/>
      <c r="R1426" s="132"/>
      <c r="S1426" s="132"/>
      <c r="T1426" s="132"/>
      <c r="U1426" s="132"/>
      <c r="V1426" s="132"/>
      <c r="W1426" s="132"/>
      <c r="X1426" s="132"/>
      <c r="Y1426" s="132"/>
      <c r="Z1426" s="132"/>
      <c r="AA1426" s="132"/>
      <c r="AB1426" s="132"/>
      <c r="AC1426" s="132"/>
      <c r="AD1426" s="132"/>
      <c r="AE1426" s="132"/>
      <c r="AF1426" s="132"/>
      <c r="AG1426" s="132"/>
      <c r="AH1426" s="132"/>
      <c r="AI1426" s="132"/>
      <c r="AJ1426" s="132"/>
      <c r="AK1426" s="132"/>
      <c r="AL1426" s="132"/>
      <c r="AM1426" s="132"/>
      <c r="AN1426" s="132"/>
      <c r="AO1426" s="132"/>
      <c r="AP1426" s="132"/>
      <c r="AQ1426" s="132"/>
      <c r="AR1426" s="132"/>
      <c r="AS1426" s="132"/>
      <c r="AT1426" s="132"/>
      <c r="AU1426" s="132"/>
      <c r="AV1426" s="132"/>
      <c r="AW1426" s="132"/>
      <c r="AX1426" s="132"/>
      <c r="AY1426" s="132"/>
      <c r="AZ1426" s="132"/>
      <c r="BA1426" s="132"/>
    </row>
    <row r="1427" spans="7:53" ht="15.75" x14ac:dyDescent="0.25">
      <c r="G1427" s="132"/>
      <c r="H1427" s="132"/>
      <c r="I1427" s="132"/>
      <c r="J1427" s="132"/>
      <c r="K1427" s="132"/>
      <c r="L1427" s="132"/>
      <c r="M1427" s="132"/>
      <c r="N1427" s="132"/>
      <c r="O1427" s="132"/>
      <c r="P1427" s="132"/>
      <c r="Q1427" s="132"/>
      <c r="R1427" s="132"/>
      <c r="S1427" s="132"/>
      <c r="T1427" s="132"/>
      <c r="U1427" s="132"/>
      <c r="V1427" s="132"/>
      <c r="W1427" s="132"/>
      <c r="X1427" s="132"/>
      <c r="Y1427" s="132"/>
      <c r="Z1427" s="132"/>
      <c r="AA1427" s="132"/>
      <c r="AB1427" s="132"/>
      <c r="AC1427" s="132"/>
      <c r="AD1427" s="132"/>
      <c r="AE1427" s="132"/>
      <c r="AF1427" s="132"/>
      <c r="AG1427" s="132"/>
      <c r="AH1427" s="132"/>
      <c r="AI1427" s="132"/>
      <c r="AJ1427" s="132"/>
      <c r="AK1427" s="132"/>
      <c r="AL1427" s="132"/>
      <c r="AM1427" s="132"/>
      <c r="AN1427" s="132"/>
      <c r="AO1427" s="132"/>
      <c r="AP1427" s="132"/>
      <c r="AQ1427" s="132"/>
      <c r="AR1427" s="132"/>
      <c r="AS1427" s="132"/>
      <c r="AT1427" s="132"/>
      <c r="AU1427" s="132"/>
      <c r="AV1427" s="132"/>
      <c r="AW1427" s="132"/>
      <c r="AX1427" s="132"/>
      <c r="AY1427" s="132"/>
      <c r="AZ1427" s="132"/>
      <c r="BA1427" s="132"/>
    </row>
    <row r="1428" spans="7:53" ht="15.75" x14ac:dyDescent="0.25">
      <c r="G1428" s="132"/>
      <c r="H1428" s="132"/>
      <c r="I1428" s="132"/>
      <c r="J1428" s="132"/>
      <c r="K1428" s="132"/>
      <c r="L1428" s="132"/>
      <c r="M1428" s="132"/>
      <c r="N1428" s="132"/>
      <c r="O1428" s="132"/>
      <c r="P1428" s="132"/>
      <c r="Q1428" s="132"/>
      <c r="R1428" s="132"/>
      <c r="S1428" s="132"/>
      <c r="T1428" s="132"/>
      <c r="U1428" s="132"/>
      <c r="V1428" s="132"/>
      <c r="W1428" s="132"/>
      <c r="X1428" s="132"/>
      <c r="Y1428" s="132"/>
      <c r="Z1428" s="132"/>
      <c r="AA1428" s="132"/>
      <c r="AB1428" s="132"/>
      <c r="AC1428" s="132"/>
      <c r="AD1428" s="132"/>
      <c r="AE1428" s="132"/>
      <c r="AF1428" s="132"/>
      <c r="AG1428" s="132"/>
      <c r="AH1428" s="132"/>
      <c r="AI1428" s="132"/>
      <c r="AJ1428" s="132"/>
      <c r="AK1428" s="132"/>
      <c r="AL1428" s="132"/>
      <c r="AM1428" s="132"/>
      <c r="AN1428" s="132"/>
      <c r="AO1428" s="132"/>
      <c r="AP1428" s="132"/>
      <c r="AQ1428" s="132"/>
      <c r="AR1428" s="132"/>
      <c r="AS1428" s="132"/>
      <c r="AT1428" s="132"/>
      <c r="AU1428" s="132"/>
      <c r="AV1428" s="132"/>
      <c r="AW1428" s="132"/>
      <c r="AX1428" s="132"/>
      <c r="AY1428" s="132"/>
      <c r="AZ1428" s="132"/>
      <c r="BA1428" s="132"/>
    </row>
    <row r="1429" spans="7:53" ht="15.75" x14ac:dyDescent="0.25">
      <c r="G1429" s="132"/>
      <c r="H1429" s="132"/>
      <c r="I1429" s="132"/>
      <c r="J1429" s="132"/>
      <c r="K1429" s="132"/>
      <c r="L1429" s="132"/>
      <c r="M1429" s="132"/>
      <c r="N1429" s="132"/>
      <c r="O1429" s="132"/>
      <c r="P1429" s="132"/>
      <c r="Q1429" s="132"/>
      <c r="R1429" s="132"/>
      <c r="S1429" s="132"/>
      <c r="T1429" s="132"/>
      <c r="U1429" s="132"/>
      <c r="V1429" s="132"/>
      <c r="W1429" s="132"/>
      <c r="X1429" s="132"/>
      <c r="Y1429" s="132"/>
      <c r="Z1429" s="132"/>
      <c r="AA1429" s="132"/>
      <c r="AB1429" s="132"/>
      <c r="AC1429" s="132"/>
      <c r="AD1429" s="132"/>
      <c r="AE1429" s="132"/>
      <c r="AF1429" s="132"/>
      <c r="AG1429" s="132"/>
      <c r="AH1429" s="132"/>
      <c r="AI1429" s="132"/>
      <c r="AJ1429" s="132"/>
      <c r="AK1429" s="132"/>
      <c r="AL1429" s="132"/>
      <c r="AM1429" s="132"/>
      <c r="AN1429" s="132"/>
      <c r="AO1429" s="132"/>
      <c r="AP1429" s="132"/>
      <c r="AQ1429" s="132"/>
      <c r="AR1429" s="132"/>
      <c r="AS1429" s="132"/>
      <c r="AT1429" s="132"/>
      <c r="AU1429" s="132"/>
      <c r="AV1429" s="132"/>
      <c r="AW1429" s="132"/>
      <c r="AX1429" s="132"/>
      <c r="AY1429" s="132"/>
      <c r="AZ1429" s="132"/>
      <c r="BA1429" s="132"/>
    </row>
    <row r="1430" spans="7:53" ht="15.75" x14ac:dyDescent="0.25">
      <c r="G1430" s="132"/>
      <c r="H1430" s="132"/>
      <c r="I1430" s="132"/>
      <c r="J1430" s="132"/>
      <c r="K1430" s="132"/>
      <c r="L1430" s="132"/>
      <c r="M1430" s="132"/>
      <c r="N1430" s="132"/>
      <c r="O1430" s="132"/>
      <c r="P1430" s="132"/>
      <c r="Q1430" s="132"/>
      <c r="R1430" s="132"/>
      <c r="S1430" s="132"/>
      <c r="T1430" s="132"/>
      <c r="U1430" s="132"/>
      <c r="V1430" s="132"/>
      <c r="W1430" s="132"/>
      <c r="X1430" s="132"/>
      <c r="Y1430" s="132"/>
      <c r="Z1430" s="132"/>
      <c r="AA1430" s="132"/>
      <c r="AB1430" s="132"/>
      <c r="AC1430" s="132"/>
      <c r="AD1430" s="132"/>
      <c r="AE1430" s="132"/>
      <c r="AF1430" s="132"/>
      <c r="AG1430" s="132"/>
      <c r="AH1430" s="132"/>
      <c r="AI1430" s="132"/>
      <c r="AJ1430" s="132"/>
      <c r="AK1430" s="132"/>
      <c r="AL1430" s="132"/>
      <c r="AM1430" s="132"/>
      <c r="AN1430" s="132"/>
      <c r="AO1430" s="132"/>
      <c r="AP1430" s="132"/>
      <c r="AQ1430" s="132"/>
      <c r="AR1430" s="132"/>
      <c r="AS1430" s="132"/>
      <c r="AT1430" s="132"/>
      <c r="AU1430" s="132"/>
      <c r="AV1430" s="132"/>
      <c r="AW1430" s="132"/>
      <c r="AX1430" s="132"/>
      <c r="AY1430" s="132"/>
      <c r="AZ1430" s="132"/>
      <c r="BA1430" s="132"/>
    </row>
    <row r="1431" spans="7:53" ht="15.75" x14ac:dyDescent="0.25">
      <c r="G1431" s="132"/>
      <c r="H1431" s="132"/>
      <c r="I1431" s="132"/>
      <c r="J1431" s="132"/>
      <c r="K1431" s="132"/>
      <c r="L1431" s="132"/>
      <c r="M1431" s="132"/>
      <c r="N1431" s="132"/>
      <c r="O1431" s="132"/>
      <c r="P1431" s="132"/>
      <c r="Q1431" s="132"/>
      <c r="R1431" s="132"/>
      <c r="S1431" s="132"/>
      <c r="T1431" s="132"/>
      <c r="U1431" s="132"/>
      <c r="V1431" s="132"/>
      <c r="W1431" s="132"/>
      <c r="X1431" s="132"/>
      <c r="Y1431" s="132"/>
      <c r="Z1431" s="132"/>
      <c r="AA1431" s="132"/>
      <c r="AB1431" s="132"/>
      <c r="AC1431" s="132"/>
      <c r="AD1431" s="132"/>
      <c r="AE1431" s="132"/>
      <c r="AF1431" s="132"/>
      <c r="AG1431" s="132"/>
      <c r="AH1431" s="132"/>
      <c r="AI1431" s="132"/>
      <c r="AJ1431" s="132"/>
      <c r="AK1431" s="132"/>
      <c r="AL1431" s="132"/>
      <c r="AM1431" s="132"/>
      <c r="AN1431" s="132"/>
      <c r="AO1431" s="132"/>
      <c r="AP1431" s="132"/>
      <c r="AQ1431" s="132"/>
      <c r="AR1431" s="132"/>
      <c r="AS1431" s="132"/>
      <c r="AT1431" s="132"/>
      <c r="AU1431" s="132"/>
      <c r="AV1431" s="132"/>
      <c r="AW1431" s="132"/>
      <c r="AX1431" s="132"/>
      <c r="AY1431" s="132"/>
      <c r="AZ1431" s="132"/>
      <c r="BA1431" s="132"/>
    </row>
    <row r="1432" spans="7:53" ht="15.75" x14ac:dyDescent="0.25">
      <c r="G1432" s="132"/>
      <c r="H1432" s="132"/>
      <c r="I1432" s="132"/>
      <c r="J1432" s="132"/>
      <c r="K1432" s="132"/>
      <c r="L1432" s="132"/>
      <c r="M1432" s="132"/>
      <c r="N1432" s="132"/>
      <c r="O1432" s="132"/>
      <c r="P1432" s="132"/>
      <c r="Q1432" s="132"/>
      <c r="R1432" s="132"/>
      <c r="S1432" s="132"/>
      <c r="T1432" s="132"/>
      <c r="U1432" s="132"/>
      <c r="V1432" s="132"/>
      <c r="W1432" s="132"/>
      <c r="X1432" s="132"/>
      <c r="Y1432" s="132"/>
      <c r="Z1432" s="132"/>
      <c r="AA1432" s="132"/>
      <c r="AB1432" s="132"/>
      <c r="AC1432" s="132"/>
      <c r="AD1432" s="132"/>
      <c r="AE1432" s="132"/>
      <c r="AF1432" s="132"/>
      <c r="AG1432" s="132"/>
      <c r="AH1432" s="132"/>
      <c r="AI1432" s="132"/>
      <c r="AJ1432" s="132"/>
      <c r="AK1432" s="132"/>
      <c r="AL1432" s="132"/>
      <c r="AM1432" s="132"/>
      <c r="AN1432" s="132"/>
      <c r="AO1432" s="132"/>
      <c r="AP1432" s="132"/>
      <c r="AQ1432" s="132"/>
      <c r="AR1432" s="132"/>
      <c r="AS1432" s="132"/>
      <c r="AT1432" s="132"/>
      <c r="AU1432" s="132"/>
      <c r="AV1432" s="132"/>
      <c r="AW1432" s="132"/>
      <c r="AX1432" s="132"/>
      <c r="AY1432" s="132"/>
      <c r="AZ1432" s="132"/>
      <c r="BA1432" s="132"/>
    </row>
    <row r="1433" spans="7:53" ht="15.75" x14ac:dyDescent="0.25">
      <c r="G1433" s="132"/>
      <c r="H1433" s="132"/>
      <c r="I1433" s="132"/>
      <c r="J1433" s="132"/>
      <c r="K1433" s="132"/>
      <c r="L1433" s="132"/>
      <c r="M1433" s="132"/>
      <c r="N1433" s="132"/>
      <c r="O1433" s="132"/>
      <c r="P1433" s="132"/>
      <c r="Q1433" s="132"/>
      <c r="R1433" s="132"/>
      <c r="S1433" s="132"/>
      <c r="T1433" s="132"/>
      <c r="U1433" s="132"/>
      <c r="V1433" s="132"/>
      <c r="W1433" s="132"/>
      <c r="X1433" s="132"/>
      <c r="Y1433" s="132"/>
      <c r="Z1433" s="132"/>
      <c r="AA1433" s="132"/>
      <c r="AB1433" s="132"/>
      <c r="AC1433" s="132"/>
      <c r="AD1433" s="132"/>
      <c r="AE1433" s="132"/>
      <c r="AF1433" s="132"/>
      <c r="AG1433" s="132"/>
      <c r="AH1433" s="132"/>
      <c r="AI1433" s="132"/>
      <c r="AJ1433" s="132"/>
      <c r="AK1433" s="132"/>
      <c r="AL1433" s="132"/>
      <c r="AM1433" s="132"/>
      <c r="AN1433" s="132"/>
      <c r="AO1433" s="132"/>
      <c r="AP1433" s="132"/>
      <c r="AQ1433" s="132"/>
      <c r="AR1433" s="132"/>
      <c r="AS1433" s="132"/>
      <c r="AT1433" s="132"/>
      <c r="AU1433" s="132"/>
      <c r="AV1433" s="132"/>
      <c r="AW1433" s="132"/>
      <c r="AX1433" s="132"/>
      <c r="AY1433" s="132"/>
      <c r="AZ1433" s="132"/>
      <c r="BA1433" s="132"/>
    </row>
    <row r="1434" spans="7:53" ht="15.75" x14ac:dyDescent="0.25">
      <c r="G1434" s="132"/>
      <c r="H1434" s="132"/>
      <c r="I1434" s="132"/>
      <c r="J1434" s="132"/>
      <c r="K1434" s="132"/>
      <c r="L1434" s="132"/>
      <c r="M1434" s="132"/>
      <c r="N1434" s="132"/>
      <c r="O1434" s="132"/>
      <c r="P1434" s="132"/>
      <c r="Q1434" s="132"/>
      <c r="R1434" s="132"/>
      <c r="S1434" s="132"/>
      <c r="T1434" s="132"/>
      <c r="U1434" s="132"/>
      <c r="V1434" s="132"/>
      <c r="W1434" s="132"/>
      <c r="X1434" s="132"/>
      <c r="Y1434" s="132"/>
      <c r="Z1434" s="132"/>
      <c r="AA1434" s="132"/>
      <c r="AB1434" s="132"/>
      <c r="AC1434" s="132"/>
      <c r="AD1434" s="132"/>
      <c r="AE1434" s="132"/>
      <c r="AF1434" s="132"/>
      <c r="AG1434" s="132"/>
      <c r="AH1434" s="132"/>
      <c r="AI1434" s="132"/>
      <c r="AJ1434" s="132"/>
      <c r="AK1434" s="132"/>
      <c r="AL1434" s="132"/>
      <c r="AM1434" s="132"/>
      <c r="AN1434" s="132"/>
      <c r="AO1434" s="132"/>
      <c r="AP1434" s="132"/>
      <c r="AQ1434" s="132"/>
      <c r="AR1434" s="132"/>
      <c r="AS1434" s="132"/>
      <c r="AT1434" s="132"/>
      <c r="AU1434" s="132"/>
      <c r="AV1434" s="132"/>
      <c r="AW1434" s="132"/>
      <c r="AX1434" s="132"/>
      <c r="AY1434" s="132"/>
      <c r="AZ1434" s="132"/>
      <c r="BA1434" s="132"/>
    </row>
    <row r="1435" spans="7:53" ht="15.75" x14ac:dyDescent="0.25">
      <c r="G1435" s="132"/>
      <c r="H1435" s="132"/>
      <c r="I1435" s="132"/>
      <c r="J1435" s="132"/>
      <c r="K1435" s="132"/>
      <c r="L1435" s="132"/>
      <c r="M1435" s="132"/>
      <c r="N1435" s="132"/>
      <c r="O1435" s="132"/>
      <c r="P1435" s="132"/>
      <c r="Q1435" s="132"/>
      <c r="R1435" s="132"/>
      <c r="S1435" s="132"/>
      <c r="T1435" s="132"/>
      <c r="U1435" s="132"/>
      <c r="V1435" s="132"/>
      <c r="W1435" s="132"/>
      <c r="X1435" s="132"/>
      <c r="Y1435" s="132"/>
      <c r="Z1435" s="132"/>
      <c r="AA1435" s="132"/>
      <c r="AB1435" s="132"/>
      <c r="AC1435" s="132"/>
      <c r="AD1435" s="132"/>
      <c r="AE1435" s="132"/>
      <c r="AF1435" s="132"/>
      <c r="AG1435" s="132"/>
      <c r="AH1435" s="132"/>
      <c r="AI1435" s="132"/>
      <c r="AJ1435" s="132"/>
      <c r="AK1435" s="132"/>
      <c r="AL1435" s="132"/>
      <c r="AM1435" s="132"/>
      <c r="AN1435" s="132"/>
      <c r="AO1435" s="132"/>
      <c r="AP1435" s="132"/>
      <c r="AQ1435" s="132"/>
      <c r="AR1435" s="132"/>
      <c r="AS1435" s="132"/>
      <c r="AT1435" s="132"/>
      <c r="AU1435" s="132"/>
      <c r="AV1435" s="132"/>
      <c r="AW1435" s="132"/>
      <c r="AX1435" s="132"/>
      <c r="AY1435" s="132"/>
      <c r="AZ1435" s="132"/>
      <c r="BA1435" s="132"/>
    </row>
    <row r="1436" spans="7:53" ht="15.75" x14ac:dyDescent="0.25">
      <c r="G1436" s="132"/>
      <c r="H1436" s="132"/>
      <c r="I1436" s="132"/>
      <c r="J1436" s="132"/>
      <c r="K1436" s="132"/>
      <c r="L1436" s="132"/>
      <c r="M1436" s="132"/>
      <c r="N1436" s="132"/>
      <c r="O1436" s="132"/>
      <c r="P1436" s="132"/>
      <c r="Q1436" s="132"/>
      <c r="R1436" s="132"/>
      <c r="S1436" s="132"/>
      <c r="T1436" s="132"/>
      <c r="U1436" s="132"/>
      <c r="V1436" s="132"/>
      <c r="W1436" s="132"/>
      <c r="X1436" s="132"/>
      <c r="Y1436" s="132"/>
      <c r="Z1436" s="132"/>
      <c r="AA1436" s="132"/>
      <c r="AB1436" s="132"/>
      <c r="AC1436" s="132"/>
      <c r="AD1436" s="132"/>
      <c r="AE1436" s="132"/>
      <c r="AF1436" s="132"/>
      <c r="AG1436" s="132"/>
      <c r="AH1436" s="132"/>
      <c r="AI1436" s="132"/>
      <c r="AJ1436" s="132"/>
      <c r="AK1436" s="132"/>
      <c r="AL1436" s="132"/>
      <c r="AM1436" s="132"/>
      <c r="AN1436" s="132"/>
      <c r="AO1436" s="132"/>
      <c r="AP1436" s="132"/>
      <c r="AQ1436" s="132"/>
      <c r="AR1436" s="132"/>
      <c r="AS1436" s="132"/>
      <c r="AT1436" s="132"/>
      <c r="AU1436" s="132"/>
      <c r="AV1436" s="132"/>
      <c r="AW1436" s="132"/>
      <c r="AX1436" s="132"/>
      <c r="AY1436" s="132"/>
      <c r="AZ1436" s="132"/>
      <c r="BA1436" s="132"/>
    </row>
    <row r="1437" spans="7:53" ht="15.75" x14ac:dyDescent="0.25">
      <c r="G1437" s="132"/>
      <c r="H1437" s="132"/>
      <c r="I1437" s="132"/>
      <c r="J1437" s="132"/>
      <c r="K1437" s="132"/>
      <c r="L1437" s="132"/>
      <c r="M1437" s="132"/>
      <c r="N1437" s="132"/>
      <c r="O1437" s="132"/>
      <c r="P1437" s="132"/>
      <c r="Q1437" s="132"/>
      <c r="R1437" s="132"/>
      <c r="S1437" s="132"/>
      <c r="T1437" s="132"/>
      <c r="U1437" s="132"/>
      <c r="V1437" s="132"/>
      <c r="W1437" s="132"/>
      <c r="X1437" s="132"/>
      <c r="Y1437" s="132"/>
      <c r="Z1437" s="132"/>
      <c r="AA1437" s="132"/>
      <c r="AB1437" s="132"/>
      <c r="AC1437" s="132"/>
      <c r="AD1437" s="132"/>
      <c r="AE1437" s="132"/>
      <c r="AF1437" s="132"/>
      <c r="AG1437" s="132"/>
      <c r="AH1437" s="132"/>
      <c r="AI1437" s="132"/>
      <c r="AJ1437" s="132"/>
      <c r="AK1437" s="132"/>
      <c r="AL1437" s="132"/>
      <c r="AM1437" s="132"/>
      <c r="AN1437" s="132"/>
      <c r="AO1437" s="132"/>
      <c r="AP1437" s="132"/>
      <c r="AQ1437" s="132"/>
      <c r="AR1437" s="132"/>
      <c r="AS1437" s="132"/>
      <c r="AT1437" s="132"/>
      <c r="AU1437" s="132"/>
      <c r="AV1437" s="132"/>
      <c r="AW1437" s="132"/>
      <c r="AX1437" s="132"/>
      <c r="AY1437" s="132"/>
      <c r="AZ1437" s="132"/>
      <c r="BA1437" s="132"/>
    </row>
    <row r="1438" spans="7:53" ht="15.75" x14ac:dyDescent="0.25">
      <c r="G1438" s="132"/>
      <c r="H1438" s="132"/>
      <c r="I1438" s="132"/>
      <c r="J1438" s="132"/>
      <c r="K1438" s="132"/>
      <c r="L1438" s="132"/>
      <c r="M1438" s="132"/>
      <c r="N1438" s="132"/>
      <c r="O1438" s="132"/>
      <c r="P1438" s="132"/>
      <c r="Q1438" s="132"/>
      <c r="R1438" s="132"/>
      <c r="S1438" s="132"/>
      <c r="T1438" s="132"/>
      <c r="U1438" s="132"/>
      <c r="V1438" s="132"/>
      <c r="W1438" s="132"/>
      <c r="X1438" s="132"/>
      <c r="Y1438" s="132"/>
      <c r="Z1438" s="132"/>
      <c r="AA1438" s="132"/>
      <c r="AB1438" s="132"/>
      <c r="AC1438" s="132"/>
      <c r="AD1438" s="132"/>
      <c r="AE1438" s="132"/>
      <c r="AF1438" s="132"/>
      <c r="AG1438" s="132"/>
      <c r="AH1438" s="132"/>
      <c r="AI1438" s="132"/>
      <c r="AJ1438" s="132"/>
      <c r="AK1438" s="132"/>
      <c r="AL1438" s="132"/>
      <c r="AM1438" s="132"/>
      <c r="AN1438" s="132"/>
      <c r="AO1438" s="132"/>
      <c r="AP1438" s="132"/>
      <c r="AQ1438" s="132"/>
      <c r="AR1438" s="132"/>
      <c r="AS1438" s="132"/>
      <c r="AT1438" s="132"/>
      <c r="AU1438" s="132"/>
      <c r="AV1438" s="132"/>
      <c r="AW1438" s="132"/>
      <c r="AX1438" s="132"/>
      <c r="AY1438" s="132"/>
      <c r="AZ1438" s="132"/>
      <c r="BA1438" s="132"/>
    </row>
    <row r="1439" spans="7:53" ht="15.75" x14ac:dyDescent="0.25">
      <c r="G1439" s="132"/>
      <c r="H1439" s="132"/>
      <c r="I1439" s="132"/>
      <c r="J1439" s="132"/>
      <c r="K1439" s="132"/>
      <c r="L1439" s="132"/>
      <c r="M1439" s="132"/>
      <c r="N1439" s="132"/>
      <c r="O1439" s="132"/>
      <c r="P1439" s="132"/>
      <c r="Q1439" s="132"/>
      <c r="R1439" s="132"/>
      <c r="S1439" s="132"/>
      <c r="T1439" s="132"/>
      <c r="U1439" s="132"/>
      <c r="V1439" s="132"/>
      <c r="W1439" s="132"/>
      <c r="X1439" s="132"/>
      <c r="Y1439" s="132"/>
      <c r="Z1439" s="132"/>
      <c r="AA1439" s="132"/>
      <c r="AB1439" s="132"/>
      <c r="AC1439" s="132"/>
      <c r="AD1439" s="132"/>
      <c r="AE1439" s="132"/>
      <c r="AF1439" s="132"/>
      <c r="AG1439" s="132"/>
      <c r="AH1439" s="132"/>
      <c r="AI1439" s="132"/>
      <c r="AJ1439" s="132"/>
      <c r="AK1439" s="132"/>
      <c r="AL1439" s="132"/>
      <c r="AM1439" s="132"/>
      <c r="AN1439" s="132"/>
      <c r="AO1439" s="132"/>
      <c r="AP1439" s="132"/>
      <c r="AQ1439" s="132"/>
      <c r="AR1439" s="132"/>
      <c r="AS1439" s="132"/>
      <c r="AT1439" s="132"/>
      <c r="AU1439" s="132"/>
      <c r="AV1439" s="132"/>
      <c r="AW1439" s="132"/>
      <c r="AX1439" s="132"/>
      <c r="AY1439" s="132"/>
      <c r="AZ1439" s="132"/>
      <c r="BA1439" s="132"/>
    </row>
    <row r="1440" spans="7:53" ht="15.75" x14ac:dyDescent="0.25">
      <c r="G1440" s="132"/>
      <c r="H1440" s="132"/>
      <c r="I1440" s="132"/>
      <c r="J1440" s="132"/>
      <c r="K1440" s="132"/>
      <c r="L1440" s="132"/>
      <c r="M1440" s="132"/>
      <c r="N1440" s="132"/>
      <c r="O1440" s="132"/>
      <c r="P1440" s="132"/>
      <c r="Q1440" s="132"/>
      <c r="R1440" s="132"/>
      <c r="S1440" s="132"/>
      <c r="T1440" s="132"/>
      <c r="U1440" s="132"/>
      <c r="V1440" s="132"/>
      <c r="W1440" s="132"/>
      <c r="X1440" s="132"/>
      <c r="Y1440" s="132"/>
      <c r="Z1440" s="132"/>
      <c r="AA1440" s="132"/>
      <c r="AB1440" s="132"/>
      <c r="AC1440" s="132"/>
      <c r="AD1440" s="132"/>
      <c r="AE1440" s="132"/>
      <c r="AF1440" s="132"/>
      <c r="AG1440" s="132"/>
      <c r="AH1440" s="132"/>
      <c r="AI1440" s="132"/>
      <c r="AJ1440" s="132"/>
      <c r="AK1440" s="132"/>
      <c r="AL1440" s="132"/>
      <c r="AM1440" s="132"/>
      <c r="AN1440" s="132"/>
      <c r="AO1440" s="132"/>
      <c r="AP1440" s="132"/>
      <c r="AQ1440" s="132"/>
      <c r="AR1440" s="132"/>
      <c r="AS1440" s="132"/>
      <c r="AT1440" s="132"/>
      <c r="AU1440" s="132"/>
      <c r="AV1440" s="132"/>
      <c r="AW1440" s="132"/>
      <c r="AX1440" s="132"/>
      <c r="AY1440" s="132"/>
      <c r="AZ1440" s="132"/>
      <c r="BA1440" s="132"/>
    </row>
    <row r="1441" spans="7:53" ht="15.75" x14ac:dyDescent="0.25">
      <c r="G1441" s="132"/>
      <c r="H1441" s="132"/>
      <c r="I1441" s="132"/>
      <c r="J1441" s="132"/>
      <c r="K1441" s="132"/>
      <c r="L1441" s="132"/>
      <c r="M1441" s="132"/>
      <c r="N1441" s="132"/>
      <c r="O1441" s="132"/>
      <c r="P1441" s="132"/>
      <c r="Q1441" s="132"/>
      <c r="R1441" s="132"/>
      <c r="S1441" s="132"/>
      <c r="T1441" s="132"/>
      <c r="U1441" s="132"/>
      <c r="V1441" s="132"/>
      <c r="W1441" s="132"/>
      <c r="X1441" s="132"/>
      <c r="Y1441" s="132"/>
      <c r="Z1441" s="132"/>
      <c r="AA1441" s="132"/>
      <c r="AB1441" s="132"/>
      <c r="AC1441" s="132"/>
      <c r="AD1441" s="132"/>
      <c r="AE1441" s="132"/>
      <c r="AF1441" s="132"/>
      <c r="AG1441" s="132"/>
      <c r="AH1441" s="132"/>
      <c r="AI1441" s="132"/>
      <c r="AJ1441" s="132"/>
      <c r="AK1441" s="132"/>
      <c r="AL1441" s="132"/>
      <c r="AM1441" s="132"/>
      <c r="AN1441" s="132"/>
      <c r="AO1441" s="132"/>
      <c r="AP1441" s="132"/>
      <c r="AQ1441" s="132"/>
      <c r="AR1441" s="132"/>
      <c r="AS1441" s="132"/>
      <c r="AT1441" s="132"/>
      <c r="AU1441" s="132"/>
      <c r="AV1441" s="132"/>
      <c r="AW1441" s="132"/>
      <c r="AX1441" s="132"/>
      <c r="AY1441" s="132"/>
      <c r="AZ1441" s="132"/>
      <c r="BA1441" s="132"/>
    </row>
    <row r="1442" spans="7:53" ht="15.75" x14ac:dyDescent="0.25">
      <c r="G1442" s="132"/>
      <c r="H1442" s="132"/>
      <c r="I1442" s="132"/>
      <c r="J1442" s="132"/>
      <c r="K1442" s="132"/>
      <c r="L1442" s="132"/>
      <c r="M1442" s="132"/>
      <c r="N1442" s="132"/>
      <c r="O1442" s="132"/>
      <c r="P1442" s="132"/>
      <c r="Q1442" s="132"/>
      <c r="R1442" s="132"/>
      <c r="S1442" s="132"/>
      <c r="T1442" s="132"/>
      <c r="U1442" s="132"/>
      <c r="V1442" s="132"/>
      <c r="W1442" s="132"/>
      <c r="X1442" s="132"/>
      <c r="Y1442" s="132"/>
      <c r="Z1442" s="132"/>
      <c r="AA1442" s="132"/>
      <c r="AB1442" s="132"/>
      <c r="AC1442" s="132"/>
      <c r="AD1442" s="132"/>
      <c r="AE1442" s="132"/>
      <c r="AF1442" s="132"/>
      <c r="AG1442" s="132"/>
      <c r="AH1442" s="132"/>
      <c r="AI1442" s="132"/>
      <c r="AJ1442" s="132"/>
      <c r="AK1442" s="132"/>
      <c r="AL1442" s="132"/>
      <c r="AM1442" s="132"/>
      <c r="AN1442" s="132"/>
      <c r="AO1442" s="132"/>
      <c r="AP1442" s="132"/>
      <c r="AQ1442" s="132"/>
      <c r="AR1442" s="132"/>
      <c r="AS1442" s="132"/>
      <c r="AT1442" s="132"/>
      <c r="AU1442" s="132"/>
      <c r="AV1442" s="132"/>
      <c r="AW1442" s="132"/>
      <c r="AX1442" s="132"/>
      <c r="AY1442" s="132"/>
      <c r="AZ1442" s="132"/>
      <c r="BA1442" s="132"/>
    </row>
    <row r="1443" spans="7:53" ht="15.75" x14ac:dyDescent="0.25">
      <c r="G1443" s="132"/>
      <c r="H1443" s="132"/>
      <c r="I1443" s="132"/>
      <c r="J1443" s="132"/>
      <c r="K1443" s="132"/>
      <c r="L1443" s="132"/>
      <c r="M1443" s="132"/>
      <c r="N1443" s="132"/>
      <c r="O1443" s="132"/>
      <c r="P1443" s="132"/>
      <c r="Q1443" s="132"/>
      <c r="R1443" s="132"/>
      <c r="S1443" s="132"/>
      <c r="T1443" s="132"/>
      <c r="U1443" s="132"/>
      <c r="V1443" s="132"/>
      <c r="W1443" s="132"/>
      <c r="X1443" s="132"/>
      <c r="Y1443" s="132"/>
      <c r="Z1443" s="132"/>
      <c r="AA1443" s="132"/>
      <c r="AB1443" s="132"/>
      <c r="AC1443" s="132"/>
      <c r="AD1443" s="132"/>
      <c r="AE1443" s="132"/>
      <c r="AF1443" s="132"/>
      <c r="AG1443" s="132"/>
      <c r="AH1443" s="132"/>
      <c r="AI1443" s="132"/>
      <c r="AJ1443" s="132"/>
      <c r="AK1443" s="132"/>
      <c r="AL1443" s="132"/>
      <c r="AM1443" s="132"/>
      <c r="AN1443" s="132"/>
      <c r="AO1443" s="132"/>
      <c r="AP1443" s="132"/>
      <c r="AQ1443" s="132"/>
      <c r="AR1443" s="132"/>
      <c r="AS1443" s="132"/>
      <c r="AT1443" s="132"/>
      <c r="AU1443" s="132"/>
      <c r="AV1443" s="132"/>
      <c r="AW1443" s="132"/>
      <c r="AX1443" s="132"/>
      <c r="AY1443" s="132"/>
      <c r="AZ1443" s="132"/>
      <c r="BA1443" s="132"/>
    </row>
    <row r="1444" spans="7:53" ht="15.75" x14ac:dyDescent="0.25">
      <c r="G1444" s="132"/>
      <c r="H1444" s="132"/>
      <c r="I1444" s="132"/>
      <c r="J1444" s="132"/>
      <c r="K1444" s="132"/>
      <c r="L1444" s="132"/>
      <c r="M1444" s="132"/>
      <c r="N1444" s="132"/>
      <c r="O1444" s="132"/>
      <c r="P1444" s="132"/>
      <c r="Q1444" s="132"/>
      <c r="R1444" s="132"/>
      <c r="S1444" s="132"/>
      <c r="T1444" s="132"/>
      <c r="U1444" s="132"/>
      <c r="V1444" s="132"/>
      <c r="W1444" s="132"/>
      <c r="X1444" s="132"/>
      <c r="Y1444" s="132"/>
      <c r="Z1444" s="132"/>
      <c r="AA1444" s="132"/>
      <c r="AB1444" s="132"/>
      <c r="AC1444" s="132"/>
      <c r="AD1444" s="132"/>
      <c r="AE1444" s="132"/>
      <c r="AF1444" s="132"/>
      <c r="AG1444" s="132"/>
      <c r="AH1444" s="132"/>
      <c r="AI1444" s="132"/>
      <c r="AJ1444" s="132"/>
      <c r="AK1444" s="132"/>
      <c r="AL1444" s="132"/>
      <c r="AM1444" s="132"/>
      <c r="AN1444" s="132"/>
      <c r="AO1444" s="132"/>
      <c r="AP1444" s="132"/>
      <c r="AQ1444" s="132"/>
      <c r="AR1444" s="132"/>
      <c r="AS1444" s="132"/>
      <c r="AT1444" s="132"/>
      <c r="AU1444" s="132"/>
      <c r="AV1444" s="132"/>
      <c r="AW1444" s="132"/>
      <c r="AX1444" s="132"/>
      <c r="AY1444" s="132"/>
      <c r="AZ1444" s="132"/>
      <c r="BA1444" s="132"/>
    </row>
    <row r="1445" spans="7:53" ht="15.75" x14ac:dyDescent="0.25">
      <c r="G1445" s="132"/>
      <c r="H1445" s="132"/>
      <c r="I1445" s="132"/>
      <c r="J1445" s="132"/>
      <c r="K1445" s="132"/>
      <c r="L1445" s="132"/>
      <c r="M1445" s="132"/>
      <c r="N1445" s="132"/>
      <c r="O1445" s="132"/>
      <c r="P1445" s="132"/>
      <c r="Q1445" s="132"/>
      <c r="R1445" s="132"/>
      <c r="S1445" s="132"/>
      <c r="T1445" s="132"/>
      <c r="U1445" s="132"/>
      <c r="V1445" s="132"/>
      <c r="W1445" s="132"/>
      <c r="X1445" s="132"/>
      <c r="Y1445" s="132"/>
      <c r="Z1445" s="132"/>
      <c r="AA1445" s="132"/>
      <c r="AB1445" s="132"/>
      <c r="AC1445" s="132"/>
      <c r="AD1445" s="132"/>
      <c r="AE1445" s="132"/>
      <c r="AF1445" s="132"/>
      <c r="AG1445" s="132"/>
      <c r="AH1445" s="132"/>
      <c r="AI1445" s="132"/>
      <c r="AJ1445" s="132"/>
      <c r="AK1445" s="132"/>
      <c r="AL1445" s="132"/>
      <c r="AM1445" s="132"/>
      <c r="AN1445" s="132"/>
      <c r="AO1445" s="132"/>
      <c r="AP1445" s="132"/>
      <c r="AQ1445" s="132"/>
      <c r="AR1445" s="132"/>
      <c r="AS1445" s="132"/>
      <c r="AT1445" s="132"/>
      <c r="AU1445" s="132"/>
      <c r="AV1445" s="132"/>
      <c r="AW1445" s="132"/>
      <c r="AX1445" s="132"/>
      <c r="AY1445" s="132"/>
      <c r="AZ1445" s="132"/>
      <c r="BA1445" s="132"/>
    </row>
    <row r="1446" spans="7:53" ht="15.75" x14ac:dyDescent="0.25">
      <c r="G1446" s="132"/>
      <c r="H1446" s="132"/>
      <c r="I1446" s="132"/>
      <c r="J1446" s="132"/>
      <c r="K1446" s="132"/>
      <c r="L1446" s="132"/>
      <c r="M1446" s="132"/>
      <c r="N1446" s="132"/>
      <c r="O1446" s="132"/>
      <c r="P1446" s="132"/>
      <c r="Q1446" s="132"/>
      <c r="R1446" s="132"/>
      <c r="S1446" s="132"/>
      <c r="T1446" s="132"/>
      <c r="U1446" s="132"/>
      <c r="V1446" s="132"/>
      <c r="W1446" s="132"/>
      <c r="X1446" s="132"/>
      <c r="Y1446" s="132"/>
      <c r="Z1446" s="132"/>
      <c r="AA1446" s="132"/>
      <c r="AB1446" s="132"/>
      <c r="AC1446" s="132"/>
      <c r="AD1446" s="132"/>
      <c r="AE1446" s="132"/>
      <c r="AF1446" s="132"/>
      <c r="AG1446" s="132"/>
      <c r="AH1446" s="132"/>
      <c r="AI1446" s="132"/>
      <c r="AJ1446" s="132"/>
      <c r="AK1446" s="132"/>
      <c r="AL1446" s="132"/>
      <c r="AM1446" s="132"/>
      <c r="AN1446" s="132"/>
      <c r="AO1446" s="132"/>
      <c r="AP1446" s="132"/>
      <c r="AQ1446" s="132"/>
      <c r="AR1446" s="132"/>
      <c r="AS1446" s="132"/>
      <c r="AT1446" s="132"/>
      <c r="AU1446" s="132"/>
      <c r="AV1446" s="132"/>
      <c r="AW1446" s="132"/>
      <c r="AX1446" s="132"/>
      <c r="AY1446" s="132"/>
      <c r="AZ1446" s="132"/>
      <c r="BA1446" s="132"/>
    </row>
    <row r="1447" spans="7:53" ht="15.75" x14ac:dyDescent="0.25">
      <c r="G1447" s="132"/>
      <c r="H1447" s="132"/>
      <c r="I1447" s="132"/>
      <c r="J1447" s="132"/>
      <c r="K1447" s="132"/>
      <c r="L1447" s="132"/>
      <c r="M1447" s="132"/>
      <c r="N1447" s="132"/>
      <c r="O1447" s="132"/>
      <c r="P1447" s="132"/>
      <c r="Q1447" s="132"/>
      <c r="R1447" s="132"/>
      <c r="S1447" s="132"/>
      <c r="T1447" s="132"/>
      <c r="U1447" s="132"/>
      <c r="V1447" s="132"/>
      <c r="W1447" s="132"/>
      <c r="X1447" s="132"/>
      <c r="Y1447" s="132"/>
      <c r="Z1447" s="132"/>
      <c r="AA1447" s="132"/>
      <c r="AB1447" s="132"/>
      <c r="AC1447" s="132"/>
      <c r="AD1447" s="132"/>
      <c r="AE1447" s="132"/>
      <c r="AF1447" s="132"/>
      <c r="AG1447" s="132"/>
      <c r="AH1447" s="132"/>
      <c r="AI1447" s="132"/>
      <c r="AJ1447" s="132"/>
      <c r="AK1447" s="132"/>
      <c r="AL1447" s="132"/>
      <c r="AM1447" s="132"/>
      <c r="AN1447" s="132"/>
      <c r="AO1447" s="132"/>
      <c r="AP1447" s="132"/>
      <c r="AQ1447" s="132"/>
      <c r="AR1447" s="132"/>
      <c r="AS1447" s="132"/>
      <c r="AT1447" s="132"/>
      <c r="AU1447" s="132"/>
      <c r="AV1447" s="132"/>
      <c r="AW1447" s="132"/>
      <c r="AX1447" s="132"/>
      <c r="AY1447" s="132"/>
      <c r="AZ1447" s="132"/>
      <c r="BA1447" s="132"/>
    </row>
    <row r="1448" spans="7:53" ht="15.75" x14ac:dyDescent="0.25">
      <c r="G1448" s="132"/>
      <c r="H1448" s="132"/>
      <c r="I1448" s="132"/>
      <c r="J1448" s="132"/>
      <c r="K1448" s="132"/>
      <c r="L1448" s="132"/>
      <c r="M1448" s="132"/>
      <c r="N1448" s="132"/>
      <c r="O1448" s="132"/>
      <c r="P1448" s="132"/>
      <c r="Q1448" s="132"/>
      <c r="R1448" s="132"/>
      <c r="S1448" s="132"/>
      <c r="T1448" s="132"/>
      <c r="U1448" s="132"/>
      <c r="V1448" s="132"/>
      <c r="W1448" s="132"/>
      <c r="X1448" s="132"/>
      <c r="Y1448" s="132"/>
      <c r="Z1448" s="132"/>
      <c r="AA1448" s="132"/>
      <c r="AB1448" s="132"/>
      <c r="AC1448" s="132"/>
      <c r="AD1448" s="132"/>
      <c r="AE1448" s="132"/>
      <c r="AF1448" s="132"/>
      <c r="AG1448" s="132"/>
      <c r="AH1448" s="132"/>
      <c r="AI1448" s="132"/>
      <c r="AJ1448" s="132"/>
      <c r="AK1448" s="132"/>
      <c r="AL1448" s="132"/>
      <c r="AM1448" s="132"/>
      <c r="AN1448" s="132"/>
      <c r="AO1448" s="132"/>
      <c r="AP1448" s="132"/>
      <c r="AQ1448" s="132"/>
      <c r="AR1448" s="132"/>
      <c r="AS1448" s="132"/>
      <c r="AT1448" s="132"/>
      <c r="AU1448" s="132"/>
      <c r="AV1448" s="132"/>
      <c r="AW1448" s="132"/>
      <c r="AX1448" s="132"/>
      <c r="AY1448" s="132"/>
      <c r="AZ1448" s="132"/>
      <c r="BA1448" s="132"/>
    </row>
    <row r="1449" spans="7:53" ht="15.75" x14ac:dyDescent="0.25">
      <c r="G1449" s="132"/>
      <c r="H1449" s="132"/>
      <c r="I1449" s="132"/>
      <c r="J1449" s="132"/>
      <c r="K1449" s="132"/>
      <c r="L1449" s="132"/>
      <c r="M1449" s="132"/>
      <c r="N1449" s="132"/>
      <c r="O1449" s="132"/>
      <c r="P1449" s="132"/>
      <c r="Q1449" s="132"/>
      <c r="R1449" s="132"/>
      <c r="S1449" s="132"/>
      <c r="T1449" s="132"/>
      <c r="U1449" s="132"/>
      <c r="V1449" s="132"/>
      <c r="W1449" s="132"/>
      <c r="X1449" s="132"/>
      <c r="Y1449" s="132"/>
      <c r="Z1449" s="132"/>
      <c r="AA1449" s="132"/>
      <c r="AB1449" s="132"/>
      <c r="AC1449" s="132"/>
      <c r="AD1449" s="132"/>
      <c r="AE1449" s="132"/>
      <c r="AF1449" s="132"/>
      <c r="AG1449" s="132"/>
      <c r="AH1449" s="132"/>
      <c r="AI1449" s="132"/>
      <c r="AJ1449" s="132"/>
      <c r="AK1449" s="132"/>
      <c r="AL1449" s="132"/>
      <c r="AM1449" s="132"/>
      <c r="AN1449" s="132"/>
      <c r="AO1449" s="132"/>
      <c r="AP1449" s="132"/>
      <c r="AQ1449" s="132"/>
      <c r="AR1449" s="132"/>
      <c r="AS1449" s="132"/>
      <c r="AT1449" s="132"/>
      <c r="AU1449" s="132"/>
      <c r="AV1449" s="132"/>
      <c r="AW1449" s="132"/>
      <c r="AX1449" s="132"/>
      <c r="AY1449" s="132"/>
      <c r="AZ1449" s="132"/>
      <c r="BA1449" s="132"/>
    </row>
    <row r="1450" spans="7:53" ht="15.75" x14ac:dyDescent="0.25">
      <c r="G1450" s="132"/>
      <c r="H1450" s="132"/>
      <c r="I1450" s="132"/>
      <c r="J1450" s="132"/>
      <c r="K1450" s="132"/>
      <c r="L1450" s="132"/>
      <c r="M1450" s="132"/>
      <c r="N1450" s="132"/>
      <c r="O1450" s="132"/>
      <c r="P1450" s="132"/>
      <c r="Q1450" s="132"/>
      <c r="R1450" s="132"/>
      <c r="S1450" s="132"/>
      <c r="T1450" s="132"/>
      <c r="U1450" s="132"/>
      <c r="V1450" s="132"/>
      <c r="W1450" s="132"/>
      <c r="X1450" s="132"/>
      <c r="Y1450" s="132"/>
      <c r="Z1450" s="132"/>
      <c r="AA1450" s="132"/>
      <c r="AB1450" s="132"/>
      <c r="AC1450" s="132"/>
      <c r="AD1450" s="132"/>
      <c r="AE1450" s="132"/>
      <c r="AF1450" s="132"/>
      <c r="AG1450" s="132"/>
      <c r="AH1450" s="132"/>
      <c r="AI1450" s="132"/>
      <c r="AJ1450" s="132"/>
      <c r="AK1450" s="132"/>
      <c r="AL1450" s="132"/>
      <c r="AM1450" s="132"/>
      <c r="AN1450" s="132"/>
      <c r="AO1450" s="132"/>
      <c r="AP1450" s="132"/>
      <c r="AQ1450" s="132"/>
      <c r="AR1450" s="132"/>
      <c r="AS1450" s="132"/>
      <c r="AT1450" s="132"/>
      <c r="AU1450" s="132"/>
      <c r="AV1450" s="132"/>
      <c r="AW1450" s="132"/>
      <c r="AX1450" s="132"/>
      <c r="AY1450" s="132"/>
      <c r="AZ1450" s="132"/>
      <c r="BA1450" s="132"/>
    </row>
    <row r="1451" spans="7:53" ht="15.75" x14ac:dyDescent="0.25">
      <c r="G1451" s="132"/>
      <c r="H1451" s="132"/>
      <c r="I1451" s="132"/>
      <c r="J1451" s="132"/>
      <c r="K1451" s="132"/>
      <c r="L1451" s="132"/>
      <c r="M1451" s="132"/>
      <c r="N1451" s="132"/>
      <c r="O1451" s="132"/>
      <c r="P1451" s="132"/>
      <c r="Q1451" s="132"/>
      <c r="R1451" s="132"/>
      <c r="S1451" s="132"/>
      <c r="T1451" s="132"/>
      <c r="U1451" s="132"/>
      <c r="V1451" s="132"/>
      <c r="W1451" s="132"/>
      <c r="X1451" s="132"/>
      <c r="Y1451" s="132"/>
      <c r="Z1451" s="132"/>
      <c r="AA1451" s="132"/>
      <c r="AB1451" s="132"/>
      <c r="AC1451" s="132"/>
      <c r="AD1451" s="132"/>
      <c r="AE1451" s="132"/>
      <c r="AF1451" s="132"/>
      <c r="AG1451" s="132"/>
      <c r="AH1451" s="132"/>
      <c r="AI1451" s="132"/>
      <c r="AJ1451" s="132"/>
      <c r="AK1451" s="132"/>
      <c r="AL1451" s="132"/>
      <c r="AM1451" s="132"/>
      <c r="AN1451" s="132"/>
      <c r="AO1451" s="132"/>
      <c r="AP1451" s="132"/>
      <c r="AQ1451" s="132"/>
      <c r="AR1451" s="132"/>
      <c r="AS1451" s="132"/>
      <c r="AT1451" s="132"/>
      <c r="AU1451" s="132"/>
      <c r="AV1451" s="132"/>
      <c r="AW1451" s="132"/>
      <c r="AX1451" s="132"/>
      <c r="AY1451" s="132"/>
      <c r="AZ1451" s="132"/>
      <c r="BA1451" s="132"/>
    </row>
    <row r="1452" spans="7:53" ht="15.75" x14ac:dyDescent="0.25">
      <c r="G1452" s="132"/>
      <c r="H1452" s="132"/>
      <c r="I1452" s="132"/>
      <c r="J1452" s="132"/>
      <c r="K1452" s="132"/>
      <c r="L1452" s="132"/>
      <c r="M1452" s="132"/>
      <c r="N1452" s="132"/>
      <c r="O1452" s="132"/>
      <c r="P1452" s="132"/>
      <c r="Q1452" s="132"/>
      <c r="R1452" s="132"/>
      <c r="S1452" s="132"/>
      <c r="T1452" s="132"/>
      <c r="U1452" s="132"/>
      <c r="V1452" s="132"/>
      <c r="W1452" s="132"/>
      <c r="X1452" s="132"/>
      <c r="Y1452" s="132"/>
      <c r="Z1452" s="132"/>
      <c r="AA1452" s="132"/>
      <c r="AB1452" s="132"/>
      <c r="AC1452" s="132"/>
      <c r="AD1452" s="132"/>
      <c r="AE1452" s="132"/>
      <c r="AF1452" s="132"/>
      <c r="AG1452" s="132"/>
      <c r="AH1452" s="132"/>
      <c r="AI1452" s="132"/>
      <c r="AJ1452" s="132"/>
      <c r="AK1452" s="132"/>
      <c r="AL1452" s="132"/>
      <c r="AM1452" s="132"/>
      <c r="AN1452" s="132"/>
      <c r="AO1452" s="132"/>
      <c r="AP1452" s="132"/>
      <c r="AQ1452" s="132"/>
      <c r="AR1452" s="132"/>
      <c r="AS1452" s="132"/>
      <c r="AT1452" s="132"/>
      <c r="AU1452" s="132"/>
      <c r="AV1452" s="132"/>
      <c r="AW1452" s="132"/>
      <c r="AX1452" s="132"/>
      <c r="AY1452" s="132"/>
      <c r="AZ1452" s="132"/>
      <c r="BA1452" s="132"/>
    </row>
    <row r="1453" spans="7:53" ht="15.75" x14ac:dyDescent="0.25">
      <c r="G1453" s="132"/>
      <c r="H1453" s="132"/>
      <c r="I1453" s="132"/>
      <c r="J1453" s="132"/>
      <c r="K1453" s="132"/>
      <c r="L1453" s="132"/>
      <c r="M1453" s="132"/>
      <c r="N1453" s="132"/>
      <c r="O1453" s="132"/>
      <c r="P1453" s="132"/>
      <c r="Q1453" s="132"/>
      <c r="R1453" s="132"/>
      <c r="S1453" s="132"/>
      <c r="T1453" s="132"/>
      <c r="U1453" s="132"/>
      <c r="V1453" s="132"/>
      <c r="W1453" s="132"/>
      <c r="X1453" s="132"/>
      <c r="Y1453" s="132"/>
      <c r="Z1453" s="132"/>
      <c r="AA1453" s="132"/>
      <c r="AB1453" s="132"/>
      <c r="AC1453" s="132"/>
      <c r="AD1453" s="132"/>
      <c r="AE1453" s="132"/>
      <c r="AF1453" s="132"/>
      <c r="AG1453" s="132"/>
      <c r="AH1453" s="132"/>
      <c r="AI1453" s="132"/>
      <c r="AJ1453" s="132"/>
      <c r="AK1453" s="132"/>
      <c r="AL1453" s="132"/>
      <c r="AM1453" s="132"/>
      <c r="AN1453" s="132"/>
      <c r="AO1453" s="132"/>
      <c r="AP1453" s="132"/>
      <c r="AQ1453" s="132"/>
      <c r="AR1453" s="132"/>
      <c r="AS1453" s="132"/>
      <c r="AT1453" s="132"/>
      <c r="AU1453" s="132"/>
      <c r="AV1453" s="132"/>
      <c r="AW1453" s="132"/>
      <c r="AX1453" s="132"/>
      <c r="AY1453" s="132"/>
      <c r="AZ1453" s="132"/>
      <c r="BA1453" s="132"/>
    </row>
    <row r="1454" spans="7:53" ht="15.75" x14ac:dyDescent="0.25">
      <c r="G1454" s="132"/>
      <c r="H1454" s="132"/>
      <c r="I1454" s="132"/>
      <c r="J1454" s="132"/>
      <c r="K1454" s="132"/>
      <c r="L1454" s="132"/>
      <c r="M1454" s="132"/>
      <c r="N1454" s="132"/>
      <c r="O1454" s="132"/>
      <c r="P1454" s="132"/>
      <c r="Q1454" s="132"/>
      <c r="R1454" s="132"/>
      <c r="S1454" s="132"/>
      <c r="T1454" s="132"/>
      <c r="U1454" s="132"/>
      <c r="V1454" s="132"/>
      <c r="W1454" s="132"/>
      <c r="X1454" s="132"/>
      <c r="Y1454" s="132"/>
      <c r="Z1454" s="132"/>
      <c r="AA1454" s="132"/>
      <c r="AB1454" s="132"/>
      <c r="AC1454" s="132"/>
      <c r="AD1454" s="132"/>
      <c r="AE1454" s="132"/>
      <c r="AF1454" s="132"/>
      <c r="AG1454" s="132"/>
      <c r="AH1454" s="132"/>
      <c r="AI1454" s="132"/>
      <c r="AJ1454" s="132"/>
      <c r="AK1454" s="132"/>
      <c r="AL1454" s="132"/>
      <c r="AM1454" s="132"/>
      <c r="AN1454" s="132"/>
      <c r="AO1454" s="132"/>
      <c r="AP1454" s="132"/>
      <c r="AQ1454" s="132"/>
      <c r="AR1454" s="132"/>
      <c r="AS1454" s="132"/>
      <c r="AT1454" s="132"/>
      <c r="AU1454" s="132"/>
      <c r="AV1454" s="132"/>
      <c r="AW1454" s="132"/>
      <c r="AX1454" s="132"/>
      <c r="AY1454" s="132"/>
      <c r="AZ1454" s="132"/>
      <c r="BA1454" s="132"/>
    </row>
    <row r="1455" spans="7:53" ht="15.75" x14ac:dyDescent="0.25">
      <c r="G1455" s="132"/>
      <c r="H1455" s="132"/>
      <c r="I1455" s="132"/>
      <c r="J1455" s="132"/>
      <c r="K1455" s="132"/>
      <c r="L1455" s="132"/>
      <c r="M1455" s="132"/>
      <c r="N1455" s="132"/>
      <c r="O1455" s="132"/>
      <c r="P1455" s="132"/>
      <c r="Q1455" s="132"/>
      <c r="R1455" s="132"/>
      <c r="S1455" s="132"/>
      <c r="T1455" s="132"/>
      <c r="U1455" s="132"/>
      <c r="V1455" s="132"/>
      <c r="W1455" s="132"/>
      <c r="X1455" s="132"/>
      <c r="Y1455" s="132"/>
      <c r="Z1455" s="132"/>
      <c r="AA1455" s="132"/>
      <c r="AB1455" s="132"/>
      <c r="AC1455" s="132"/>
      <c r="AD1455" s="132"/>
      <c r="AE1455" s="132"/>
      <c r="AF1455" s="132"/>
      <c r="AG1455" s="132"/>
      <c r="AH1455" s="132"/>
      <c r="AI1455" s="132"/>
      <c r="AJ1455" s="132"/>
      <c r="AK1455" s="132"/>
      <c r="AL1455" s="132"/>
      <c r="AM1455" s="132"/>
      <c r="AN1455" s="132"/>
      <c r="AO1455" s="132"/>
      <c r="AP1455" s="132"/>
      <c r="AQ1455" s="132"/>
      <c r="AR1455" s="132"/>
      <c r="AS1455" s="132"/>
      <c r="AT1455" s="132"/>
      <c r="AU1455" s="132"/>
      <c r="AV1455" s="132"/>
      <c r="AW1455" s="132"/>
      <c r="AX1455" s="132"/>
      <c r="AY1455" s="132"/>
      <c r="AZ1455" s="132"/>
      <c r="BA1455" s="132"/>
    </row>
    <row r="1456" spans="7:53" ht="15.75" x14ac:dyDescent="0.25">
      <c r="G1456" s="132"/>
      <c r="H1456" s="132"/>
      <c r="I1456" s="132"/>
      <c r="J1456" s="132"/>
      <c r="K1456" s="132"/>
      <c r="L1456" s="132"/>
      <c r="M1456" s="132"/>
      <c r="N1456" s="132"/>
      <c r="O1456" s="132"/>
      <c r="P1456" s="132"/>
      <c r="Q1456" s="132"/>
      <c r="R1456" s="132"/>
      <c r="S1456" s="132"/>
      <c r="T1456" s="132"/>
      <c r="U1456" s="132"/>
      <c r="V1456" s="132"/>
      <c r="W1456" s="132"/>
      <c r="X1456" s="132"/>
      <c r="Y1456" s="132"/>
      <c r="Z1456" s="132"/>
      <c r="AA1456" s="132"/>
      <c r="AB1456" s="132"/>
      <c r="AC1456" s="132"/>
      <c r="AD1456" s="132"/>
      <c r="AE1456" s="132"/>
      <c r="AF1456" s="132"/>
      <c r="AG1456" s="132"/>
      <c r="AH1456" s="132"/>
      <c r="AI1456" s="132"/>
      <c r="AJ1456" s="132"/>
      <c r="AK1456" s="132"/>
      <c r="AL1456" s="132"/>
      <c r="AM1456" s="132"/>
      <c r="AN1456" s="132"/>
      <c r="AO1456" s="132"/>
      <c r="AP1456" s="132"/>
      <c r="AQ1456" s="132"/>
      <c r="AR1456" s="132"/>
      <c r="AS1456" s="132"/>
      <c r="AT1456" s="132"/>
      <c r="AU1456" s="132"/>
      <c r="AV1456" s="132"/>
      <c r="AW1456" s="132"/>
      <c r="AX1456" s="132"/>
      <c r="AY1456" s="132"/>
      <c r="AZ1456" s="132"/>
      <c r="BA1456" s="132"/>
    </row>
    <row r="1457" spans="7:53" ht="15.75" x14ac:dyDescent="0.25">
      <c r="G1457" s="132"/>
      <c r="H1457" s="132"/>
      <c r="I1457" s="132"/>
      <c r="J1457" s="132"/>
      <c r="K1457" s="132"/>
      <c r="L1457" s="132"/>
      <c r="M1457" s="132"/>
      <c r="N1457" s="132"/>
      <c r="O1457" s="132"/>
      <c r="P1457" s="132"/>
      <c r="Q1457" s="132"/>
      <c r="R1457" s="132"/>
      <c r="S1457" s="132"/>
      <c r="T1457" s="132"/>
      <c r="U1457" s="132"/>
      <c r="V1457" s="132"/>
      <c r="W1457" s="132"/>
      <c r="X1457" s="132"/>
      <c r="Y1457" s="132"/>
      <c r="Z1457" s="132"/>
      <c r="AA1457" s="132"/>
      <c r="AB1457" s="132"/>
      <c r="AC1457" s="132"/>
      <c r="AD1457" s="132"/>
      <c r="AE1457" s="132"/>
      <c r="AF1457" s="132"/>
      <c r="AG1457" s="132"/>
      <c r="AH1457" s="132"/>
      <c r="AI1457" s="132"/>
      <c r="AJ1457" s="132"/>
      <c r="AK1457" s="132"/>
      <c r="AL1457" s="132"/>
      <c r="AM1457" s="132"/>
      <c r="AN1457" s="132"/>
      <c r="AO1457" s="132"/>
      <c r="AP1457" s="132"/>
      <c r="AQ1457" s="132"/>
      <c r="AR1457" s="132"/>
      <c r="AS1457" s="132"/>
      <c r="AT1457" s="132"/>
      <c r="AU1457" s="132"/>
      <c r="AV1457" s="132"/>
      <c r="AW1457" s="132"/>
      <c r="AX1457" s="132"/>
      <c r="AY1457" s="132"/>
      <c r="AZ1457" s="132"/>
      <c r="BA1457" s="132"/>
    </row>
    <row r="1458" spans="7:53" ht="15.75" x14ac:dyDescent="0.25">
      <c r="G1458" s="132"/>
      <c r="H1458" s="132"/>
      <c r="I1458" s="132"/>
      <c r="J1458" s="132"/>
      <c r="K1458" s="132"/>
      <c r="L1458" s="132"/>
      <c r="M1458" s="132"/>
      <c r="N1458" s="132"/>
      <c r="O1458" s="132"/>
      <c r="P1458" s="132"/>
      <c r="Q1458" s="132"/>
      <c r="R1458" s="132"/>
      <c r="S1458" s="132"/>
      <c r="T1458" s="132"/>
      <c r="U1458" s="132"/>
      <c r="V1458" s="132"/>
      <c r="W1458" s="132"/>
      <c r="X1458" s="132"/>
      <c r="Y1458" s="132"/>
      <c r="Z1458" s="132"/>
      <c r="AA1458" s="132"/>
      <c r="AB1458" s="132"/>
      <c r="AC1458" s="132"/>
      <c r="AD1458" s="132"/>
      <c r="AE1458" s="132"/>
      <c r="AF1458" s="132"/>
      <c r="AG1458" s="132"/>
      <c r="AH1458" s="132"/>
      <c r="AI1458" s="132"/>
      <c r="AJ1458" s="132"/>
      <c r="AK1458" s="132"/>
      <c r="AL1458" s="132"/>
      <c r="AM1458" s="132"/>
      <c r="AN1458" s="132"/>
      <c r="AO1458" s="132"/>
      <c r="AP1458" s="132"/>
      <c r="AQ1458" s="132"/>
      <c r="AR1458" s="132"/>
      <c r="AS1458" s="132"/>
      <c r="AT1458" s="132"/>
      <c r="AU1458" s="132"/>
      <c r="AV1458" s="132"/>
      <c r="AW1458" s="132"/>
      <c r="AX1458" s="132"/>
      <c r="AY1458" s="132"/>
      <c r="AZ1458" s="132"/>
      <c r="BA1458" s="132"/>
    </row>
    <row r="1459" spans="7:53" ht="15.75" x14ac:dyDescent="0.25">
      <c r="G1459" s="132"/>
      <c r="H1459" s="132"/>
      <c r="I1459" s="132"/>
      <c r="J1459" s="132"/>
      <c r="K1459" s="132"/>
      <c r="L1459" s="132"/>
      <c r="M1459" s="132"/>
      <c r="N1459" s="132"/>
      <c r="O1459" s="132"/>
      <c r="P1459" s="132"/>
      <c r="Q1459" s="132"/>
      <c r="R1459" s="132"/>
      <c r="S1459" s="132"/>
      <c r="T1459" s="132"/>
      <c r="U1459" s="132"/>
      <c r="V1459" s="132"/>
      <c r="W1459" s="132"/>
      <c r="X1459" s="132"/>
      <c r="Y1459" s="132"/>
      <c r="Z1459" s="132"/>
      <c r="AA1459" s="132"/>
      <c r="AB1459" s="132"/>
      <c r="AC1459" s="132"/>
      <c r="AD1459" s="132"/>
      <c r="AE1459" s="132"/>
      <c r="AF1459" s="132"/>
      <c r="AG1459" s="132"/>
      <c r="AH1459" s="132"/>
      <c r="AI1459" s="132"/>
      <c r="AJ1459" s="132"/>
      <c r="AK1459" s="132"/>
      <c r="AL1459" s="132"/>
      <c r="AM1459" s="132"/>
      <c r="AN1459" s="132"/>
      <c r="AO1459" s="132"/>
      <c r="AP1459" s="132"/>
      <c r="AQ1459" s="132"/>
      <c r="AR1459" s="132"/>
      <c r="AS1459" s="132"/>
      <c r="AT1459" s="132"/>
      <c r="AU1459" s="132"/>
      <c r="AV1459" s="132"/>
      <c r="AW1459" s="132"/>
      <c r="AX1459" s="132"/>
      <c r="AY1459" s="132"/>
      <c r="AZ1459" s="132"/>
      <c r="BA1459" s="132"/>
    </row>
    <row r="1460" spans="7:53" ht="15.75" x14ac:dyDescent="0.25">
      <c r="G1460" s="132"/>
      <c r="H1460" s="132"/>
      <c r="I1460" s="132"/>
      <c r="J1460" s="132"/>
      <c r="K1460" s="132"/>
      <c r="L1460" s="132"/>
      <c r="M1460" s="132"/>
      <c r="N1460" s="132"/>
      <c r="O1460" s="132"/>
      <c r="P1460" s="132"/>
      <c r="Q1460" s="132"/>
      <c r="R1460" s="132"/>
      <c r="S1460" s="132"/>
      <c r="T1460" s="132"/>
      <c r="U1460" s="132"/>
      <c r="V1460" s="132"/>
      <c r="W1460" s="132"/>
      <c r="X1460" s="132"/>
      <c r="Y1460" s="132"/>
      <c r="Z1460" s="132"/>
      <c r="AA1460" s="132"/>
      <c r="AB1460" s="132"/>
      <c r="AC1460" s="132"/>
      <c r="AD1460" s="132"/>
      <c r="AE1460" s="132"/>
      <c r="AF1460" s="132"/>
      <c r="AG1460" s="132"/>
      <c r="AH1460" s="132"/>
      <c r="AI1460" s="132"/>
      <c r="AJ1460" s="132"/>
      <c r="AK1460" s="132"/>
      <c r="AL1460" s="132"/>
      <c r="AM1460" s="132"/>
      <c r="AN1460" s="132"/>
      <c r="AO1460" s="132"/>
      <c r="AP1460" s="132"/>
      <c r="AQ1460" s="132"/>
      <c r="AR1460" s="132"/>
      <c r="AS1460" s="132"/>
      <c r="AT1460" s="132"/>
      <c r="AU1460" s="132"/>
      <c r="AV1460" s="132"/>
      <c r="AW1460" s="132"/>
      <c r="AX1460" s="132"/>
      <c r="AY1460" s="132"/>
      <c r="AZ1460" s="132"/>
      <c r="BA1460" s="132"/>
    </row>
    <row r="1461" spans="7:53" ht="15.75" x14ac:dyDescent="0.25">
      <c r="G1461" s="132"/>
      <c r="H1461" s="132"/>
      <c r="I1461" s="132"/>
      <c r="J1461" s="132"/>
      <c r="K1461" s="132"/>
      <c r="L1461" s="132"/>
      <c r="M1461" s="132"/>
      <c r="N1461" s="132"/>
      <c r="O1461" s="132"/>
      <c r="P1461" s="132"/>
      <c r="Q1461" s="132"/>
      <c r="R1461" s="132"/>
      <c r="S1461" s="132"/>
      <c r="T1461" s="132"/>
      <c r="U1461" s="132"/>
      <c r="V1461" s="132"/>
      <c r="W1461" s="132"/>
      <c r="X1461" s="132"/>
      <c r="Y1461" s="132"/>
      <c r="Z1461" s="132"/>
      <c r="AA1461" s="132"/>
      <c r="AB1461" s="132"/>
      <c r="AC1461" s="132"/>
      <c r="AD1461" s="132"/>
      <c r="AE1461" s="132"/>
      <c r="AF1461" s="132"/>
      <c r="AG1461" s="132"/>
      <c r="AH1461" s="132"/>
      <c r="AI1461" s="132"/>
      <c r="AJ1461" s="132"/>
      <c r="AK1461" s="132"/>
      <c r="AL1461" s="132"/>
      <c r="AM1461" s="132"/>
      <c r="AN1461" s="132"/>
      <c r="AO1461" s="132"/>
      <c r="AP1461" s="132"/>
      <c r="AQ1461" s="132"/>
      <c r="AR1461" s="132"/>
      <c r="AS1461" s="132"/>
      <c r="AT1461" s="132"/>
      <c r="AU1461" s="132"/>
      <c r="AV1461" s="132"/>
      <c r="AW1461" s="132"/>
      <c r="AX1461" s="132"/>
      <c r="AY1461" s="132"/>
      <c r="AZ1461" s="132"/>
      <c r="BA1461" s="132"/>
    </row>
    <row r="1462" spans="7:53" ht="15.75" x14ac:dyDescent="0.25">
      <c r="G1462" s="132"/>
      <c r="H1462" s="132"/>
      <c r="I1462" s="132"/>
      <c r="J1462" s="132"/>
      <c r="K1462" s="132"/>
      <c r="L1462" s="132"/>
      <c r="M1462" s="132"/>
      <c r="N1462" s="132"/>
      <c r="O1462" s="132"/>
      <c r="P1462" s="132"/>
      <c r="Q1462" s="132"/>
      <c r="R1462" s="132"/>
      <c r="S1462" s="132"/>
      <c r="T1462" s="132"/>
      <c r="U1462" s="132"/>
      <c r="V1462" s="132"/>
      <c r="W1462" s="132"/>
      <c r="X1462" s="132"/>
      <c r="Y1462" s="132"/>
      <c r="Z1462" s="132"/>
      <c r="AA1462" s="132"/>
      <c r="AB1462" s="132"/>
      <c r="AC1462" s="132"/>
      <c r="AD1462" s="132"/>
      <c r="AE1462" s="132"/>
      <c r="AF1462" s="132"/>
      <c r="AG1462" s="132"/>
      <c r="AH1462" s="132"/>
      <c r="AI1462" s="132"/>
      <c r="AJ1462" s="132"/>
      <c r="AK1462" s="132"/>
      <c r="AL1462" s="132"/>
      <c r="AM1462" s="132"/>
      <c r="AN1462" s="132"/>
      <c r="AO1462" s="132"/>
      <c r="AP1462" s="132"/>
      <c r="AQ1462" s="132"/>
      <c r="AR1462" s="132"/>
      <c r="AS1462" s="132"/>
      <c r="AT1462" s="132"/>
      <c r="AU1462" s="132"/>
      <c r="AV1462" s="132"/>
      <c r="AW1462" s="132"/>
      <c r="AX1462" s="132"/>
      <c r="AY1462" s="132"/>
      <c r="AZ1462" s="132"/>
      <c r="BA1462" s="132"/>
    </row>
    <row r="1463" spans="7:53" ht="15.75" x14ac:dyDescent="0.25">
      <c r="G1463" s="132"/>
      <c r="H1463" s="132"/>
      <c r="I1463" s="132"/>
      <c r="J1463" s="132"/>
      <c r="K1463" s="132"/>
      <c r="L1463" s="132"/>
      <c r="M1463" s="132"/>
      <c r="N1463" s="132"/>
      <c r="O1463" s="132"/>
      <c r="P1463" s="132"/>
      <c r="Q1463" s="132"/>
      <c r="R1463" s="132"/>
      <c r="S1463" s="132"/>
      <c r="T1463" s="132"/>
      <c r="U1463" s="132"/>
      <c r="V1463" s="132"/>
      <c r="W1463" s="132"/>
      <c r="X1463" s="132"/>
      <c r="Y1463" s="132"/>
      <c r="Z1463" s="132"/>
      <c r="AA1463" s="132"/>
      <c r="AB1463" s="132"/>
      <c r="AC1463" s="132"/>
      <c r="AD1463" s="132"/>
      <c r="AE1463" s="132"/>
      <c r="AF1463" s="132"/>
      <c r="AG1463" s="132"/>
      <c r="AH1463" s="132"/>
      <c r="AI1463" s="132"/>
      <c r="AJ1463" s="132"/>
      <c r="AK1463" s="132"/>
      <c r="AL1463" s="132"/>
      <c r="AM1463" s="132"/>
      <c r="AN1463" s="132"/>
      <c r="AO1463" s="132"/>
      <c r="AP1463" s="132"/>
      <c r="AQ1463" s="132"/>
      <c r="AR1463" s="132"/>
      <c r="AS1463" s="132"/>
      <c r="AT1463" s="132"/>
      <c r="AU1463" s="132"/>
      <c r="AV1463" s="132"/>
      <c r="AW1463" s="132"/>
      <c r="AX1463" s="132"/>
      <c r="AY1463" s="132"/>
      <c r="AZ1463" s="132"/>
      <c r="BA1463" s="132"/>
    </row>
    <row r="1464" spans="7:53" ht="15.75" x14ac:dyDescent="0.25">
      <c r="G1464" s="132"/>
      <c r="H1464" s="132"/>
      <c r="I1464" s="132"/>
      <c r="J1464" s="132"/>
      <c r="K1464" s="132"/>
      <c r="L1464" s="132"/>
      <c r="M1464" s="132"/>
      <c r="N1464" s="132"/>
      <c r="O1464" s="132"/>
      <c r="P1464" s="132"/>
      <c r="Q1464" s="132"/>
      <c r="R1464" s="132"/>
      <c r="S1464" s="132"/>
      <c r="T1464" s="132"/>
      <c r="U1464" s="132"/>
      <c r="V1464" s="132"/>
      <c r="W1464" s="132"/>
      <c r="X1464" s="132"/>
      <c r="Y1464" s="132"/>
      <c r="Z1464" s="132"/>
      <c r="AA1464" s="132"/>
      <c r="AB1464" s="132"/>
      <c r="AC1464" s="132"/>
      <c r="AD1464" s="132"/>
      <c r="AE1464" s="132"/>
      <c r="AF1464" s="132"/>
      <c r="AG1464" s="132"/>
      <c r="AH1464" s="132"/>
      <c r="AI1464" s="132"/>
      <c r="AJ1464" s="132"/>
      <c r="AK1464" s="132"/>
      <c r="AL1464" s="132"/>
      <c r="AM1464" s="132"/>
      <c r="AN1464" s="132"/>
      <c r="AO1464" s="132"/>
      <c r="AP1464" s="132"/>
      <c r="AQ1464" s="132"/>
      <c r="AR1464" s="132"/>
      <c r="AS1464" s="132"/>
      <c r="AT1464" s="132"/>
      <c r="AU1464" s="132"/>
      <c r="AV1464" s="132"/>
      <c r="AW1464" s="132"/>
      <c r="AX1464" s="132"/>
      <c r="AY1464" s="132"/>
      <c r="AZ1464" s="132"/>
      <c r="BA1464" s="132"/>
    </row>
    <row r="1465" spans="7:53" ht="15.75" x14ac:dyDescent="0.25">
      <c r="G1465" s="132"/>
      <c r="H1465" s="132"/>
      <c r="I1465" s="132"/>
      <c r="J1465" s="132"/>
      <c r="K1465" s="132"/>
      <c r="L1465" s="132"/>
      <c r="M1465" s="132"/>
      <c r="N1465" s="132"/>
      <c r="O1465" s="132"/>
      <c r="P1465" s="132"/>
      <c r="Q1465" s="132"/>
      <c r="R1465" s="132"/>
      <c r="S1465" s="132"/>
      <c r="T1465" s="132"/>
      <c r="U1465" s="132"/>
      <c r="V1465" s="132"/>
      <c r="W1465" s="132"/>
      <c r="X1465" s="132"/>
      <c r="Y1465" s="132"/>
      <c r="Z1465" s="132"/>
      <c r="AA1465" s="132"/>
      <c r="AB1465" s="132"/>
      <c r="AC1465" s="132"/>
      <c r="AD1465" s="132"/>
      <c r="AE1465" s="132"/>
      <c r="AF1465" s="132"/>
      <c r="AG1465" s="132"/>
      <c r="AH1465" s="132"/>
      <c r="AI1465" s="132"/>
      <c r="AJ1465" s="132"/>
      <c r="AK1465" s="132"/>
      <c r="AL1465" s="132"/>
      <c r="AM1465" s="132"/>
      <c r="AN1465" s="132"/>
      <c r="AO1465" s="132"/>
      <c r="AP1465" s="132"/>
      <c r="AQ1465" s="132"/>
      <c r="AR1465" s="132"/>
      <c r="AS1465" s="132"/>
      <c r="AT1465" s="132"/>
      <c r="AU1465" s="132"/>
      <c r="AV1465" s="132"/>
      <c r="AW1465" s="132"/>
      <c r="AX1465" s="132"/>
      <c r="AY1465" s="132"/>
      <c r="AZ1465" s="132"/>
      <c r="BA1465" s="132"/>
    </row>
    <row r="1466" spans="7:53" ht="15.75" x14ac:dyDescent="0.25">
      <c r="G1466" s="132"/>
      <c r="H1466" s="132"/>
      <c r="I1466" s="132"/>
      <c r="J1466" s="132"/>
      <c r="K1466" s="132"/>
      <c r="L1466" s="132"/>
      <c r="M1466" s="132"/>
      <c r="N1466" s="132"/>
      <c r="O1466" s="132"/>
      <c r="P1466" s="132"/>
      <c r="Q1466" s="132"/>
      <c r="R1466" s="132"/>
      <c r="S1466" s="132"/>
      <c r="T1466" s="132"/>
      <c r="U1466" s="132"/>
      <c r="V1466" s="132"/>
      <c r="W1466" s="132"/>
      <c r="X1466" s="132"/>
      <c r="Y1466" s="132"/>
      <c r="Z1466" s="132"/>
      <c r="AA1466" s="132"/>
      <c r="AB1466" s="132"/>
      <c r="AC1466" s="132"/>
      <c r="AD1466" s="132"/>
      <c r="AE1466" s="132"/>
      <c r="AF1466" s="132"/>
      <c r="AG1466" s="132"/>
      <c r="AH1466" s="132"/>
      <c r="AI1466" s="132"/>
      <c r="AJ1466" s="132"/>
      <c r="AK1466" s="132"/>
      <c r="AL1466" s="132"/>
      <c r="AM1466" s="132"/>
      <c r="AN1466" s="132"/>
      <c r="AO1466" s="132"/>
      <c r="AP1466" s="132"/>
      <c r="AQ1466" s="132"/>
      <c r="AR1466" s="132"/>
      <c r="AS1466" s="132"/>
      <c r="AT1466" s="132"/>
      <c r="AU1466" s="132"/>
      <c r="AV1466" s="132"/>
      <c r="AW1466" s="132"/>
      <c r="AX1466" s="132"/>
      <c r="AY1466" s="132"/>
      <c r="AZ1466" s="132"/>
      <c r="BA1466" s="132"/>
    </row>
    <row r="1467" spans="7:53" ht="15.75" x14ac:dyDescent="0.25">
      <c r="G1467" s="132"/>
      <c r="H1467" s="132"/>
      <c r="I1467" s="132"/>
      <c r="J1467" s="132"/>
      <c r="K1467" s="132"/>
      <c r="L1467" s="132"/>
      <c r="M1467" s="132"/>
      <c r="N1467" s="132"/>
      <c r="O1467" s="132"/>
      <c r="P1467" s="132"/>
      <c r="Q1467" s="132"/>
      <c r="R1467" s="132"/>
      <c r="S1467" s="132"/>
      <c r="T1467" s="132"/>
      <c r="U1467" s="132"/>
      <c r="V1467" s="132"/>
      <c r="W1467" s="132"/>
      <c r="X1467" s="132"/>
      <c r="Y1467" s="132"/>
      <c r="Z1467" s="132"/>
      <c r="AA1467" s="132"/>
      <c r="AB1467" s="132"/>
      <c r="AC1467" s="132"/>
      <c r="AD1467" s="132"/>
      <c r="AE1467" s="132"/>
      <c r="AF1467" s="132"/>
      <c r="AG1467" s="132"/>
      <c r="AH1467" s="132"/>
      <c r="AI1467" s="132"/>
      <c r="AJ1467" s="132"/>
      <c r="AK1467" s="132"/>
      <c r="AL1467" s="132"/>
      <c r="AM1467" s="132"/>
      <c r="AN1467" s="132"/>
      <c r="AO1467" s="132"/>
      <c r="AP1467" s="132"/>
      <c r="AQ1467" s="132"/>
      <c r="AR1467" s="132"/>
      <c r="AS1467" s="132"/>
      <c r="AT1467" s="132"/>
      <c r="AU1467" s="132"/>
      <c r="AV1467" s="132"/>
      <c r="AW1467" s="132"/>
      <c r="AX1467" s="132"/>
      <c r="AY1467" s="132"/>
      <c r="AZ1467" s="132"/>
      <c r="BA1467" s="132"/>
    </row>
    <row r="1468" spans="7:53" ht="15.75" x14ac:dyDescent="0.25">
      <c r="G1468" s="132"/>
      <c r="H1468" s="132"/>
      <c r="I1468" s="132"/>
      <c r="J1468" s="132"/>
      <c r="K1468" s="132"/>
      <c r="L1468" s="132"/>
      <c r="M1468" s="132"/>
      <c r="N1468" s="132"/>
      <c r="O1468" s="132"/>
      <c r="P1468" s="132"/>
      <c r="Q1468" s="132"/>
      <c r="R1468" s="132"/>
      <c r="S1468" s="132"/>
      <c r="T1468" s="132"/>
      <c r="U1468" s="132"/>
      <c r="V1468" s="132"/>
      <c r="W1468" s="132"/>
      <c r="X1468" s="132"/>
      <c r="Y1468" s="132"/>
      <c r="Z1468" s="132"/>
      <c r="AA1468" s="132"/>
      <c r="AB1468" s="132"/>
      <c r="AC1468" s="132"/>
      <c r="AD1468" s="132"/>
      <c r="AE1468" s="132"/>
      <c r="AF1468" s="132"/>
      <c r="AG1468" s="132"/>
      <c r="AH1468" s="132"/>
      <c r="AI1468" s="132"/>
      <c r="AJ1468" s="132"/>
      <c r="AK1468" s="132"/>
      <c r="AL1468" s="132"/>
      <c r="AM1468" s="132"/>
      <c r="AN1468" s="132"/>
      <c r="AO1468" s="132"/>
      <c r="AP1468" s="132"/>
      <c r="AQ1468" s="132"/>
      <c r="AR1468" s="132"/>
      <c r="AS1468" s="132"/>
      <c r="AT1468" s="132"/>
      <c r="AU1468" s="132"/>
      <c r="AV1468" s="132"/>
      <c r="AW1468" s="132"/>
      <c r="AX1468" s="132"/>
      <c r="AY1468" s="132"/>
      <c r="AZ1468" s="132"/>
      <c r="BA1468" s="132"/>
    </row>
    <row r="1469" spans="7:53" ht="15.75" x14ac:dyDescent="0.25">
      <c r="G1469" s="132"/>
      <c r="H1469" s="132"/>
      <c r="I1469" s="132"/>
      <c r="J1469" s="132"/>
      <c r="K1469" s="132"/>
      <c r="L1469" s="132"/>
      <c r="M1469" s="132"/>
      <c r="N1469" s="132"/>
      <c r="O1469" s="132"/>
      <c r="P1469" s="132"/>
      <c r="Q1469" s="132"/>
      <c r="R1469" s="132"/>
      <c r="S1469" s="132"/>
      <c r="T1469" s="132"/>
      <c r="U1469" s="132"/>
      <c r="V1469" s="132"/>
      <c r="W1469" s="132"/>
      <c r="X1469" s="132"/>
      <c r="Y1469" s="132"/>
      <c r="Z1469" s="132"/>
      <c r="AA1469" s="132"/>
      <c r="AB1469" s="132"/>
      <c r="AC1469" s="132"/>
      <c r="AD1469" s="132"/>
      <c r="AE1469" s="132"/>
      <c r="AF1469" s="132"/>
      <c r="AG1469" s="132"/>
      <c r="AH1469" s="132"/>
      <c r="AI1469" s="132"/>
      <c r="AJ1469" s="132"/>
      <c r="AK1469" s="132"/>
      <c r="AL1469" s="132"/>
      <c r="AM1469" s="132"/>
      <c r="AN1469" s="132"/>
      <c r="AO1469" s="132"/>
      <c r="AP1469" s="132"/>
      <c r="AQ1469" s="132"/>
      <c r="AR1469" s="132"/>
      <c r="AS1469" s="132"/>
      <c r="AT1469" s="132"/>
      <c r="AU1469" s="132"/>
      <c r="AV1469" s="132"/>
      <c r="AW1469" s="132"/>
      <c r="AX1469" s="132"/>
      <c r="AY1469" s="132"/>
      <c r="AZ1469" s="132"/>
      <c r="BA1469" s="132"/>
    </row>
    <row r="1470" spans="7:53" ht="15.75" x14ac:dyDescent="0.25">
      <c r="G1470" s="132"/>
      <c r="H1470" s="132"/>
      <c r="I1470" s="132"/>
      <c r="J1470" s="132"/>
      <c r="K1470" s="132"/>
      <c r="L1470" s="132"/>
      <c r="M1470" s="132"/>
      <c r="N1470" s="132"/>
      <c r="O1470" s="132"/>
      <c r="P1470" s="132"/>
      <c r="Q1470" s="132"/>
      <c r="R1470" s="132"/>
      <c r="S1470" s="132"/>
      <c r="T1470" s="132"/>
      <c r="U1470" s="132"/>
      <c r="V1470" s="132"/>
      <c r="W1470" s="132"/>
      <c r="X1470" s="132"/>
      <c r="Y1470" s="132"/>
      <c r="Z1470" s="132"/>
      <c r="AA1470" s="132"/>
      <c r="AB1470" s="132"/>
      <c r="AC1470" s="132"/>
      <c r="AD1470" s="132"/>
      <c r="AE1470" s="132"/>
      <c r="AF1470" s="132"/>
      <c r="AG1470" s="132"/>
      <c r="AH1470" s="132"/>
      <c r="AI1470" s="132"/>
      <c r="AJ1470" s="132"/>
      <c r="AK1470" s="132"/>
      <c r="AL1470" s="132"/>
      <c r="AM1470" s="132"/>
      <c r="AN1470" s="132"/>
      <c r="AO1470" s="132"/>
      <c r="AP1470" s="132"/>
      <c r="AQ1470" s="132"/>
      <c r="AR1470" s="132"/>
      <c r="AS1470" s="132"/>
      <c r="AT1470" s="132"/>
      <c r="AU1470" s="132"/>
      <c r="AV1470" s="132"/>
      <c r="AW1470" s="132"/>
      <c r="AX1470" s="132"/>
      <c r="AY1470" s="132"/>
      <c r="AZ1470" s="132"/>
      <c r="BA1470" s="132"/>
    </row>
    <row r="1471" spans="7:53" ht="15.75" x14ac:dyDescent="0.25">
      <c r="G1471" s="132"/>
      <c r="H1471" s="132"/>
      <c r="I1471" s="132"/>
      <c r="J1471" s="132"/>
      <c r="K1471" s="132"/>
      <c r="L1471" s="132"/>
      <c r="M1471" s="132"/>
      <c r="N1471" s="132"/>
      <c r="O1471" s="132"/>
      <c r="P1471" s="132"/>
      <c r="Q1471" s="132"/>
      <c r="R1471" s="132"/>
      <c r="S1471" s="132"/>
      <c r="T1471" s="132"/>
      <c r="U1471" s="132"/>
      <c r="V1471" s="132"/>
      <c r="W1471" s="132"/>
      <c r="X1471" s="132"/>
      <c r="Y1471" s="132"/>
      <c r="Z1471" s="132"/>
      <c r="AA1471" s="132"/>
      <c r="AB1471" s="132"/>
      <c r="AC1471" s="132"/>
      <c r="AD1471" s="132"/>
      <c r="AE1471" s="132"/>
      <c r="AF1471" s="132"/>
      <c r="AG1471" s="132"/>
      <c r="AH1471" s="132"/>
      <c r="AI1471" s="132"/>
      <c r="AJ1471" s="132"/>
      <c r="AK1471" s="132"/>
      <c r="AL1471" s="132"/>
      <c r="AM1471" s="132"/>
      <c r="AN1471" s="132"/>
      <c r="AO1471" s="132"/>
      <c r="AP1471" s="132"/>
      <c r="AQ1471" s="132"/>
      <c r="AR1471" s="132"/>
      <c r="AS1471" s="132"/>
      <c r="AT1471" s="132"/>
      <c r="AU1471" s="132"/>
      <c r="AV1471" s="132"/>
      <c r="AW1471" s="132"/>
      <c r="AX1471" s="132"/>
      <c r="AY1471" s="132"/>
      <c r="AZ1471" s="132"/>
      <c r="BA1471" s="132"/>
    </row>
    <row r="1472" spans="7:53" ht="15.75" x14ac:dyDescent="0.25">
      <c r="G1472" s="132"/>
      <c r="H1472" s="132"/>
      <c r="I1472" s="132"/>
      <c r="J1472" s="132"/>
      <c r="K1472" s="132"/>
      <c r="L1472" s="132"/>
      <c r="M1472" s="132"/>
      <c r="N1472" s="132"/>
      <c r="O1472" s="132"/>
      <c r="P1472" s="132"/>
      <c r="Q1472" s="132"/>
      <c r="R1472" s="132"/>
      <c r="S1472" s="132"/>
      <c r="T1472" s="132"/>
      <c r="U1472" s="132"/>
      <c r="V1472" s="132"/>
      <c r="W1472" s="132"/>
      <c r="X1472" s="132"/>
      <c r="Y1472" s="132"/>
      <c r="Z1472" s="132"/>
      <c r="AA1472" s="132"/>
      <c r="AB1472" s="132"/>
      <c r="AC1472" s="132"/>
      <c r="AD1472" s="132"/>
      <c r="AE1472" s="132"/>
      <c r="AF1472" s="132"/>
      <c r="AG1472" s="132"/>
      <c r="AH1472" s="132"/>
      <c r="AI1472" s="132"/>
      <c r="AJ1472" s="132"/>
      <c r="AK1472" s="132"/>
      <c r="AL1472" s="132"/>
      <c r="AM1472" s="132"/>
      <c r="AN1472" s="132"/>
      <c r="AO1472" s="132"/>
      <c r="AP1472" s="132"/>
      <c r="AQ1472" s="132"/>
      <c r="AR1472" s="132"/>
      <c r="AS1472" s="132"/>
      <c r="AT1472" s="132"/>
      <c r="AU1472" s="132"/>
      <c r="AV1472" s="132"/>
      <c r="AW1472" s="132"/>
      <c r="AX1472" s="132"/>
      <c r="AY1472" s="132"/>
      <c r="AZ1472" s="132"/>
      <c r="BA1472" s="132"/>
    </row>
    <row r="1473" spans="7:53" ht="15.75" x14ac:dyDescent="0.25">
      <c r="G1473" s="132"/>
      <c r="H1473" s="132"/>
      <c r="I1473" s="132"/>
      <c r="J1473" s="132"/>
      <c r="K1473" s="132"/>
      <c r="L1473" s="132"/>
      <c r="M1473" s="132"/>
      <c r="N1473" s="132"/>
      <c r="O1473" s="132"/>
      <c r="P1473" s="132"/>
      <c r="Q1473" s="132"/>
      <c r="R1473" s="132"/>
      <c r="S1473" s="132"/>
      <c r="T1473" s="132"/>
      <c r="U1473" s="132"/>
      <c r="V1473" s="132"/>
      <c r="W1473" s="132"/>
      <c r="X1473" s="132"/>
      <c r="Y1473" s="132"/>
      <c r="Z1473" s="132"/>
      <c r="AA1473" s="132"/>
      <c r="AB1473" s="132"/>
      <c r="AC1473" s="132"/>
      <c r="AD1473" s="132"/>
      <c r="AE1473" s="132"/>
      <c r="AF1473" s="132"/>
      <c r="AG1473" s="132"/>
      <c r="AH1473" s="132"/>
      <c r="AI1473" s="132"/>
      <c r="AJ1473" s="132"/>
      <c r="AK1473" s="132"/>
      <c r="AL1473" s="132"/>
      <c r="AM1473" s="132"/>
      <c r="AN1473" s="132"/>
      <c r="AO1473" s="132"/>
      <c r="AP1473" s="132"/>
      <c r="AQ1473" s="132"/>
      <c r="AR1473" s="132"/>
      <c r="AS1473" s="132"/>
      <c r="AT1473" s="132"/>
      <c r="AU1473" s="132"/>
      <c r="AV1473" s="132"/>
      <c r="AW1473" s="132"/>
      <c r="AX1473" s="132"/>
      <c r="AY1473" s="132"/>
      <c r="AZ1473" s="132"/>
      <c r="BA1473" s="132"/>
    </row>
    <row r="1474" spans="7:53" ht="15.75" x14ac:dyDescent="0.25">
      <c r="G1474" s="132"/>
      <c r="H1474" s="132"/>
      <c r="I1474" s="132"/>
      <c r="J1474" s="132"/>
      <c r="K1474" s="132"/>
      <c r="L1474" s="132"/>
      <c r="M1474" s="132"/>
      <c r="N1474" s="132"/>
      <c r="O1474" s="132"/>
      <c r="P1474" s="132"/>
      <c r="Q1474" s="132"/>
      <c r="R1474" s="132"/>
      <c r="S1474" s="132"/>
      <c r="T1474" s="132"/>
      <c r="U1474" s="132"/>
      <c r="V1474" s="132"/>
      <c r="W1474" s="132"/>
      <c r="X1474" s="132"/>
      <c r="Y1474" s="132"/>
      <c r="Z1474" s="132"/>
      <c r="AA1474" s="132"/>
      <c r="AB1474" s="132"/>
      <c r="AC1474" s="132"/>
      <c r="AD1474" s="132"/>
      <c r="AE1474" s="132"/>
      <c r="AF1474" s="132"/>
      <c r="AG1474" s="132"/>
      <c r="AH1474" s="132"/>
      <c r="AI1474" s="132"/>
      <c r="AJ1474" s="132"/>
      <c r="AK1474" s="132"/>
      <c r="AL1474" s="132"/>
      <c r="AM1474" s="132"/>
      <c r="AN1474" s="132"/>
      <c r="AO1474" s="132"/>
      <c r="AP1474" s="132"/>
      <c r="AQ1474" s="132"/>
      <c r="AR1474" s="132"/>
      <c r="AS1474" s="132"/>
      <c r="AT1474" s="132"/>
      <c r="AU1474" s="132"/>
      <c r="AV1474" s="132"/>
      <c r="AW1474" s="132"/>
      <c r="AX1474" s="132"/>
      <c r="AY1474" s="132"/>
      <c r="AZ1474" s="132"/>
      <c r="BA1474" s="132"/>
    </row>
    <row r="1475" spans="7:53" ht="15.75" x14ac:dyDescent="0.25">
      <c r="G1475" s="132"/>
      <c r="H1475" s="132"/>
      <c r="I1475" s="132"/>
      <c r="J1475" s="132"/>
      <c r="K1475" s="132"/>
      <c r="L1475" s="132"/>
      <c r="M1475" s="132"/>
      <c r="N1475" s="132"/>
      <c r="O1475" s="132"/>
      <c r="P1475" s="132"/>
      <c r="Q1475" s="132"/>
      <c r="R1475" s="132"/>
      <c r="S1475" s="132"/>
      <c r="T1475" s="132"/>
      <c r="U1475" s="132"/>
      <c r="V1475" s="132"/>
      <c r="W1475" s="132"/>
      <c r="X1475" s="132"/>
      <c r="Y1475" s="132"/>
      <c r="Z1475" s="132"/>
      <c r="AA1475" s="132"/>
      <c r="AB1475" s="132"/>
      <c r="AC1475" s="132"/>
      <c r="AD1475" s="132"/>
      <c r="AE1475" s="132"/>
      <c r="AF1475" s="132"/>
      <c r="AG1475" s="132"/>
      <c r="AH1475" s="132"/>
      <c r="AI1475" s="132"/>
      <c r="AJ1475" s="132"/>
      <c r="AK1475" s="132"/>
      <c r="AL1475" s="132"/>
      <c r="AM1475" s="132"/>
      <c r="AN1475" s="132"/>
      <c r="AO1475" s="132"/>
      <c r="AP1475" s="132"/>
      <c r="AQ1475" s="132"/>
      <c r="AR1475" s="132"/>
      <c r="AS1475" s="132"/>
      <c r="AT1475" s="132"/>
      <c r="AU1475" s="132"/>
      <c r="AV1475" s="132"/>
      <c r="AW1475" s="132"/>
      <c r="AX1475" s="132"/>
      <c r="AY1475" s="132"/>
      <c r="AZ1475" s="132"/>
      <c r="BA1475" s="132"/>
    </row>
    <row r="1476" spans="7:53" ht="15.75" x14ac:dyDescent="0.25">
      <c r="G1476" s="132"/>
      <c r="H1476" s="132"/>
      <c r="I1476" s="132"/>
      <c r="J1476" s="132"/>
      <c r="K1476" s="132"/>
      <c r="L1476" s="132"/>
      <c r="M1476" s="132"/>
      <c r="N1476" s="132"/>
      <c r="O1476" s="132"/>
      <c r="P1476" s="132"/>
      <c r="Q1476" s="132"/>
      <c r="R1476" s="132"/>
      <c r="S1476" s="132"/>
      <c r="T1476" s="132"/>
      <c r="U1476" s="132"/>
      <c r="V1476" s="132"/>
      <c r="W1476" s="132"/>
      <c r="X1476" s="132"/>
      <c r="Y1476" s="132"/>
      <c r="Z1476" s="132"/>
      <c r="AA1476" s="132"/>
      <c r="AB1476" s="132"/>
      <c r="AC1476" s="132"/>
      <c r="AD1476" s="132"/>
      <c r="AE1476" s="132"/>
      <c r="AF1476" s="132"/>
      <c r="AG1476" s="132"/>
      <c r="AH1476" s="132"/>
      <c r="AI1476" s="132"/>
      <c r="AJ1476" s="132"/>
      <c r="AK1476" s="132"/>
      <c r="AL1476" s="132"/>
      <c r="AM1476" s="132"/>
      <c r="AN1476" s="132"/>
      <c r="AO1476" s="132"/>
      <c r="AP1476" s="132"/>
      <c r="AQ1476" s="132"/>
      <c r="AR1476" s="132"/>
      <c r="AS1476" s="132"/>
      <c r="AT1476" s="132"/>
      <c r="AU1476" s="132"/>
      <c r="AV1476" s="132"/>
      <c r="AW1476" s="132"/>
      <c r="AX1476" s="132"/>
      <c r="AY1476" s="132"/>
      <c r="AZ1476" s="132"/>
      <c r="BA1476" s="132"/>
    </row>
    <row r="1477" spans="7:53" ht="15.75" x14ac:dyDescent="0.25">
      <c r="G1477" s="132"/>
      <c r="H1477" s="132"/>
      <c r="I1477" s="132"/>
      <c r="J1477" s="132"/>
      <c r="K1477" s="132"/>
      <c r="L1477" s="132"/>
      <c r="M1477" s="132"/>
      <c r="N1477" s="132"/>
      <c r="O1477" s="132"/>
      <c r="P1477" s="132"/>
      <c r="Q1477" s="132"/>
      <c r="R1477" s="132"/>
      <c r="S1477" s="132"/>
      <c r="T1477" s="132"/>
      <c r="U1477" s="132"/>
      <c r="V1477" s="132"/>
      <c r="W1477" s="132"/>
      <c r="X1477" s="132"/>
      <c r="Y1477" s="132"/>
      <c r="Z1477" s="132"/>
      <c r="AA1477" s="132"/>
      <c r="AB1477" s="132"/>
      <c r="AC1477" s="132"/>
      <c r="AD1477" s="132"/>
      <c r="AE1477" s="132"/>
      <c r="AF1477" s="132"/>
      <c r="AG1477" s="132"/>
      <c r="AH1477" s="132"/>
      <c r="AI1477" s="132"/>
      <c r="AJ1477" s="132"/>
      <c r="AK1477" s="132"/>
      <c r="AL1477" s="132"/>
      <c r="AM1477" s="132"/>
      <c r="AN1477" s="132"/>
      <c r="AO1477" s="132"/>
      <c r="AP1477" s="132"/>
      <c r="AQ1477" s="132"/>
      <c r="AR1477" s="132"/>
      <c r="AS1477" s="132"/>
      <c r="AT1477" s="132"/>
      <c r="AU1477" s="132"/>
      <c r="AV1477" s="132"/>
      <c r="AW1477" s="132"/>
      <c r="AX1477" s="132"/>
      <c r="AY1477" s="132"/>
      <c r="AZ1477" s="132"/>
      <c r="BA1477" s="132"/>
    </row>
    <row r="1478" spans="7:53" ht="15.75" x14ac:dyDescent="0.25">
      <c r="G1478" s="132"/>
      <c r="H1478" s="132"/>
      <c r="I1478" s="132"/>
      <c r="J1478" s="132"/>
      <c r="K1478" s="132"/>
      <c r="L1478" s="132"/>
      <c r="M1478" s="132"/>
      <c r="N1478" s="132"/>
      <c r="O1478" s="132"/>
      <c r="P1478" s="132"/>
      <c r="Q1478" s="132"/>
      <c r="R1478" s="132"/>
      <c r="S1478" s="132"/>
      <c r="T1478" s="132"/>
      <c r="U1478" s="132"/>
      <c r="V1478" s="132"/>
      <c r="W1478" s="132"/>
      <c r="X1478" s="132"/>
      <c r="Y1478" s="132"/>
      <c r="Z1478" s="132"/>
      <c r="AA1478" s="132"/>
      <c r="AB1478" s="132"/>
      <c r="AC1478" s="132"/>
      <c r="AD1478" s="132"/>
      <c r="AE1478" s="132"/>
      <c r="AF1478" s="132"/>
      <c r="AG1478" s="132"/>
      <c r="AH1478" s="132"/>
      <c r="AI1478" s="132"/>
      <c r="AJ1478" s="132"/>
      <c r="AK1478" s="132"/>
      <c r="AL1478" s="132"/>
      <c r="AM1478" s="132"/>
      <c r="AN1478" s="132"/>
      <c r="AO1478" s="132"/>
      <c r="AP1478" s="132"/>
      <c r="AQ1478" s="132"/>
      <c r="AR1478" s="132"/>
      <c r="AS1478" s="132"/>
      <c r="AT1478" s="132"/>
      <c r="AU1478" s="132"/>
      <c r="AV1478" s="132"/>
      <c r="AW1478" s="132"/>
      <c r="AX1478" s="132"/>
      <c r="AY1478" s="132"/>
      <c r="AZ1478" s="132"/>
      <c r="BA1478" s="132"/>
    </row>
    <row r="1479" spans="7:53" ht="15.75" x14ac:dyDescent="0.25">
      <c r="G1479" s="132"/>
      <c r="H1479" s="132"/>
      <c r="I1479" s="132"/>
      <c r="J1479" s="132"/>
      <c r="K1479" s="132"/>
      <c r="L1479" s="132"/>
      <c r="M1479" s="132"/>
      <c r="N1479" s="132"/>
      <c r="O1479" s="132"/>
      <c r="P1479" s="132"/>
      <c r="Q1479" s="132"/>
      <c r="R1479" s="132"/>
      <c r="S1479" s="132"/>
      <c r="T1479" s="132"/>
      <c r="U1479" s="132"/>
      <c r="V1479" s="132"/>
      <c r="W1479" s="132"/>
      <c r="X1479" s="132"/>
      <c r="Y1479" s="132"/>
      <c r="Z1479" s="132"/>
      <c r="AA1479" s="132"/>
      <c r="AB1479" s="132"/>
      <c r="AC1479" s="132"/>
      <c r="AD1479" s="132"/>
      <c r="AE1479" s="132"/>
      <c r="AF1479" s="132"/>
      <c r="AG1479" s="132"/>
      <c r="AH1479" s="132"/>
      <c r="AI1479" s="132"/>
      <c r="AJ1479" s="132"/>
      <c r="AK1479" s="132"/>
      <c r="AL1479" s="132"/>
      <c r="AM1479" s="132"/>
      <c r="AN1479" s="132"/>
      <c r="AO1479" s="132"/>
      <c r="AP1479" s="132"/>
      <c r="AQ1479" s="132"/>
      <c r="AR1479" s="132"/>
      <c r="AS1479" s="132"/>
      <c r="AT1479" s="132"/>
      <c r="AU1479" s="132"/>
      <c r="AV1479" s="132"/>
      <c r="AW1479" s="132"/>
      <c r="AX1479" s="132"/>
      <c r="AY1479" s="132"/>
      <c r="AZ1479" s="132"/>
      <c r="BA1479" s="132"/>
    </row>
    <row r="1480" spans="7:53" ht="15.75" x14ac:dyDescent="0.25">
      <c r="G1480" s="132"/>
      <c r="H1480" s="132"/>
      <c r="I1480" s="132"/>
      <c r="J1480" s="132"/>
      <c r="K1480" s="132"/>
      <c r="L1480" s="132"/>
      <c r="M1480" s="132"/>
      <c r="N1480" s="132"/>
      <c r="O1480" s="132"/>
      <c r="P1480" s="132"/>
      <c r="Q1480" s="132"/>
      <c r="R1480" s="132"/>
      <c r="S1480" s="132"/>
      <c r="T1480" s="132"/>
      <c r="U1480" s="132"/>
      <c r="V1480" s="132"/>
      <c r="W1480" s="132"/>
      <c r="X1480" s="132"/>
      <c r="Y1480" s="132"/>
      <c r="Z1480" s="132"/>
      <c r="AA1480" s="132"/>
      <c r="AB1480" s="132"/>
      <c r="AC1480" s="132"/>
      <c r="AD1480" s="132"/>
      <c r="AE1480" s="132"/>
      <c r="AF1480" s="132"/>
      <c r="AG1480" s="132"/>
      <c r="AH1480" s="132"/>
      <c r="AI1480" s="132"/>
      <c r="AJ1480" s="132"/>
      <c r="AK1480" s="132"/>
      <c r="AL1480" s="132"/>
      <c r="AM1480" s="132"/>
      <c r="AN1480" s="132"/>
      <c r="AO1480" s="132"/>
      <c r="AP1480" s="132"/>
      <c r="AQ1480" s="132"/>
      <c r="AR1480" s="132"/>
      <c r="AS1480" s="132"/>
      <c r="AT1480" s="132"/>
      <c r="AU1480" s="132"/>
      <c r="AV1480" s="132"/>
      <c r="AW1480" s="132"/>
      <c r="AX1480" s="132"/>
      <c r="AY1480" s="132"/>
      <c r="AZ1480" s="132"/>
      <c r="BA1480" s="132"/>
    </row>
    <row r="1481" spans="7:53" ht="15.75" x14ac:dyDescent="0.25">
      <c r="G1481" s="132"/>
      <c r="H1481" s="132"/>
      <c r="I1481" s="132"/>
      <c r="J1481" s="132"/>
      <c r="K1481" s="132"/>
      <c r="L1481" s="132"/>
      <c r="M1481" s="132"/>
      <c r="N1481" s="132"/>
      <c r="O1481" s="132"/>
      <c r="P1481" s="132"/>
      <c r="Q1481" s="132"/>
      <c r="R1481" s="132"/>
      <c r="S1481" s="132"/>
      <c r="T1481" s="132"/>
      <c r="U1481" s="132"/>
      <c r="V1481" s="132"/>
      <c r="W1481" s="132"/>
      <c r="X1481" s="132"/>
      <c r="Y1481" s="132"/>
      <c r="Z1481" s="132"/>
      <c r="AA1481" s="132"/>
      <c r="AB1481" s="132"/>
      <c r="AC1481" s="132"/>
      <c r="AD1481" s="132"/>
      <c r="AE1481" s="132"/>
      <c r="AF1481" s="132"/>
      <c r="AG1481" s="132"/>
      <c r="AH1481" s="132"/>
      <c r="AI1481" s="132"/>
      <c r="AJ1481" s="132"/>
      <c r="AK1481" s="132"/>
      <c r="AL1481" s="132"/>
      <c r="AM1481" s="132"/>
      <c r="AN1481" s="132"/>
      <c r="AO1481" s="132"/>
      <c r="AP1481" s="132"/>
      <c r="AQ1481" s="132"/>
      <c r="AR1481" s="132"/>
      <c r="AS1481" s="132"/>
      <c r="AT1481" s="132"/>
      <c r="AU1481" s="132"/>
      <c r="AV1481" s="132"/>
      <c r="AW1481" s="132"/>
      <c r="AX1481" s="132"/>
      <c r="AY1481" s="132"/>
      <c r="AZ1481" s="132"/>
      <c r="BA1481" s="132"/>
    </row>
    <row r="1482" spans="7:53" ht="15.75" x14ac:dyDescent="0.25">
      <c r="G1482" s="132"/>
      <c r="H1482" s="132"/>
      <c r="I1482" s="132"/>
      <c r="J1482" s="132"/>
      <c r="K1482" s="132"/>
      <c r="L1482" s="132"/>
      <c r="M1482" s="132"/>
      <c r="N1482" s="132"/>
      <c r="O1482" s="132"/>
      <c r="P1482" s="132"/>
      <c r="Q1482" s="132"/>
      <c r="R1482" s="132"/>
      <c r="S1482" s="132"/>
      <c r="T1482" s="132"/>
      <c r="U1482" s="132"/>
      <c r="V1482" s="132"/>
      <c r="W1482" s="132"/>
      <c r="X1482" s="132"/>
      <c r="Y1482" s="132"/>
      <c r="Z1482" s="132"/>
      <c r="AA1482" s="132"/>
      <c r="AB1482" s="132"/>
      <c r="AC1482" s="132"/>
      <c r="AD1482" s="132"/>
      <c r="AE1482" s="132"/>
      <c r="AF1482" s="132"/>
      <c r="AG1482" s="132"/>
      <c r="AH1482" s="132"/>
      <c r="AI1482" s="132"/>
      <c r="AJ1482" s="132"/>
      <c r="AK1482" s="132"/>
      <c r="AL1482" s="132"/>
      <c r="AM1482" s="132"/>
      <c r="AN1482" s="132"/>
      <c r="AO1482" s="132"/>
      <c r="AP1482" s="132"/>
      <c r="AQ1482" s="132"/>
      <c r="AR1482" s="132"/>
      <c r="AS1482" s="132"/>
      <c r="AT1482" s="132"/>
      <c r="AU1482" s="132"/>
      <c r="AV1482" s="132"/>
      <c r="AW1482" s="132"/>
      <c r="AX1482" s="132"/>
      <c r="AY1482" s="132"/>
      <c r="AZ1482" s="132"/>
      <c r="BA1482" s="132"/>
    </row>
    <row r="1483" spans="7:53" ht="15.75" x14ac:dyDescent="0.25">
      <c r="G1483" s="132"/>
      <c r="H1483" s="132"/>
      <c r="I1483" s="132"/>
      <c r="J1483" s="132"/>
      <c r="K1483" s="132"/>
      <c r="L1483" s="132"/>
      <c r="M1483" s="132"/>
      <c r="N1483" s="132"/>
      <c r="O1483" s="132"/>
      <c r="P1483" s="132"/>
      <c r="Q1483" s="132"/>
      <c r="R1483" s="132"/>
      <c r="S1483" s="132"/>
      <c r="T1483" s="132"/>
      <c r="U1483" s="132"/>
      <c r="V1483" s="132"/>
      <c r="W1483" s="132"/>
      <c r="X1483" s="132"/>
      <c r="Y1483" s="132"/>
      <c r="Z1483" s="132"/>
      <c r="AA1483" s="132"/>
      <c r="AB1483" s="132"/>
      <c r="AC1483" s="132"/>
      <c r="AD1483" s="132"/>
      <c r="AE1483" s="132"/>
      <c r="AF1483" s="132"/>
      <c r="AG1483" s="132"/>
      <c r="AH1483" s="132"/>
      <c r="AI1483" s="132"/>
      <c r="AJ1483" s="132"/>
      <c r="AK1483" s="132"/>
      <c r="AL1483" s="132"/>
      <c r="AM1483" s="132"/>
      <c r="AN1483" s="132"/>
      <c r="AO1483" s="132"/>
      <c r="AP1483" s="132"/>
      <c r="AQ1483" s="132"/>
      <c r="AR1483" s="132"/>
      <c r="AS1483" s="132"/>
      <c r="AT1483" s="132"/>
      <c r="AU1483" s="132"/>
      <c r="AV1483" s="132"/>
      <c r="AW1483" s="132"/>
      <c r="AX1483" s="132"/>
      <c r="AY1483" s="132"/>
      <c r="AZ1483" s="132"/>
      <c r="BA1483" s="132"/>
    </row>
    <row r="1484" spans="7:53" ht="15.75" x14ac:dyDescent="0.25">
      <c r="G1484" s="132"/>
      <c r="H1484" s="132"/>
      <c r="I1484" s="132"/>
      <c r="J1484" s="132"/>
      <c r="K1484" s="132"/>
      <c r="L1484" s="132"/>
      <c r="M1484" s="132"/>
      <c r="N1484" s="132"/>
      <c r="O1484" s="132"/>
      <c r="P1484" s="132"/>
      <c r="Q1484" s="132"/>
      <c r="R1484" s="132"/>
      <c r="S1484" s="132"/>
      <c r="T1484" s="132"/>
      <c r="U1484" s="132"/>
      <c r="V1484" s="132"/>
      <c r="W1484" s="132"/>
      <c r="X1484" s="132"/>
      <c r="Y1484" s="132"/>
      <c r="Z1484" s="132"/>
      <c r="AA1484" s="132"/>
      <c r="AB1484" s="132"/>
      <c r="AC1484" s="132"/>
      <c r="AD1484" s="132"/>
      <c r="AE1484" s="132"/>
      <c r="AF1484" s="132"/>
      <c r="AG1484" s="132"/>
      <c r="AH1484" s="132"/>
      <c r="AI1484" s="132"/>
      <c r="AJ1484" s="132"/>
      <c r="AK1484" s="132"/>
      <c r="AL1484" s="132"/>
      <c r="AM1484" s="132"/>
      <c r="AN1484" s="132"/>
      <c r="AO1484" s="132"/>
      <c r="AP1484" s="132"/>
      <c r="AQ1484" s="132"/>
      <c r="AR1484" s="132"/>
      <c r="AS1484" s="132"/>
      <c r="AT1484" s="132"/>
      <c r="AU1484" s="132"/>
      <c r="AV1484" s="132"/>
      <c r="AW1484" s="132"/>
      <c r="AX1484" s="132"/>
      <c r="AY1484" s="132"/>
      <c r="AZ1484" s="132"/>
      <c r="BA1484" s="132"/>
    </row>
    <row r="1485" spans="7:53" ht="15.75" x14ac:dyDescent="0.25">
      <c r="G1485" s="132"/>
      <c r="H1485" s="132"/>
      <c r="I1485" s="132"/>
      <c r="J1485" s="132"/>
      <c r="K1485" s="132"/>
      <c r="L1485" s="132"/>
      <c r="M1485" s="132"/>
      <c r="N1485" s="132"/>
      <c r="O1485" s="132"/>
      <c r="P1485" s="132"/>
      <c r="Q1485" s="132"/>
      <c r="R1485" s="132"/>
      <c r="S1485" s="132"/>
      <c r="T1485" s="132"/>
      <c r="U1485" s="132"/>
      <c r="V1485" s="132"/>
      <c r="W1485" s="132"/>
      <c r="X1485" s="132"/>
      <c r="Y1485" s="132"/>
      <c r="Z1485" s="132"/>
      <c r="AA1485" s="132"/>
      <c r="AB1485" s="132"/>
      <c r="AC1485" s="132"/>
      <c r="AD1485" s="132"/>
      <c r="AE1485" s="132"/>
      <c r="AF1485" s="132"/>
      <c r="AG1485" s="132"/>
      <c r="AH1485" s="132"/>
      <c r="AI1485" s="132"/>
      <c r="AJ1485" s="132"/>
      <c r="AK1485" s="132"/>
      <c r="AL1485" s="132"/>
      <c r="AM1485" s="132"/>
      <c r="AN1485" s="132"/>
      <c r="AO1485" s="132"/>
      <c r="AP1485" s="132"/>
      <c r="AQ1485" s="132"/>
      <c r="AR1485" s="132"/>
      <c r="AS1485" s="132"/>
      <c r="AT1485" s="132"/>
      <c r="AU1485" s="132"/>
      <c r="AV1485" s="132"/>
      <c r="AW1485" s="132"/>
      <c r="AX1485" s="132"/>
      <c r="AY1485" s="132"/>
      <c r="AZ1485" s="132"/>
      <c r="BA1485" s="132"/>
    </row>
    <row r="1486" spans="7:53" ht="15.75" x14ac:dyDescent="0.25">
      <c r="G1486" s="132"/>
      <c r="H1486" s="132"/>
      <c r="I1486" s="132"/>
      <c r="J1486" s="132"/>
      <c r="K1486" s="132"/>
      <c r="L1486" s="132"/>
      <c r="M1486" s="132"/>
      <c r="N1486" s="132"/>
      <c r="O1486" s="132"/>
      <c r="P1486" s="132"/>
      <c r="Q1486" s="132"/>
      <c r="R1486" s="132"/>
      <c r="S1486" s="132"/>
      <c r="T1486" s="132"/>
      <c r="U1486" s="132"/>
      <c r="V1486" s="132"/>
      <c r="W1486" s="132"/>
      <c r="X1486" s="132"/>
      <c r="Y1486" s="132"/>
      <c r="Z1486" s="132"/>
      <c r="AA1486" s="132"/>
      <c r="AB1486" s="132"/>
      <c r="AC1486" s="132"/>
      <c r="AD1486" s="132"/>
      <c r="AE1486" s="132"/>
      <c r="AF1486" s="132"/>
      <c r="AG1486" s="132"/>
      <c r="AH1486" s="132"/>
      <c r="AI1486" s="132"/>
      <c r="AJ1486" s="132"/>
      <c r="AK1486" s="132"/>
      <c r="AL1486" s="132"/>
      <c r="AM1486" s="132"/>
      <c r="AN1486" s="132"/>
      <c r="AO1486" s="132"/>
      <c r="AP1486" s="132"/>
      <c r="AQ1486" s="132"/>
      <c r="AR1486" s="132"/>
      <c r="AS1486" s="132"/>
      <c r="AT1486" s="132"/>
      <c r="AU1486" s="132"/>
      <c r="AV1486" s="132"/>
      <c r="AW1486" s="132"/>
      <c r="AX1486" s="132"/>
      <c r="AY1486" s="132"/>
      <c r="AZ1486" s="132"/>
      <c r="BA1486" s="132"/>
    </row>
    <row r="1487" spans="7:53" ht="15.75" x14ac:dyDescent="0.25">
      <c r="G1487" s="132"/>
      <c r="H1487" s="132"/>
      <c r="I1487" s="132"/>
      <c r="J1487" s="132"/>
      <c r="K1487" s="132"/>
      <c r="L1487" s="132"/>
      <c r="M1487" s="132"/>
      <c r="N1487" s="132"/>
      <c r="O1487" s="132"/>
      <c r="P1487" s="132"/>
      <c r="Q1487" s="132"/>
      <c r="R1487" s="132"/>
      <c r="S1487" s="132"/>
      <c r="T1487" s="132"/>
      <c r="U1487" s="132"/>
      <c r="V1487" s="132"/>
      <c r="W1487" s="132"/>
      <c r="X1487" s="132"/>
      <c r="Y1487" s="132"/>
      <c r="Z1487" s="132"/>
      <c r="AA1487" s="132"/>
      <c r="AB1487" s="132"/>
      <c r="AC1487" s="132"/>
      <c r="AD1487" s="132"/>
      <c r="AE1487" s="132"/>
      <c r="AF1487" s="132"/>
      <c r="AG1487" s="132"/>
      <c r="AH1487" s="132"/>
      <c r="AI1487" s="132"/>
      <c r="AJ1487" s="132"/>
      <c r="AK1487" s="132"/>
      <c r="AL1487" s="132"/>
      <c r="AM1487" s="132"/>
      <c r="AN1487" s="132"/>
      <c r="AO1487" s="132"/>
      <c r="AP1487" s="132"/>
      <c r="AQ1487" s="132"/>
      <c r="AR1487" s="132"/>
      <c r="AS1487" s="132"/>
      <c r="AT1487" s="132"/>
      <c r="AU1487" s="132"/>
      <c r="AV1487" s="132"/>
      <c r="AW1487" s="132"/>
      <c r="AX1487" s="132"/>
      <c r="AY1487" s="132"/>
      <c r="AZ1487" s="132"/>
      <c r="BA1487" s="132"/>
    </row>
    <row r="1488" spans="7:53" ht="15.75" x14ac:dyDescent="0.25">
      <c r="G1488" s="132"/>
      <c r="H1488" s="132"/>
      <c r="I1488" s="132"/>
      <c r="J1488" s="132"/>
      <c r="K1488" s="132"/>
      <c r="L1488" s="132"/>
      <c r="M1488" s="132"/>
      <c r="N1488" s="132"/>
      <c r="O1488" s="132"/>
      <c r="P1488" s="132"/>
      <c r="Q1488" s="132"/>
      <c r="R1488" s="132"/>
      <c r="S1488" s="132"/>
      <c r="T1488" s="132"/>
      <c r="U1488" s="132"/>
      <c r="V1488" s="132"/>
      <c r="W1488" s="132"/>
      <c r="X1488" s="132"/>
      <c r="Y1488" s="132"/>
      <c r="Z1488" s="132"/>
      <c r="AA1488" s="132"/>
      <c r="AB1488" s="132"/>
      <c r="AC1488" s="132"/>
      <c r="AD1488" s="132"/>
      <c r="AE1488" s="132"/>
      <c r="AF1488" s="132"/>
      <c r="AG1488" s="132"/>
      <c r="AH1488" s="132"/>
      <c r="AI1488" s="132"/>
      <c r="AJ1488" s="132"/>
      <c r="AK1488" s="132"/>
      <c r="AL1488" s="132"/>
      <c r="AM1488" s="132"/>
      <c r="AN1488" s="132"/>
      <c r="AO1488" s="132"/>
      <c r="AP1488" s="132"/>
      <c r="AQ1488" s="132"/>
      <c r="AR1488" s="132"/>
      <c r="AS1488" s="132"/>
      <c r="AT1488" s="132"/>
      <c r="AU1488" s="132"/>
      <c r="AV1488" s="132"/>
      <c r="AW1488" s="132"/>
      <c r="AX1488" s="132"/>
      <c r="AY1488" s="132"/>
      <c r="AZ1488" s="132"/>
      <c r="BA1488" s="132"/>
    </row>
    <row r="1489" spans="7:53" ht="15.75" x14ac:dyDescent="0.25">
      <c r="G1489" s="132"/>
      <c r="H1489" s="132"/>
      <c r="I1489" s="132"/>
      <c r="J1489" s="132"/>
      <c r="K1489" s="132"/>
      <c r="L1489" s="132"/>
      <c r="M1489" s="132"/>
      <c r="N1489" s="132"/>
      <c r="O1489" s="132"/>
      <c r="P1489" s="132"/>
      <c r="Q1489" s="132"/>
      <c r="R1489" s="132"/>
      <c r="S1489" s="132"/>
      <c r="T1489" s="132"/>
      <c r="U1489" s="132"/>
      <c r="V1489" s="132"/>
      <c r="W1489" s="132"/>
      <c r="X1489" s="132"/>
      <c r="Y1489" s="132"/>
      <c r="Z1489" s="132"/>
      <c r="AA1489" s="132"/>
      <c r="AB1489" s="132"/>
      <c r="AC1489" s="132"/>
      <c r="AD1489" s="132"/>
      <c r="AE1489" s="132"/>
      <c r="AF1489" s="132"/>
      <c r="AG1489" s="132"/>
      <c r="AH1489" s="132"/>
      <c r="AI1489" s="132"/>
      <c r="AJ1489" s="132"/>
      <c r="AK1489" s="132"/>
      <c r="AL1489" s="132"/>
      <c r="AM1489" s="132"/>
      <c r="AN1489" s="132"/>
      <c r="AO1489" s="132"/>
      <c r="AP1489" s="132"/>
      <c r="AQ1489" s="132"/>
      <c r="AR1489" s="132"/>
      <c r="AS1489" s="132"/>
      <c r="AT1489" s="132"/>
      <c r="AU1489" s="132"/>
      <c r="AV1489" s="132"/>
      <c r="AW1489" s="132"/>
      <c r="AX1489" s="132"/>
      <c r="AY1489" s="132"/>
      <c r="AZ1489" s="132"/>
      <c r="BA1489" s="132"/>
    </row>
    <row r="1490" spans="7:53" ht="15.75" x14ac:dyDescent="0.25">
      <c r="G1490" s="132"/>
      <c r="H1490" s="132"/>
      <c r="I1490" s="132"/>
      <c r="J1490" s="132"/>
      <c r="K1490" s="132"/>
      <c r="L1490" s="132"/>
      <c r="M1490" s="132"/>
      <c r="N1490" s="132"/>
      <c r="O1490" s="132"/>
      <c r="P1490" s="132"/>
      <c r="Q1490" s="132"/>
      <c r="R1490" s="132"/>
      <c r="S1490" s="132"/>
      <c r="T1490" s="132"/>
      <c r="U1490" s="132"/>
      <c r="V1490" s="132"/>
      <c r="W1490" s="132"/>
      <c r="X1490" s="132"/>
      <c r="Y1490" s="132"/>
      <c r="Z1490" s="132"/>
      <c r="AA1490" s="132"/>
      <c r="AB1490" s="132"/>
      <c r="AC1490" s="132"/>
      <c r="AD1490" s="132"/>
      <c r="AE1490" s="132"/>
      <c r="AF1490" s="132"/>
      <c r="AG1490" s="132"/>
      <c r="AH1490" s="132"/>
      <c r="AI1490" s="132"/>
      <c r="AJ1490" s="132"/>
      <c r="AK1490" s="132"/>
      <c r="AL1490" s="132"/>
      <c r="AM1490" s="132"/>
      <c r="AN1490" s="132"/>
      <c r="AO1490" s="132"/>
      <c r="AP1490" s="132"/>
      <c r="AQ1490" s="132"/>
      <c r="AR1490" s="132"/>
      <c r="AS1490" s="132"/>
      <c r="AT1490" s="132"/>
      <c r="AU1490" s="132"/>
      <c r="AV1490" s="132"/>
      <c r="AW1490" s="132"/>
      <c r="AX1490" s="132"/>
      <c r="AY1490" s="132"/>
      <c r="AZ1490" s="132"/>
      <c r="BA1490" s="132"/>
    </row>
    <row r="1491" spans="7:53" ht="15.75" x14ac:dyDescent="0.25">
      <c r="G1491" s="132"/>
      <c r="H1491" s="132"/>
      <c r="I1491" s="132"/>
      <c r="J1491" s="132"/>
      <c r="K1491" s="132"/>
      <c r="L1491" s="132"/>
      <c r="M1491" s="132"/>
      <c r="N1491" s="132"/>
      <c r="O1491" s="132"/>
      <c r="P1491" s="132"/>
      <c r="Q1491" s="132"/>
      <c r="R1491" s="132"/>
      <c r="S1491" s="132"/>
      <c r="T1491" s="132"/>
      <c r="U1491" s="132"/>
      <c r="V1491" s="132"/>
      <c r="W1491" s="132"/>
      <c r="X1491" s="132"/>
      <c r="Y1491" s="132"/>
      <c r="Z1491" s="132"/>
      <c r="AA1491" s="132"/>
      <c r="AB1491" s="132"/>
      <c r="AC1491" s="132"/>
      <c r="AD1491" s="132"/>
      <c r="AE1491" s="132"/>
      <c r="AF1491" s="132"/>
      <c r="AG1491" s="132"/>
      <c r="AH1491" s="132"/>
      <c r="AI1491" s="132"/>
      <c r="AJ1491" s="132"/>
      <c r="AK1491" s="132"/>
      <c r="AL1491" s="132"/>
      <c r="AM1491" s="132"/>
      <c r="AN1491" s="132"/>
      <c r="AO1491" s="132"/>
      <c r="AP1491" s="132"/>
      <c r="AQ1491" s="132"/>
      <c r="AR1491" s="132"/>
      <c r="AS1491" s="132"/>
      <c r="AT1491" s="132"/>
      <c r="AU1491" s="132"/>
      <c r="AV1491" s="132"/>
      <c r="AW1491" s="132"/>
      <c r="AX1491" s="132"/>
      <c r="AY1491" s="132"/>
      <c r="AZ1491" s="132"/>
      <c r="BA1491" s="132"/>
    </row>
    <row r="1492" spans="7:53" ht="15.75" x14ac:dyDescent="0.25">
      <c r="G1492" s="132"/>
      <c r="H1492" s="132"/>
      <c r="I1492" s="132"/>
      <c r="J1492" s="132"/>
      <c r="K1492" s="132"/>
      <c r="L1492" s="132"/>
      <c r="M1492" s="132"/>
      <c r="N1492" s="132"/>
      <c r="O1492" s="132"/>
      <c r="P1492" s="132"/>
      <c r="Q1492" s="132"/>
      <c r="R1492" s="132"/>
      <c r="S1492" s="132"/>
      <c r="T1492" s="132"/>
      <c r="U1492" s="132"/>
      <c r="V1492" s="132"/>
      <c r="W1492" s="132"/>
      <c r="X1492" s="132"/>
      <c r="Y1492" s="132"/>
      <c r="Z1492" s="132"/>
      <c r="AA1492" s="132"/>
      <c r="AB1492" s="132"/>
      <c r="AC1492" s="132"/>
      <c r="AD1492" s="132"/>
      <c r="AE1492" s="132"/>
      <c r="AF1492" s="132"/>
      <c r="AG1492" s="132"/>
      <c r="AH1492" s="132"/>
      <c r="AI1492" s="132"/>
      <c r="AJ1492" s="132"/>
      <c r="AK1492" s="132"/>
      <c r="AL1492" s="132"/>
      <c r="AM1492" s="132"/>
      <c r="AN1492" s="132"/>
      <c r="AO1492" s="132"/>
      <c r="AP1492" s="132"/>
      <c r="AQ1492" s="132"/>
      <c r="AR1492" s="132"/>
      <c r="AS1492" s="132"/>
      <c r="AT1492" s="132"/>
      <c r="AU1492" s="132"/>
      <c r="AV1492" s="132"/>
      <c r="AW1492" s="132"/>
      <c r="AX1492" s="132"/>
      <c r="AY1492" s="132"/>
      <c r="AZ1492" s="132"/>
      <c r="BA1492" s="132"/>
    </row>
    <row r="1493" spans="7:53" ht="15.75" x14ac:dyDescent="0.25">
      <c r="G1493" s="132"/>
      <c r="H1493" s="132"/>
      <c r="I1493" s="132"/>
      <c r="J1493" s="132"/>
      <c r="K1493" s="132"/>
      <c r="L1493" s="132"/>
      <c r="M1493" s="132"/>
      <c r="N1493" s="132"/>
      <c r="O1493" s="132"/>
      <c r="P1493" s="132"/>
      <c r="Q1493" s="132"/>
      <c r="R1493" s="132"/>
      <c r="S1493" s="132"/>
      <c r="T1493" s="132"/>
      <c r="U1493" s="132"/>
      <c r="V1493" s="132"/>
      <c r="W1493" s="132"/>
      <c r="X1493" s="132"/>
      <c r="Y1493" s="132"/>
      <c r="Z1493" s="132"/>
      <c r="AA1493" s="132"/>
      <c r="AB1493" s="132"/>
      <c r="AC1493" s="132"/>
      <c r="AD1493" s="132"/>
      <c r="AE1493" s="132"/>
      <c r="AF1493" s="132"/>
      <c r="AG1493" s="132"/>
      <c r="AH1493" s="132"/>
      <c r="AI1493" s="132"/>
      <c r="AJ1493" s="132"/>
      <c r="AK1493" s="132"/>
      <c r="AL1493" s="132"/>
      <c r="AM1493" s="132"/>
      <c r="AN1493" s="132"/>
      <c r="AO1493" s="132"/>
      <c r="AP1493" s="132"/>
      <c r="AQ1493" s="132"/>
      <c r="AR1493" s="132"/>
      <c r="AS1493" s="132"/>
      <c r="AT1493" s="132"/>
      <c r="AU1493" s="132"/>
      <c r="AV1493" s="132"/>
      <c r="AW1493" s="132"/>
      <c r="AX1493" s="132"/>
      <c r="AY1493" s="132"/>
      <c r="AZ1493" s="132"/>
      <c r="BA1493" s="132"/>
    </row>
    <row r="1494" spans="7:53" ht="15.75" x14ac:dyDescent="0.25">
      <c r="G1494" s="132"/>
      <c r="H1494" s="132"/>
      <c r="I1494" s="132"/>
      <c r="J1494" s="132"/>
      <c r="K1494" s="132"/>
      <c r="L1494" s="132"/>
      <c r="M1494" s="132"/>
      <c r="N1494" s="132"/>
      <c r="O1494" s="132"/>
      <c r="P1494" s="132"/>
      <c r="Q1494" s="132"/>
      <c r="R1494" s="132"/>
      <c r="S1494" s="132"/>
      <c r="T1494" s="132"/>
      <c r="U1494" s="132"/>
      <c r="V1494" s="132"/>
      <c r="W1494" s="132"/>
      <c r="X1494" s="132"/>
      <c r="Y1494" s="132"/>
      <c r="Z1494" s="132"/>
      <c r="AA1494" s="132"/>
      <c r="AB1494" s="132"/>
      <c r="AC1494" s="132"/>
      <c r="AD1494" s="132"/>
      <c r="AE1494" s="132"/>
      <c r="AF1494" s="132"/>
      <c r="AG1494" s="132"/>
      <c r="AH1494" s="132"/>
      <c r="AI1494" s="132"/>
      <c r="AJ1494" s="132"/>
      <c r="AK1494" s="132"/>
      <c r="AL1494" s="132"/>
      <c r="AM1494" s="132"/>
      <c r="AN1494" s="132"/>
      <c r="AO1494" s="132"/>
      <c r="AP1494" s="132"/>
      <c r="AQ1494" s="132"/>
      <c r="AR1494" s="132"/>
      <c r="AS1494" s="132"/>
      <c r="AT1494" s="132"/>
      <c r="AU1494" s="132"/>
      <c r="AV1494" s="132"/>
      <c r="AW1494" s="132"/>
      <c r="AX1494" s="132"/>
      <c r="AY1494" s="132"/>
      <c r="AZ1494" s="132"/>
      <c r="BA1494" s="132"/>
    </row>
    <row r="1495" spans="7:53" ht="15.75" x14ac:dyDescent="0.25">
      <c r="G1495" s="132"/>
      <c r="H1495" s="132"/>
      <c r="I1495" s="132"/>
      <c r="J1495" s="132"/>
      <c r="K1495" s="132"/>
      <c r="L1495" s="132"/>
      <c r="M1495" s="132"/>
      <c r="N1495" s="132"/>
      <c r="O1495" s="132"/>
      <c r="P1495" s="132"/>
      <c r="Q1495" s="132"/>
      <c r="R1495" s="132"/>
      <c r="S1495" s="132"/>
      <c r="T1495" s="132"/>
      <c r="U1495" s="132"/>
      <c r="V1495" s="132"/>
      <c r="W1495" s="132"/>
      <c r="X1495" s="132"/>
      <c r="Y1495" s="132"/>
      <c r="Z1495" s="132"/>
      <c r="AA1495" s="132"/>
      <c r="AB1495" s="132"/>
      <c r="AC1495" s="132"/>
      <c r="AD1495" s="132"/>
      <c r="AE1495" s="132"/>
      <c r="AF1495" s="132"/>
      <c r="AG1495" s="132"/>
      <c r="AH1495" s="132"/>
      <c r="AI1495" s="132"/>
      <c r="AJ1495" s="132"/>
      <c r="AK1495" s="132"/>
      <c r="AL1495" s="132"/>
      <c r="AM1495" s="132"/>
      <c r="AN1495" s="132"/>
      <c r="AO1495" s="132"/>
      <c r="AP1495" s="132"/>
      <c r="AQ1495" s="132"/>
      <c r="AR1495" s="132"/>
      <c r="AS1495" s="132"/>
      <c r="AT1495" s="132"/>
      <c r="AU1495" s="132"/>
      <c r="AV1495" s="132"/>
      <c r="AW1495" s="132"/>
      <c r="AX1495" s="132"/>
      <c r="AY1495" s="132"/>
      <c r="AZ1495" s="132"/>
      <c r="BA1495" s="132"/>
    </row>
    <row r="1496" spans="7:53" ht="15.75" x14ac:dyDescent="0.25">
      <c r="G1496" s="132"/>
      <c r="H1496" s="132"/>
      <c r="I1496" s="132"/>
      <c r="J1496" s="132"/>
      <c r="K1496" s="132"/>
      <c r="L1496" s="132"/>
      <c r="M1496" s="132"/>
      <c r="N1496" s="132"/>
      <c r="O1496" s="132"/>
      <c r="P1496" s="132"/>
      <c r="Q1496" s="132"/>
      <c r="R1496" s="132"/>
      <c r="S1496" s="132"/>
      <c r="T1496" s="132"/>
      <c r="U1496" s="132"/>
      <c r="V1496" s="132"/>
      <c r="W1496" s="132"/>
      <c r="X1496" s="132"/>
      <c r="Y1496" s="132"/>
      <c r="Z1496" s="132"/>
      <c r="AA1496" s="132"/>
      <c r="AB1496" s="132"/>
      <c r="AC1496" s="132"/>
      <c r="AD1496" s="132"/>
      <c r="AE1496" s="132"/>
      <c r="AF1496" s="132"/>
      <c r="AG1496" s="132"/>
      <c r="AH1496" s="132"/>
      <c r="AI1496" s="132"/>
      <c r="AJ1496" s="132"/>
      <c r="AK1496" s="132"/>
      <c r="AL1496" s="132"/>
      <c r="AM1496" s="132"/>
      <c r="AN1496" s="132"/>
      <c r="AO1496" s="132"/>
      <c r="AP1496" s="132"/>
      <c r="AQ1496" s="132"/>
      <c r="AR1496" s="132"/>
      <c r="AS1496" s="132"/>
      <c r="AT1496" s="132"/>
      <c r="AU1496" s="132"/>
      <c r="AV1496" s="132"/>
      <c r="AW1496" s="132"/>
      <c r="AX1496" s="132"/>
      <c r="AY1496" s="132"/>
      <c r="AZ1496" s="132"/>
      <c r="BA1496" s="132"/>
    </row>
    <row r="1497" spans="7:53" ht="15.75" x14ac:dyDescent="0.25">
      <c r="G1497" s="132"/>
      <c r="H1497" s="132"/>
      <c r="I1497" s="132"/>
      <c r="J1497" s="132"/>
      <c r="K1497" s="132"/>
      <c r="L1497" s="132"/>
      <c r="M1497" s="132"/>
      <c r="N1497" s="132"/>
      <c r="O1497" s="132"/>
      <c r="P1497" s="132"/>
      <c r="Q1497" s="132"/>
      <c r="R1497" s="132"/>
      <c r="S1497" s="132"/>
      <c r="T1497" s="132"/>
      <c r="U1497" s="132"/>
      <c r="V1497" s="132"/>
      <c r="W1497" s="132"/>
      <c r="X1497" s="132"/>
      <c r="Y1497" s="132"/>
      <c r="Z1497" s="132"/>
      <c r="AA1497" s="132"/>
      <c r="AB1497" s="132"/>
      <c r="AC1497" s="132"/>
      <c r="AD1497" s="132"/>
      <c r="AE1497" s="132"/>
      <c r="AF1497" s="132"/>
      <c r="AG1497" s="132"/>
      <c r="AH1497" s="132"/>
      <c r="AI1497" s="132"/>
      <c r="AJ1497" s="132"/>
      <c r="AK1497" s="132"/>
      <c r="AL1497" s="132"/>
      <c r="AM1497" s="132"/>
      <c r="AN1497" s="132"/>
      <c r="AO1497" s="132"/>
      <c r="AP1497" s="132"/>
      <c r="AQ1497" s="132"/>
      <c r="AR1497" s="132"/>
      <c r="AS1497" s="132"/>
      <c r="AT1497" s="132"/>
      <c r="AU1497" s="132"/>
      <c r="AV1497" s="132"/>
      <c r="AW1497" s="132"/>
      <c r="AX1497" s="132"/>
      <c r="AY1497" s="132"/>
      <c r="AZ1497" s="132"/>
      <c r="BA1497" s="132"/>
    </row>
    <row r="1498" spans="7:53" ht="15.75" x14ac:dyDescent="0.25">
      <c r="G1498" s="132"/>
      <c r="H1498" s="132"/>
      <c r="I1498" s="132"/>
      <c r="J1498" s="132"/>
      <c r="K1498" s="132"/>
      <c r="L1498" s="132"/>
      <c r="M1498" s="132"/>
      <c r="N1498" s="132"/>
      <c r="O1498" s="132"/>
      <c r="P1498" s="132"/>
      <c r="Q1498" s="132"/>
      <c r="R1498" s="132"/>
      <c r="S1498" s="132"/>
      <c r="T1498" s="132"/>
      <c r="U1498" s="132"/>
      <c r="V1498" s="132"/>
      <c r="W1498" s="132"/>
      <c r="X1498" s="132"/>
      <c r="Y1498" s="132"/>
      <c r="Z1498" s="132"/>
      <c r="AA1498" s="132"/>
      <c r="AB1498" s="132"/>
      <c r="AC1498" s="132"/>
      <c r="AD1498" s="132"/>
      <c r="AE1498" s="132"/>
      <c r="AF1498" s="132"/>
      <c r="AG1498" s="132"/>
      <c r="AH1498" s="132"/>
      <c r="AI1498" s="132"/>
      <c r="AJ1498" s="132"/>
      <c r="AK1498" s="132"/>
      <c r="AL1498" s="132"/>
      <c r="AM1498" s="132"/>
      <c r="AN1498" s="132"/>
      <c r="AO1498" s="132"/>
      <c r="AP1498" s="132"/>
      <c r="AQ1498" s="132"/>
      <c r="AR1498" s="132"/>
      <c r="AS1498" s="132"/>
      <c r="AT1498" s="132"/>
      <c r="AU1498" s="132"/>
      <c r="AV1498" s="132"/>
      <c r="AW1498" s="132"/>
      <c r="AX1498" s="132"/>
      <c r="AY1498" s="132"/>
      <c r="AZ1498" s="132"/>
      <c r="BA1498" s="132"/>
    </row>
    <row r="1499" spans="7:53" ht="15.75" x14ac:dyDescent="0.25">
      <c r="G1499" s="132"/>
      <c r="H1499" s="132"/>
      <c r="I1499" s="132"/>
      <c r="J1499" s="132"/>
      <c r="K1499" s="132"/>
      <c r="L1499" s="132"/>
      <c r="M1499" s="132"/>
      <c r="N1499" s="132"/>
      <c r="O1499" s="132"/>
      <c r="P1499" s="132"/>
      <c r="Q1499" s="132"/>
      <c r="R1499" s="132"/>
      <c r="S1499" s="132"/>
      <c r="T1499" s="132"/>
      <c r="U1499" s="132"/>
      <c r="V1499" s="132"/>
      <c r="W1499" s="132"/>
      <c r="X1499" s="132"/>
      <c r="Y1499" s="132"/>
      <c r="Z1499" s="132"/>
      <c r="AA1499" s="132"/>
      <c r="AB1499" s="132"/>
      <c r="AC1499" s="132"/>
      <c r="AD1499" s="132"/>
      <c r="AE1499" s="132"/>
      <c r="AF1499" s="132"/>
      <c r="AG1499" s="132"/>
      <c r="AH1499" s="132"/>
      <c r="AI1499" s="132"/>
      <c r="AJ1499" s="132"/>
      <c r="AK1499" s="132"/>
      <c r="AL1499" s="132"/>
      <c r="AM1499" s="132"/>
      <c r="AN1499" s="132"/>
      <c r="AO1499" s="132"/>
      <c r="AP1499" s="132"/>
      <c r="AQ1499" s="132"/>
      <c r="AR1499" s="132"/>
      <c r="AS1499" s="132"/>
      <c r="AT1499" s="132"/>
      <c r="AU1499" s="132"/>
      <c r="AV1499" s="132"/>
      <c r="AW1499" s="132"/>
      <c r="AX1499" s="132"/>
      <c r="AY1499" s="132"/>
      <c r="AZ1499" s="132"/>
      <c r="BA1499" s="132"/>
    </row>
    <row r="1500" spans="7:53" ht="15.75" x14ac:dyDescent="0.25">
      <c r="G1500" s="132"/>
      <c r="H1500" s="132"/>
      <c r="I1500" s="132"/>
      <c r="J1500" s="132"/>
      <c r="K1500" s="132"/>
      <c r="L1500" s="132"/>
      <c r="M1500" s="132"/>
      <c r="N1500" s="132"/>
      <c r="O1500" s="132"/>
      <c r="P1500" s="132"/>
      <c r="Q1500" s="132"/>
      <c r="R1500" s="132"/>
      <c r="S1500" s="132"/>
      <c r="T1500" s="132"/>
      <c r="U1500" s="132"/>
      <c r="V1500" s="132"/>
      <c r="W1500" s="132"/>
      <c r="X1500" s="132"/>
      <c r="Y1500" s="132"/>
      <c r="Z1500" s="132"/>
      <c r="AA1500" s="132"/>
      <c r="AB1500" s="132"/>
      <c r="AC1500" s="132"/>
      <c r="AD1500" s="132"/>
      <c r="AE1500" s="132"/>
      <c r="AF1500" s="132"/>
      <c r="AG1500" s="132"/>
      <c r="AH1500" s="132"/>
      <c r="AI1500" s="132"/>
      <c r="AJ1500" s="132"/>
      <c r="AK1500" s="132"/>
      <c r="AL1500" s="132"/>
      <c r="AM1500" s="132"/>
      <c r="AN1500" s="132"/>
      <c r="AO1500" s="132"/>
      <c r="AP1500" s="132"/>
      <c r="AQ1500" s="132"/>
      <c r="AR1500" s="132"/>
      <c r="AS1500" s="132"/>
      <c r="AT1500" s="132"/>
      <c r="AU1500" s="132"/>
      <c r="AV1500" s="132"/>
      <c r="AW1500" s="132"/>
      <c r="AX1500" s="132"/>
      <c r="AY1500" s="132"/>
      <c r="AZ1500" s="132"/>
      <c r="BA1500" s="132"/>
    </row>
    <row r="1501" spans="7:53" ht="15.75" x14ac:dyDescent="0.25">
      <c r="G1501" s="132"/>
      <c r="H1501" s="132"/>
      <c r="I1501" s="132"/>
      <c r="J1501" s="132"/>
      <c r="K1501" s="132"/>
      <c r="L1501" s="132"/>
      <c r="M1501" s="132"/>
      <c r="N1501" s="132"/>
      <c r="O1501" s="132"/>
      <c r="P1501" s="132"/>
      <c r="Q1501" s="132"/>
      <c r="R1501" s="132"/>
      <c r="S1501" s="132"/>
      <c r="T1501" s="132"/>
      <c r="U1501" s="132"/>
      <c r="V1501" s="132"/>
      <c r="W1501" s="132"/>
      <c r="X1501" s="132"/>
      <c r="Y1501" s="132"/>
      <c r="Z1501" s="132"/>
      <c r="AA1501" s="132"/>
      <c r="AB1501" s="132"/>
      <c r="AC1501" s="132"/>
      <c r="AD1501" s="132"/>
      <c r="AE1501" s="132"/>
      <c r="AF1501" s="132"/>
      <c r="AG1501" s="132"/>
      <c r="AH1501" s="132"/>
      <c r="AI1501" s="132"/>
      <c r="AJ1501" s="132"/>
      <c r="AK1501" s="132"/>
      <c r="AL1501" s="132"/>
      <c r="AM1501" s="132"/>
      <c r="AN1501" s="132"/>
      <c r="AO1501" s="132"/>
      <c r="AP1501" s="132"/>
      <c r="AQ1501" s="132"/>
      <c r="AR1501" s="132"/>
      <c r="AS1501" s="132"/>
      <c r="AT1501" s="132"/>
      <c r="AU1501" s="132"/>
      <c r="AV1501" s="132"/>
      <c r="AW1501" s="132"/>
      <c r="AX1501" s="132"/>
      <c r="AY1501" s="132"/>
      <c r="AZ1501" s="132"/>
      <c r="BA1501" s="132"/>
    </row>
    <row r="1502" spans="7:53" ht="15.75" x14ac:dyDescent="0.25"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  <c r="AH1502" s="132"/>
      <c r="AI1502" s="132"/>
      <c r="AJ1502" s="132"/>
      <c r="AK1502" s="132"/>
      <c r="AL1502" s="132"/>
      <c r="AM1502" s="132"/>
      <c r="AN1502" s="132"/>
      <c r="AO1502" s="132"/>
      <c r="AP1502" s="132"/>
      <c r="AQ1502" s="132"/>
      <c r="AR1502" s="132"/>
      <c r="AS1502" s="132"/>
      <c r="AT1502" s="132"/>
      <c r="AU1502" s="132"/>
      <c r="AV1502" s="132"/>
      <c r="AW1502" s="132"/>
      <c r="AX1502" s="132"/>
      <c r="AY1502" s="132"/>
      <c r="AZ1502" s="132"/>
      <c r="BA1502" s="132"/>
    </row>
    <row r="1503" spans="7:53" ht="15.75" x14ac:dyDescent="0.25">
      <c r="G1503" s="132"/>
      <c r="H1503" s="132"/>
      <c r="I1503" s="132"/>
      <c r="J1503" s="132"/>
      <c r="K1503" s="132"/>
      <c r="L1503" s="132"/>
      <c r="M1503" s="132"/>
      <c r="N1503" s="132"/>
      <c r="O1503" s="132"/>
      <c r="P1503" s="132"/>
      <c r="Q1503" s="132"/>
      <c r="R1503" s="132"/>
      <c r="S1503" s="132"/>
      <c r="T1503" s="132"/>
      <c r="U1503" s="132"/>
      <c r="V1503" s="132"/>
      <c r="W1503" s="132"/>
      <c r="X1503" s="132"/>
      <c r="Y1503" s="132"/>
      <c r="Z1503" s="132"/>
      <c r="AA1503" s="132"/>
      <c r="AB1503" s="132"/>
      <c r="AC1503" s="132"/>
      <c r="AD1503" s="132"/>
      <c r="AE1503" s="132"/>
      <c r="AF1503" s="132"/>
      <c r="AG1503" s="132"/>
      <c r="AH1503" s="132"/>
      <c r="AI1503" s="132"/>
      <c r="AJ1503" s="132"/>
      <c r="AK1503" s="132"/>
      <c r="AL1503" s="132"/>
      <c r="AM1503" s="132"/>
      <c r="AN1503" s="132"/>
      <c r="AO1503" s="132"/>
      <c r="AP1503" s="132"/>
      <c r="AQ1503" s="132"/>
      <c r="AR1503" s="132"/>
      <c r="AS1503" s="132"/>
      <c r="AT1503" s="132"/>
      <c r="AU1503" s="132"/>
      <c r="AV1503" s="132"/>
      <c r="AW1503" s="132"/>
      <c r="AX1503" s="132"/>
      <c r="AY1503" s="132"/>
      <c r="AZ1503" s="132"/>
      <c r="BA1503" s="132"/>
    </row>
    <row r="1504" spans="7:53" ht="15.75" x14ac:dyDescent="0.25">
      <c r="G1504" s="132"/>
      <c r="H1504" s="132"/>
      <c r="I1504" s="132"/>
      <c r="J1504" s="132"/>
      <c r="K1504" s="132"/>
      <c r="L1504" s="132"/>
      <c r="M1504" s="132"/>
      <c r="N1504" s="132"/>
      <c r="O1504" s="132"/>
      <c r="P1504" s="132"/>
      <c r="Q1504" s="132"/>
      <c r="R1504" s="132"/>
      <c r="S1504" s="132"/>
      <c r="T1504" s="132"/>
      <c r="U1504" s="132"/>
      <c r="V1504" s="132"/>
      <c r="W1504" s="132"/>
      <c r="X1504" s="132"/>
      <c r="Y1504" s="132"/>
      <c r="Z1504" s="132"/>
      <c r="AA1504" s="132"/>
      <c r="AB1504" s="132"/>
      <c r="AC1504" s="132"/>
      <c r="AD1504" s="132"/>
      <c r="AE1504" s="132"/>
      <c r="AF1504" s="132"/>
      <c r="AG1504" s="132"/>
      <c r="AH1504" s="132"/>
      <c r="AI1504" s="132"/>
      <c r="AJ1504" s="132"/>
      <c r="AK1504" s="132"/>
      <c r="AL1504" s="132"/>
      <c r="AM1504" s="132"/>
      <c r="AN1504" s="132"/>
      <c r="AO1504" s="132"/>
      <c r="AP1504" s="132"/>
      <c r="AQ1504" s="132"/>
      <c r="AR1504" s="132"/>
      <c r="AS1504" s="132"/>
      <c r="AT1504" s="132"/>
      <c r="AU1504" s="132"/>
      <c r="AV1504" s="132"/>
      <c r="AW1504" s="132"/>
      <c r="AX1504" s="132"/>
      <c r="AY1504" s="132"/>
      <c r="AZ1504" s="132"/>
      <c r="BA1504" s="132"/>
    </row>
    <row r="1505" spans="7:53" ht="15.75" x14ac:dyDescent="0.25">
      <c r="G1505" s="132"/>
      <c r="H1505" s="132"/>
      <c r="I1505" s="132"/>
      <c r="J1505" s="132"/>
      <c r="K1505" s="132"/>
      <c r="L1505" s="132"/>
      <c r="M1505" s="132"/>
      <c r="N1505" s="132"/>
      <c r="O1505" s="132"/>
      <c r="P1505" s="132"/>
      <c r="Q1505" s="132"/>
      <c r="R1505" s="132"/>
      <c r="S1505" s="132"/>
      <c r="T1505" s="132"/>
      <c r="U1505" s="132"/>
      <c r="V1505" s="132"/>
      <c r="W1505" s="132"/>
      <c r="X1505" s="132"/>
      <c r="Y1505" s="132"/>
      <c r="Z1505" s="132"/>
      <c r="AA1505" s="132"/>
      <c r="AB1505" s="132"/>
      <c r="AC1505" s="132"/>
      <c r="AD1505" s="132"/>
      <c r="AE1505" s="132"/>
      <c r="AF1505" s="132"/>
      <c r="AG1505" s="132"/>
      <c r="AH1505" s="132"/>
      <c r="AI1505" s="132"/>
      <c r="AJ1505" s="132"/>
      <c r="AK1505" s="132"/>
      <c r="AL1505" s="132"/>
      <c r="AM1505" s="132"/>
      <c r="AN1505" s="132"/>
      <c r="AO1505" s="132"/>
      <c r="AP1505" s="132"/>
      <c r="AQ1505" s="132"/>
      <c r="AR1505" s="132"/>
      <c r="AS1505" s="132"/>
      <c r="AT1505" s="132"/>
      <c r="AU1505" s="132"/>
      <c r="AV1505" s="132"/>
      <c r="AW1505" s="132"/>
      <c r="AX1505" s="132"/>
      <c r="AY1505" s="132"/>
      <c r="AZ1505" s="132"/>
      <c r="BA1505" s="132"/>
    </row>
    <row r="1506" spans="7:53" ht="15.75" x14ac:dyDescent="0.25">
      <c r="G1506" s="132"/>
      <c r="H1506" s="132"/>
      <c r="I1506" s="132"/>
      <c r="J1506" s="132"/>
      <c r="K1506" s="132"/>
      <c r="L1506" s="132"/>
      <c r="M1506" s="132"/>
      <c r="N1506" s="132"/>
      <c r="O1506" s="132"/>
      <c r="P1506" s="132"/>
      <c r="Q1506" s="132"/>
      <c r="R1506" s="132"/>
      <c r="S1506" s="132"/>
      <c r="T1506" s="132"/>
      <c r="U1506" s="132"/>
      <c r="V1506" s="132"/>
      <c r="W1506" s="132"/>
      <c r="X1506" s="132"/>
      <c r="Y1506" s="132"/>
      <c r="Z1506" s="132"/>
      <c r="AA1506" s="132"/>
      <c r="AB1506" s="132"/>
      <c r="AC1506" s="132"/>
      <c r="AD1506" s="132"/>
      <c r="AE1506" s="132"/>
      <c r="AF1506" s="132"/>
      <c r="AG1506" s="132"/>
      <c r="AH1506" s="132"/>
      <c r="AI1506" s="132"/>
      <c r="AJ1506" s="132"/>
      <c r="AK1506" s="132"/>
      <c r="AL1506" s="132"/>
      <c r="AM1506" s="132"/>
      <c r="AN1506" s="132"/>
      <c r="AO1506" s="132"/>
      <c r="AP1506" s="132"/>
      <c r="AQ1506" s="132"/>
      <c r="AR1506" s="132"/>
      <c r="AS1506" s="132"/>
      <c r="AT1506" s="132"/>
      <c r="AU1506" s="132"/>
      <c r="AV1506" s="132"/>
      <c r="AW1506" s="132"/>
      <c r="AX1506" s="132"/>
      <c r="AY1506" s="132"/>
      <c r="AZ1506" s="132"/>
      <c r="BA1506" s="132"/>
    </row>
    <row r="1507" spans="7:53" ht="15.75" x14ac:dyDescent="0.25">
      <c r="G1507" s="132"/>
      <c r="H1507" s="132"/>
      <c r="I1507" s="132"/>
      <c r="J1507" s="132"/>
      <c r="K1507" s="132"/>
      <c r="L1507" s="132"/>
      <c r="M1507" s="132"/>
      <c r="N1507" s="132"/>
      <c r="O1507" s="132"/>
      <c r="P1507" s="132"/>
      <c r="Q1507" s="132"/>
      <c r="R1507" s="132"/>
      <c r="S1507" s="132"/>
      <c r="T1507" s="132"/>
      <c r="U1507" s="132"/>
      <c r="V1507" s="132"/>
      <c r="W1507" s="132"/>
      <c r="X1507" s="132"/>
      <c r="Y1507" s="132"/>
      <c r="Z1507" s="132"/>
      <c r="AA1507" s="132"/>
      <c r="AB1507" s="132"/>
      <c r="AC1507" s="132"/>
      <c r="AD1507" s="132"/>
      <c r="AE1507" s="132"/>
      <c r="AF1507" s="132"/>
      <c r="AG1507" s="132"/>
      <c r="AH1507" s="132"/>
      <c r="AI1507" s="132"/>
      <c r="AJ1507" s="132"/>
      <c r="AK1507" s="132"/>
      <c r="AL1507" s="132"/>
      <c r="AM1507" s="132"/>
      <c r="AN1507" s="132"/>
      <c r="AO1507" s="132"/>
      <c r="AP1507" s="132"/>
      <c r="AQ1507" s="132"/>
      <c r="AR1507" s="132"/>
      <c r="AS1507" s="132"/>
      <c r="AT1507" s="132"/>
      <c r="AU1507" s="132"/>
      <c r="AV1507" s="132"/>
      <c r="AW1507" s="132"/>
      <c r="AX1507" s="132"/>
      <c r="AY1507" s="132"/>
      <c r="AZ1507" s="132"/>
      <c r="BA1507" s="132"/>
    </row>
    <row r="1508" spans="7:53" ht="15.75" x14ac:dyDescent="0.25">
      <c r="G1508" s="132"/>
      <c r="H1508" s="132"/>
      <c r="I1508" s="132"/>
      <c r="J1508" s="132"/>
      <c r="K1508" s="132"/>
      <c r="L1508" s="132"/>
      <c r="M1508" s="132"/>
      <c r="N1508" s="132"/>
      <c r="O1508" s="132"/>
      <c r="P1508" s="132"/>
      <c r="Q1508" s="132"/>
      <c r="R1508" s="132"/>
      <c r="S1508" s="132"/>
      <c r="T1508" s="132"/>
      <c r="U1508" s="132"/>
      <c r="V1508" s="132"/>
      <c r="W1508" s="132"/>
      <c r="X1508" s="132"/>
      <c r="Y1508" s="132"/>
      <c r="Z1508" s="132"/>
      <c r="AA1508" s="132"/>
      <c r="AB1508" s="132"/>
      <c r="AC1508" s="132"/>
      <c r="AD1508" s="132"/>
      <c r="AE1508" s="132"/>
      <c r="AF1508" s="132"/>
      <c r="AG1508" s="132"/>
      <c r="AH1508" s="132"/>
      <c r="AI1508" s="132"/>
      <c r="AJ1508" s="132"/>
      <c r="AK1508" s="132"/>
      <c r="AL1508" s="132"/>
      <c r="AM1508" s="132"/>
      <c r="AN1508" s="132"/>
      <c r="AO1508" s="132"/>
      <c r="AP1508" s="132"/>
      <c r="AQ1508" s="132"/>
      <c r="AR1508" s="132"/>
      <c r="AS1508" s="132"/>
      <c r="AT1508" s="132"/>
      <c r="AU1508" s="132"/>
      <c r="AV1508" s="132"/>
      <c r="AW1508" s="132"/>
      <c r="AX1508" s="132"/>
      <c r="AY1508" s="132"/>
      <c r="AZ1508" s="132"/>
      <c r="BA1508" s="132"/>
    </row>
  </sheetData>
  <mergeCells count="1">
    <mergeCell ref="A1:F1"/>
  </mergeCells>
  <dataValidations count="4">
    <dataValidation type="list" allowBlank="1" showInputMessage="1" showErrorMessage="1" sqref="F3:F974">
      <formula1>Zones</formula1>
    </dataValidation>
    <dataValidation type="list" allowBlank="1" showInputMessage="1" showErrorMessage="1" sqref="D3:D482">
      <formula1>Coops</formula1>
    </dataValidation>
    <dataValidation type="list" allowBlank="1" showInputMessage="1" showErrorMessage="1" sqref="C3:C974">
      <formula1>COOPID</formula1>
    </dataValidation>
    <dataValidation type="list" allowBlank="1" showInputMessage="1" showErrorMessage="1" sqref="D483:D974">
      <formula1>COOPS1</formula1>
    </dataValidation>
  </dataValidations>
  <pageMargins left="0.70000000000000007" right="0.70000000000000007" top="0.75" bottom="0.75" header="0.30000000000000004" footer="0.30000000000000004"/>
  <pageSetup scale="43" fitToWidth="0" fitToHeight="0" orientation="landscape" r:id="rId1"/>
  <headerFooter>
    <oddHeader>&amp;L&amp;"-,Bold"&amp;28Volusia County Mosquito Control
&amp;"-,Bold Italic"&amp;16Adult Collection Sheet
Date:_____________
ID'd by:_______________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46"/>
  <sheetViews>
    <sheetView zoomScale="96" zoomScaleNormal="96" workbookViewId="0">
      <pane ySplit="2" topLeftCell="A26" activePane="bottomLeft" state="frozen"/>
      <selection pane="bottomLeft" activeCell="E27" sqref="E27"/>
    </sheetView>
  </sheetViews>
  <sheetFormatPr defaultRowHeight="15" x14ac:dyDescent="0.25"/>
  <cols>
    <col min="1" max="3" width="18.7109375" style="76" customWidth="1"/>
    <col min="4" max="4" width="50.7109375" customWidth="1"/>
    <col min="5" max="6" width="18.7109375" style="76" customWidth="1"/>
    <col min="7" max="7" width="9.7109375" style="52" bestFit="1" customWidth="1"/>
    <col min="8" max="54" width="5.7109375" customWidth="1"/>
    <col min="61" max="61" width="23.7109375" bestFit="1" customWidth="1"/>
    <col min="62" max="62" width="52" bestFit="1" customWidth="1"/>
    <col min="64" max="64" width="13.140625" bestFit="1" customWidth="1"/>
  </cols>
  <sheetData>
    <row r="1" spans="1:64" s="7" customFormat="1" ht="157.5" customHeight="1" x14ac:dyDescent="0.55000000000000004">
      <c r="A1" s="163" t="s">
        <v>372</v>
      </c>
      <c r="B1" s="158"/>
      <c r="C1" s="158"/>
      <c r="D1" s="158"/>
      <c r="E1" s="158"/>
      <c r="F1" s="159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1" t="s">
        <v>352</v>
      </c>
      <c r="BB1" s="6" t="s">
        <v>357</v>
      </c>
    </row>
    <row r="2" spans="1:64" s="10" customFormat="1" ht="18.75" x14ac:dyDescent="0.3">
      <c r="A2" s="8" t="s">
        <v>355</v>
      </c>
      <c r="B2" s="8" t="s">
        <v>42</v>
      </c>
      <c r="C2" s="8" t="s">
        <v>363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64" ht="30" customHeight="1" x14ac:dyDescent="0.5">
      <c r="A3" s="12"/>
      <c r="B3" s="11"/>
      <c r="C3" s="15" t="s">
        <v>319</v>
      </c>
      <c r="D3" s="12" t="s">
        <v>60</v>
      </c>
      <c r="E3" s="12"/>
      <c r="F3" s="12" t="s">
        <v>78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I3" s="78" t="s">
        <v>319</v>
      </c>
      <c r="BJ3" s="13" t="s">
        <v>60</v>
      </c>
      <c r="BK3" s="22"/>
      <c r="BL3" s="19" t="s">
        <v>78</v>
      </c>
    </row>
    <row r="4" spans="1:64" ht="30" customHeight="1" x14ac:dyDescent="0.5">
      <c r="A4" s="12"/>
      <c r="B4" s="11"/>
      <c r="C4" s="15" t="s">
        <v>318</v>
      </c>
      <c r="D4" s="12" t="s">
        <v>52</v>
      </c>
      <c r="E4" s="12"/>
      <c r="F4" s="12" t="s">
        <v>77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I4" s="78" t="s">
        <v>318</v>
      </c>
      <c r="BJ4" s="21" t="s">
        <v>52</v>
      </c>
      <c r="BK4" s="22"/>
      <c r="BL4" s="19" t="s">
        <v>77</v>
      </c>
    </row>
    <row r="5" spans="1:64" ht="30" customHeight="1" x14ac:dyDescent="0.5">
      <c r="A5" s="12"/>
      <c r="B5" s="11"/>
      <c r="C5" s="15" t="s">
        <v>317</v>
      </c>
      <c r="D5" s="12" t="s">
        <v>76</v>
      </c>
      <c r="E5" s="12"/>
      <c r="F5" s="12" t="s">
        <v>79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I5" s="78" t="s">
        <v>317</v>
      </c>
      <c r="BJ5" s="21" t="s">
        <v>76</v>
      </c>
      <c r="BK5" s="22"/>
      <c r="BL5" s="19" t="s">
        <v>79</v>
      </c>
    </row>
    <row r="6" spans="1:64" ht="30" customHeight="1" x14ac:dyDescent="0.5">
      <c r="A6" s="12"/>
      <c r="B6" s="11"/>
      <c r="C6" s="15" t="s">
        <v>316</v>
      </c>
      <c r="D6" s="12" t="s">
        <v>53</v>
      </c>
      <c r="E6" s="12"/>
      <c r="F6" s="12" t="s">
        <v>63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I6" s="78" t="s">
        <v>316</v>
      </c>
      <c r="BJ6" s="21" t="s">
        <v>53</v>
      </c>
      <c r="BK6" s="22"/>
      <c r="BL6" s="19" t="s">
        <v>63</v>
      </c>
    </row>
    <row r="7" spans="1:64" ht="30" customHeight="1" x14ac:dyDescent="0.5">
      <c r="A7" s="12"/>
      <c r="B7" s="11"/>
      <c r="C7" s="15" t="s">
        <v>315</v>
      </c>
      <c r="D7" s="12" t="s">
        <v>54</v>
      </c>
      <c r="E7" s="12"/>
      <c r="F7" s="12" t="s">
        <v>80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I7" s="78" t="s">
        <v>315</v>
      </c>
      <c r="BJ7" s="21" t="s">
        <v>54</v>
      </c>
      <c r="BK7" s="22"/>
      <c r="BL7" s="19" t="s">
        <v>80</v>
      </c>
    </row>
    <row r="8" spans="1:64" ht="30" customHeight="1" x14ac:dyDescent="0.5">
      <c r="A8" s="12"/>
      <c r="B8" s="11"/>
      <c r="C8" s="15" t="s">
        <v>308</v>
      </c>
      <c r="D8" s="12" t="s">
        <v>314</v>
      </c>
      <c r="E8" s="12"/>
      <c r="F8" s="12" t="s">
        <v>81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I8" s="78" t="s">
        <v>308</v>
      </c>
      <c r="BJ8" s="21" t="s">
        <v>314</v>
      </c>
      <c r="BK8" s="22"/>
      <c r="BL8" s="19" t="s">
        <v>81</v>
      </c>
    </row>
    <row r="9" spans="1:64" ht="30" customHeight="1" x14ac:dyDescent="0.5">
      <c r="A9" s="12"/>
      <c r="B9" s="11"/>
      <c r="C9" s="15" t="s">
        <v>313</v>
      </c>
      <c r="D9" s="12" t="s">
        <v>51</v>
      </c>
      <c r="E9" s="12"/>
      <c r="F9" s="12" t="s">
        <v>61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I9" s="78" t="s">
        <v>313</v>
      </c>
      <c r="BJ9" s="21" t="s">
        <v>51</v>
      </c>
      <c r="BK9" s="22"/>
      <c r="BL9" s="19" t="s">
        <v>61</v>
      </c>
    </row>
    <row r="10" spans="1:64" ht="30" customHeight="1" x14ac:dyDescent="0.5">
      <c r="A10" s="12"/>
      <c r="B10" s="11"/>
      <c r="C10" s="15" t="s">
        <v>312</v>
      </c>
      <c r="D10" s="12" t="s">
        <v>320</v>
      </c>
      <c r="E10" s="12"/>
      <c r="F10" s="12" t="s">
        <v>61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I10" s="78" t="s">
        <v>312</v>
      </c>
      <c r="BJ10" s="21" t="s">
        <v>320</v>
      </c>
      <c r="BK10" s="22"/>
      <c r="BL10" s="19" t="s">
        <v>61</v>
      </c>
    </row>
    <row r="11" spans="1:64" ht="30" customHeight="1" x14ac:dyDescent="0.5">
      <c r="A11" s="12"/>
      <c r="B11" s="11"/>
      <c r="C11" s="15" t="s">
        <v>362</v>
      </c>
      <c r="D11" s="12" t="s">
        <v>360</v>
      </c>
      <c r="E11" s="12"/>
      <c r="F11" s="12" t="s">
        <v>61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I11" s="78" t="s">
        <v>362</v>
      </c>
      <c r="BJ11" s="21" t="s">
        <v>360</v>
      </c>
      <c r="BK11" s="22"/>
      <c r="BL11" s="19" t="s">
        <v>61</v>
      </c>
    </row>
    <row r="12" spans="1:64" ht="30" customHeight="1" x14ac:dyDescent="0.5">
      <c r="A12" s="12"/>
      <c r="B12" s="11"/>
      <c r="C12" s="15" t="s">
        <v>311</v>
      </c>
      <c r="D12" s="12" t="s">
        <v>59</v>
      </c>
      <c r="E12" s="12"/>
      <c r="F12" s="12" t="s">
        <v>61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I12" s="78" t="s">
        <v>311</v>
      </c>
      <c r="BJ12" s="21" t="s">
        <v>59</v>
      </c>
      <c r="BK12" s="22"/>
      <c r="BL12" s="19" t="s">
        <v>61</v>
      </c>
    </row>
    <row r="13" spans="1:64" ht="30" customHeight="1" x14ac:dyDescent="0.5">
      <c r="A13" s="12"/>
      <c r="B13" s="11"/>
      <c r="C13" s="15" t="s">
        <v>310</v>
      </c>
      <c r="D13" s="12" t="s">
        <v>58</v>
      </c>
      <c r="E13" s="12"/>
      <c r="F13" s="12" t="s">
        <v>61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I13" s="78" t="s">
        <v>310</v>
      </c>
      <c r="BJ13" s="21" t="s">
        <v>58</v>
      </c>
      <c r="BK13" s="22"/>
      <c r="BL13" s="19" t="s">
        <v>61</v>
      </c>
    </row>
    <row r="14" spans="1:64" ht="30" customHeight="1" x14ac:dyDescent="0.5">
      <c r="A14" s="12"/>
      <c r="B14" s="11"/>
      <c r="C14" s="15" t="s">
        <v>309</v>
      </c>
      <c r="D14" s="12" t="s">
        <v>48</v>
      </c>
      <c r="E14" s="12"/>
      <c r="F14" s="12" t="s">
        <v>61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I14" s="78" t="s">
        <v>309</v>
      </c>
      <c r="BJ14" s="21" t="s">
        <v>48</v>
      </c>
      <c r="BK14" s="22"/>
      <c r="BL14" s="19" t="s">
        <v>61</v>
      </c>
    </row>
    <row r="15" spans="1:64" ht="30" customHeight="1" x14ac:dyDescent="0.5">
      <c r="A15" s="12">
        <v>1</v>
      </c>
      <c r="B15" s="11">
        <v>41642</v>
      </c>
      <c r="C15" s="15" t="s">
        <v>91</v>
      </c>
      <c r="D15" s="12" t="s">
        <v>84</v>
      </c>
      <c r="E15" s="12"/>
      <c r="F15" s="12" t="s">
        <v>88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>
        <v>1</v>
      </c>
      <c r="Z15" s="12"/>
      <c r="AA15" s="12"/>
      <c r="AB15" s="12"/>
      <c r="AC15" s="12"/>
      <c r="AD15" s="12">
        <v>1</v>
      </c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I15" s="78" t="s">
        <v>86</v>
      </c>
      <c r="BJ15" s="13" t="s">
        <v>364</v>
      </c>
      <c r="BK15" s="12"/>
      <c r="BL15" s="19" t="s">
        <v>87</v>
      </c>
    </row>
    <row r="16" spans="1:64" ht="30" customHeight="1" x14ac:dyDescent="0.5">
      <c r="A16" s="12">
        <v>1</v>
      </c>
      <c r="B16" s="11">
        <v>41642</v>
      </c>
      <c r="C16" s="15" t="s">
        <v>90</v>
      </c>
      <c r="D16" s="12" t="s">
        <v>85</v>
      </c>
      <c r="E16" s="12"/>
      <c r="F16" s="12" t="s">
        <v>89</v>
      </c>
      <c r="G16" s="12">
        <v>1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I16" s="78" t="s">
        <v>91</v>
      </c>
      <c r="BJ16" s="13" t="s">
        <v>84</v>
      </c>
      <c r="BK16" s="12"/>
      <c r="BL16" s="19" t="s">
        <v>88</v>
      </c>
    </row>
    <row r="17" spans="1:64" ht="30" customHeight="1" x14ac:dyDescent="0.5">
      <c r="A17" s="12">
        <v>1</v>
      </c>
      <c r="B17" s="11">
        <v>41642</v>
      </c>
      <c r="C17" s="15" t="s">
        <v>306</v>
      </c>
      <c r="D17" s="12" t="s">
        <v>277</v>
      </c>
      <c r="E17" s="12"/>
      <c r="F17" s="12" t="s">
        <v>189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1</v>
      </c>
      <c r="AB17" s="12"/>
      <c r="AC17" s="12">
        <v>1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I17" s="78" t="s">
        <v>90</v>
      </c>
      <c r="BJ17" s="13" t="s">
        <v>85</v>
      </c>
      <c r="BK17" s="12"/>
      <c r="BL17" s="19" t="s">
        <v>89</v>
      </c>
    </row>
    <row r="18" spans="1:64" ht="30" customHeight="1" x14ac:dyDescent="0.5">
      <c r="A18" s="12">
        <v>1</v>
      </c>
      <c r="B18" s="11">
        <v>41642</v>
      </c>
      <c r="C18" s="15" t="s">
        <v>307</v>
      </c>
      <c r="D18" s="12" t="s">
        <v>275</v>
      </c>
      <c r="E18" s="12"/>
      <c r="F18" s="12" t="s">
        <v>208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>
        <v>1</v>
      </c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I18" s="78" t="s">
        <v>306</v>
      </c>
      <c r="BJ18" s="41" t="s">
        <v>277</v>
      </c>
      <c r="BK18" s="12"/>
      <c r="BL18" s="19" t="s">
        <v>189</v>
      </c>
    </row>
    <row r="19" spans="1:64" ht="30" customHeight="1" x14ac:dyDescent="0.5">
      <c r="A19" s="12">
        <v>1</v>
      </c>
      <c r="B19" s="11">
        <v>41642</v>
      </c>
      <c r="C19" s="15" t="s">
        <v>350</v>
      </c>
      <c r="D19" s="12" t="s">
        <v>276</v>
      </c>
      <c r="E19" s="12"/>
      <c r="F19" s="12" t="s">
        <v>81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>
        <v>1</v>
      </c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I19" s="78" t="s">
        <v>307</v>
      </c>
      <c r="BJ19" s="13" t="s">
        <v>275</v>
      </c>
      <c r="BK19" s="12"/>
      <c r="BL19" s="19" t="s">
        <v>208</v>
      </c>
    </row>
    <row r="20" spans="1:64" ht="30" customHeight="1" x14ac:dyDescent="0.5">
      <c r="A20" s="12">
        <v>2</v>
      </c>
      <c r="B20" s="11">
        <v>41646</v>
      </c>
      <c r="C20" s="15" t="s">
        <v>319</v>
      </c>
      <c r="D20" s="12" t="s">
        <v>60</v>
      </c>
      <c r="E20" s="12"/>
      <c r="F20" s="12" t="s">
        <v>78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>
        <v>2</v>
      </c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I20" s="78" t="s">
        <v>350</v>
      </c>
      <c r="BJ20" s="13" t="s">
        <v>276</v>
      </c>
      <c r="BK20" s="12"/>
      <c r="BL20" s="19" t="s">
        <v>81</v>
      </c>
    </row>
    <row r="21" spans="1:64" ht="30" customHeight="1" x14ac:dyDescent="0.3">
      <c r="A21" s="12">
        <v>2</v>
      </c>
      <c r="B21" s="11">
        <v>41646</v>
      </c>
      <c r="C21" s="15" t="s">
        <v>318</v>
      </c>
      <c r="D21" s="12" t="s">
        <v>52</v>
      </c>
      <c r="E21" s="12"/>
      <c r="F21" s="12" t="s">
        <v>77</v>
      </c>
      <c r="G21" s="12">
        <v>1</v>
      </c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64" ht="30" customHeight="1" x14ac:dyDescent="0.3">
      <c r="A22" s="12">
        <v>2</v>
      </c>
      <c r="B22" s="11">
        <v>41646</v>
      </c>
      <c r="C22" s="15" t="s">
        <v>317</v>
      </c>
      <c r="D22" s="12" t="s">
        <v>76</v>
      </c>
      <c r="E22" s="12"/>
      <c r="F22" s="12" t="s">
        <v>79</v>
      </c>
      <c r="G22" s="12">
        <v>1</v>
      </c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64" ht="30" customHeight="1" x14ac:dyDescent="0.3">
      <c r="A23" s="12">
        <v>2</v>
      </c>
      <c r="B23" s="11">
        <v>41646</v>
      </c>
      <c r="C23" s="15" t="s">
        <v>316</v>
      </c>
      <c r="D23" s="12" t="s">
        <v>53</v>
      </c>
      <c r="E23" s="12"/>
      <c r="F23" s="12" t="s">
        <v>63</v>
      </c>
      <c r="G23" s="12">
        <v>1</v>
      </c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64" ht="30" customHeight="1" x14ac:dyDescent="0.3">
      <c r="A24" s="12">
        <v>2</v>
      </c>
      <c r="B24" s="11">
        <v>41646</v>
      </c>
      <c r="C24" s="15" t="s">
        <v>315</v>
      </c>
      <c r="D24" s="12" t="s">
        <v>54</v>
      </c>
      <c r="E24" s="12"/>
      <c r="F24" s="12" t="s">
        <v>80</v>
      </c>
      <c r="G24" s="12">
        <v>1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64" ht="30" customHeight="1" x14ac:dyDescent="0.3">
      <c r="A25" s="12">
        <v>2</v>
      </c>
      <c r="B25" s="11">
        <v>41646</v>
      </c>
      <c r="C25" s="15" t="s">
        <v>308</v>
      </c>
      <c r="D25" s="12" t="s">
        <v>314</v>
      </c>
      <c r="E25" s="12"/>
      <c r="F25" s="12" t="s">
        <v>81</v>
      </c>
      <c r="G25" s="12">
        <v>1</v>
      </c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64" ht="30" customHeight="1" x14ac:dyDescent="0.3">
      <c r="A26" s="12">
        <v>2</v>
      </c>
      <c r="B26" s="11">
        <v>41646</v>
      </c>
      <c r="C26" s="15" t="s">
        <v>313</v>
      </c>
      <c r="D26" s="12" t="s">
        <v>51</v>
      </c>
      <c r="E26" s="12"/>
      <c r="F26" s="12" t="s">
        <v>61</v>
      </c>
      <c r="G26" s="22">
        <v>1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64" ht="30" customHeight="1" x14ac:dyDescent="0.3">
      <c r="A27" s="12">
        <v>2</v>
      </c>
      <c r="B27" s="11">
        <v>41646</v>
      </c>
      <c r="C27" s="15" t="s">
        <v>312</v>
      </c>
      <c r="D27" s="12" t="s">
        <v>320</v>
      </c>
      <c r="E27" s="12"/>
      <c r="F27" s="12" t="s">
        <v>61</v>
      </c>
      <c r="G27" s="22">
        <v>1</v>
      </c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64" ht="30" customHeight="1" x14ac:dyDescent="0.3">
      <c r="A28" s="12">
        <v>2</v>
      </c>
      <c r="B28" s="11">
        <v>41646</v>
      </c>
      <c r="C28" s="15" t="s">
        <v>362</v>
      </c>
      <c r="D28" s="12" t="s">
        <v>360</v>
      </c>
      <c r="E28" s="12"/>
      <c r="F28" s="12" t="s">
        <v>61</v>
      </c>
      <c r="G28" s="2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>
        <v>1</v>
      </c>
      <c r="AA28" s="12"/>
      <c r="AB28" s="12"/>
      <c r="AC28" s="12">
        <v>1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64" ht="30" customHeight="1" x14ac:dyDescent="0.3">
      <c r="A29" s="12">
        <v>2</v>
      </c>
      <c r="B29" s="11">
        <v>41646</v>
      </c>
      <c r="C29" s="15" t="s">
        <v>311</v>
      </c>
      <c r="D29" s="12" t="s">
        <v>59</v>
      </c>
      <c r="E29" s="12"/>
      <c r="F29" s="12" t="s">
        <v>61</v>
      </c>
      <c r="G29" s="22">
        <v>1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1:64" ht="30" customHeight="1" x14ac:dyDescent="0.3">
      <c r="A30" s="12">
        <v>2</v>
      </c>
      <c r="B30" s="11">
        <v>41646</v>
      </c>
      <c r="C30" s="15" t="s">
        <v>310</v>
      </c>
      <c r="D30" s="12" t="s">
        <v>58</v>
      </c>
      <c r="E30" s="12"/>
      <c r="F30" s="12" t="s">
        <v>61</v>
      </c>
      <c r="G30" s="22">
        <v>1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1:64" ht="30" customHeight="1" x14ac:dyDescent="0.3">
      <c r="A31" s="12">
        <v>2</v>
      </c>
      <c r="B31" s="11">
        <v>41646</v>
      </c>
      <c r="C31" s="15" t="s">
        <v>309</v>
      </c>
      <c r="D31" s="12" t="s">
        <v>48</v>
      </c>
      <c r="E31" s="12"/>
      <c r="F31" s="12" t="s">
        <v>61</v>
      </c>
      <c r="G31" s="22">
        <v>1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1:64" ht="30" customHeight="1" x14ac:dyDescent="0.3">
      <c r="A32" s="12"/>
      <c r="B32" s="11"/>
      <c r="C32" s="15" t="s">
        <v>91</v>
      </c>
      <c r="D32" s="12" t="s">
        <v>84</v>
      </c>
      <c r="E32" s="12"/>
      <c r="F32" s="12" t="s">
        <v>88</v>
      </c>
      <c r="G32" s="2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</row>
    <row r="33" spans="1:54" ht="30" customHeight="1" x14ac:dyDescent="0.3">
      <c r="A33" s="12"/>
      <c r="B33" s="11"/>
      <c r="C33" s="15" t="s">
        <v>90</v>
      </c>
      <c r="D33" s="12" t="s">
        <v>85</v>
      </c>
      <c r="E33" s="12"/>
      <c r="F33" s="12" t="s">
        <v>89</v>
      </c>
      <c r="G33" s="2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</row>
    <row r="34" spans="1:54" ht="30" customHeight="1" x14ac:dyDescent="0.3">
      <c r="A34" s="12"/>
      <c r="B34" s="11"/>
      <c r="C34" s="15" t="s">
        <v>306</v>
      </c>
      <c r="D34" s="12" t="s">
        <v>277</v>
      </c>
      <c r="E34" s="12"/>
      <c r="F34" s="12" t="s">
        <v>189</v>
      </c>
      <c r="G34" s="2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</row>
    <row r="35" spans="1:54" ht="30" customHeight="1" x14ac:dyDescent="0.3">
      <c r="A35" s="12"/>
      <c r="B35" s="11"/>
      <c r="C35" s="15" t="s">
        <v>307</v>
      </c>
      <c r="D35" s="12" t="s">
        <v>275</v>
      </c>
      <c r="E35" s="12"/>
      <c r="F35" s="12" t="s">
        <v>208</v>
      </c>
      <c r="G35" s="2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</row>
    <row r="36" spans="1:54" ht="30" customHeight="1" x14ac:dyDescent="0.3">
      <c r="A36" s="12"/>
      <c r="B36" s="11"/>
      <c r="C36" s="15" t="s">
        <v>350</v>
      </c>
      <c r="D36" s="12" t="s">
        <v>276</v>
      </c>
      <c r="E36" s="12"/>
      <c r="F36" s="12" t="s">
        <v>81</v>
      </c>
      <c r="G36" s="2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 spans="1:54" ht="30" customHeight="1" x14ac:dyDescent="0.3">
      <c r="A37" s="12"/>
      <c r="B37" s="11"/>
      <c r="C37" s="15"/>
      <c r="D37" s="12"/>
      <c r="E37" s="12"/>
      <c r="F37" s="12"/>
      <c r="G37" s="2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 spans="1:54" ht="30" customHeight="1" x14ac:dyDescent="0.3">
      <c r="A38" s="12"/>
      <c r="B38" s="11"/>
      <c r="C38" s="15"/>
      <c r="D38" s="12"/>
      <c r="E38" s="12"/>
      <c r="F38" s="12"/>
      <c r="G38" s="2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 spans="1:54" ht="30" customHeight="1" x14ac:dyDescent="0.3">
      <c r="A39" s="12"/>
      <c r="B39" s="11"/>
      <c r="C39" s="15"/>
      <c r="D39" s="12"/>
      <c r="E39" s="12"/>
      <c r="F39" s="12"/>
      <c r="G39" s="2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 spans="1:54" ht="30" customHeight="1" x14ac:dyDescent="0.3">
      <c r="A40" s="12"/>
      <c r="B40" s="11"/>
      <c r="C40" s="15"/>
      <c r="D40" s="12"/>
      <c r="E40" s="12"/>
      <c r="F40" s="12"/>
      <c r="G40" s="2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 spans="1:54" ht="30" customHeight="1" x14ac:dyDescent="0.3">
      <c r="A41" s="12"/>
      <c r="B41" s="11"/>
      <c r="C41" s="15"/>
      <c r="D41" s="12"/>
      <c r="E41" s="12"/>
      <c r="F41" s="12"/>
      <c r="G41" s="2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 spans="1:54" ht="30" customHeight="1" x14ac:dyDescent="0.3">
      <c r="A42" s="12"/>
      <c r="B42" s="11"/>
      <c r="C42" s="15"/>
      <c r="D42" s="12"/>
      <c r="E42" s="12"/>
      <c r="F42" s="12"/>
      <c r="G42" s="2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 spans="1:54" ht="30" customHeight="1" x14ac:dyDescent="0.3">
      <c r="A43" s="12"/>
      <c r="B43" s="11"/>
      <c r="C43" s="15"/>
      <c r="D43" s="12"/>
      <c r="E43" s="12"/>
      <c r="F43" s="12"/>
      <c r="G43" s="2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 spans="1:54" ht="30" customHeight="1" x14ac:dyDescent="0.3">
      <c r="A44" s="12"/>
      <c r="B44" s="11"/>
      <c r="C44" s="15"/>
      <c r="D44" s="12"/>
      <c r="E44" s="12"/>
      <c r="F44" s="12"/>
      <c r="G44" s="2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 spans="1:54" ht="30" customHeight="1" x14ac:dyDescent="0.3">
      <c r="A45" s="12"/>
      <c r="B45" s="11"/>
      <c r="C45" s="15"/>
      <c r="D45" s="12"/>
      <c r="E45" s="12"/>
      <c r="F45" s="12"/>
      <c r="G45" s="2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 spans="1:54" ht="30" customHeight="1" x14ac:dyDescent="0.3">
      <c r="A46" s="12"/>
      <c r="B46" s="11"/>
      <c r="C46" s="15"/>
      <c r="D46" s="12"/>
      <c r="E46" s="12"/>
      <c r="F46" s="12"/>
      <c r="G46" s="2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 spans="1:54" ht="30" customHeight="1" x14ac:dyDescent="0.3">
      <c r="A47" s="12"/>
      <c r="B47" s="11"/>
      <c r="C47" s="15"/>
      <c r="D47" s="12"/>
      <c r="E47" s="12"/>
      <c r="F47" s="12"/>
      <c r="G47" s="2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 spans="1:54" ht="30" customHeight="1" x14ac:dyDescent="0.3">
      <c r="A48" s="12"/>
      <c r="B48" s="11"/>
      <c r="C48" s="15"/>
      <c r="D48" s="12"/>
      <c r="E48" s="12"/>
      <c r="F48" s="12"/>
      <c r="G48" s="2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 spans="1:54" ht="30" customHeight="1" x14ac:dyDescent="0.3">
      <c r="A49" s="12"/>
      <c r="B49" s="11"/>
      <c r="C49" s="15"/>
      <c r="D49" s="12"/>
      <c r="E49" s="12"/>
      <c r="F49" s="12"/>
      <c r="G49" s="2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 spans="1:54" ht="30" customHeight="1" x14ac:dyDescent="0.3">
      <c r="A50" s="12"/>
      <c r="B50" s="11"/>
      <c r="C50" s="15"/>
      <c r="D50" s="12"/>
      <c r="E50" s="12"/>
      <c r="F50" s="12"/>
      <c r="G50" s="2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 spans="1:54" ht="30" customHeight="1" x14ac:dyDescent="0.3">
      <c r="A51" s="12"/>
      <c r="B51" s="11"/>
      <c r="C51" s="15"/>
      <c r="D51" s="12"/>
      <c r="E51" s="12"/>
      <c r="F51" s="12"/>
      <c r="G51" s="2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 spans="1:54" ht="30" customHeight="1" x14ac:dyDescent="0.3">
      <c r="A52" s="12"/>
      <c r="B52" s="11"/>
      <c r="C52" s="15"/>
      <c r="D52" s="12"/>
      <c r="E52" s="12"/>
      <c r="F52" s="12"/>
      <c r="G52" s="2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 spans="1:54" ht="30" customHeight="1" x14ac:dyDescent="0.3">
      <c r="A53" s="12"/>
      <c r="B53" s="11"/>
      <c r="C53" s="15"/>
      <c r="D53" s="12"/>
      <c r="E53" s="12"/>
      <c r="F53" s="12"/>
      <c r="G53" s="2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 spans="1:54" ht="30" customHeight="1" x14ac:dyDescent="0.3">
      <c r="A54" s="12"/>
      <c r="B54" s="11"/>
      <c r="C54" s="15"/>
      <c r="D54" s="12"/>
      <c r="E54" s="12"/>
      <c r="F54" s="12"/>
      <c r="G54" s="2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 spans="1:54" ht="30" customHeight="1" x14ac:dyDescent="0.3">
      <c r="A55" s="12"/>
      <c r="B55" s="11"/>
      <c r="C55" s="15"/>
      <c r="D55" s="12"/>
      <c r="E55" s="12"/>
      <c r="F55" s="12"/>
      <c r="G55" s="2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 spans="1:54" ht="30" customHeight="1" x14ac:dyDescent="0.3">
      <c r="A56" s="12"/>
      <c r="B56" s="11"/>
      <c r="C56" s="15"/>
      <c r="D56" s="12"/>
      <c r="E56" s="12"/>
      <c r="F56" s="12"/>
      <c r="G56" s="2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 spans="1:54" ht="30" customHeight="1" x14ac:dyDescent="0.3">
      <c r="A57" s="12"/>
      <c r="B57" s="11"/>
      <c r="C57" s="15"/>
      <c r="D57" s="12"/>
      <c r="E57" s="12"/>
      <c r="F57" s="12"/>
      <c r="G57" s="2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 spans="1:54" ht="30" customHeight="1" x14ac:dyDescent="0.3">
      <c r="A58" s="12"/>
      <c r="B58" s="11"/>
      <c r="C58" s="15"/>
      <c r="D58" s="12"/>
      <c r="E58" s="12"/>
      <c r="F58" s="12"/>
      <c r="G58" s="2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 spans="1:54" ht="30" customHeight="1" x14ac:dyDescent="0.3">
      <c r="A59" s="12"/>
      <c r="B59" s="11"/>
      <c r="C59" s="15"/>
      <c r="D59" s="12"/>
      <c r="E59" s="12"/>
      <c r="F59" s="12"/>
      <c r="G59" s="2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 spans="1:54" ht="30" customHeight="1" x14ac:dyDescent="0.3">
      <c r="A60" s="12"/>
      <c r="B60" s="11"/>
      <c r="C60" s="15"/>
      <c r="D60" s="12"/>
      <c r="E60" s="12"/>
      <c r="F60" s="12"/>
      <c r="G60" s="2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ht="30" customHeight="1" x14ac:dyDescent="0.3">
      <c r="A61" s="12"/>
      <c r="B61" s="11"/>
      <c r="C61" s="15"/>
      <c r="D61" s="12"/>
      <c r="E61" s="12"/>
      <c r="F61" s="12"/>
      <c r="G61" s="2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ht="30" customHeight="1" x14ac:dyDescent="0.3">
      <c r="A62" s="12"/>
      <c r="B62" s="11"/>
      <c r="C62" s="15"/>
      <c r="D62" s="12"/>
      <c r="E62" s="12"/>
      <c r="F62" s="12"/>
      <c r="G62" s="2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ht="30" customHeight="1" x14ac:dyDescent="0.3">
      <c r="A63" s="12"/>
      <c r="B63" s="11"/>
      <c r="C63" s="15"/>
      <c r="D63" s="12"/>
      <c r="E63" s="12"/>
      <c r="F63" s="12"/>
      <c r="G63" s="2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  <row r="64" spans="1:54" ht="30" customHeight="1" x14ac:dyDescent="0.3">
      <c r="A64" s="12"/>
      <c r="B64" s="11"/>
      <c r="C64" s="15"/>
      <c r="D64" s="12"/>
      <c r="E64" s="12"/>
      <c r="F64" s="12"/>
      <c r="G64" s="2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 spans="1:54" ht="30" customHeight="1" x14ac:dyDescent="0.3">
      <c r="A65" s="12"/>
      <c r="B65" s="11"/>
      <c r="C65" s="15"/>
      <c r="D65" s="12"/>
      <c r="E65" s="12"/>
      <c r="F65" s="12"/>
      <c r="G65" s="2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 spans="1:54" ht="30" customHeight="1" x14ac:dyDescent="0.3">
      <c r="A66" s="12"/>
      <c r="B66" s="11"/>
      <c r="C66" s="15"/>
      <c r="D66" s="12"/>
      <c r="E66" s="12"/>
      <c r="F66" s="12"/>
      <c r="G66" s="2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 spans="1:54" ht="30" customHeight="1" x14ac:dyDescent="0.3">
      <c r="A67" s="12"/>
      <c r="B67" s="11"/>
      <c r="C67" s="15"/>
      <c r="D67" s="12"/>
      <c r="E67" s="12"/>
      <c r="F67" s="12"/>
      <c r="G67" s="2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</row>
    <row r="68" spans="1:54" ht="30" customHeight="1" x14ac:dyDescent="0.3">
      <c r="A68" s="12"/>
      <c r="B68" s="11"/>
      <c r="C68" s="15"/>
      <c r="D68" s="12"/>
      <c r="E68" s="12"/>
      <c r="F68" s="12"/>
      <c r="G68" s="2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</row>
    <row r="69" spans="1:54" ht="30" customHeight="1" x14ac:dyDescent="0.3">
      <c r="A69" s="12"/>
      <c r="B69" s="11"/>
      <c r="C69" s="15"/>
      <c r="D69" s="12"/>
      <c r="E69" s="12"/>
      <c r="F69" s="12"/>
      <c r="G69" s="2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</row>
    <row r="70" spans="1:54" ht="30" customHeight="1" x14ac:dyDescent="0.3">
      <c r="A70" s="12"/>
      <c r="B70" s="11"/>
      <c r="C70" s="15"/>
      <c r="D70" s="12"/>
      <c r="E70" s="12"/>
      <c r="F70" s="12"/>
      <c r="G70" s="2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</row>
    <row r="71" spans="1:54" ht="30" customHeight="1" x14ac:dyDescent="0.3">
      <c r="A71" s="12"/>
      <c r="B71" s="11"/>
      <c r="C71" s="15"/>
      <c r="D71" s="12"/>
      <c r="E71" s="12"/>
      <c r="F71" s="12"/>
      <c r="G71" s="2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</row>
    <row r="72" spans="1:54" ht="30" customHeight="1" x14ac:dyDescent="0.3">
      <c r="A72" s="12"/>
      <c r="B72" s="11"/>
      <c r="C72" s="15"/>
      <c r="D72" s="12"/>
      <c r="E72" s="12"/>
      <c r="F72" s="12"/>
      <c r="G72" s="2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</row>
    <row r="73" spans="1:54" ht="30" customHeight="1" x14ac:dyDescent="0.3">
      <c r="A73" s="12"/>
      <c r="B73" s="11"/>
      <c r="C73" s="15"/>
      <c r="D73" s="12"/>
      <c r="E73" s="12"/>
      <c r="F73" s="12"/>
      <c r="G73" s="2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</row>
    <row r="74" spans="1:54" ht="30" customHeight="1" x14ac:dyDescent="0.3">
      <c r="A74" s="12"/>
      <c r="B74" s="11"/>
      <c r="C74" s="15"/>
      <c r="D74" s="12"/>
      <c r="E74" s="12"/>
      <c r="F74" s="12"/>
      <c r="G74" s="2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</row>
    <row r="75" spans="1:54" ht="30" customHeight="1" x14ac:dyDescent="0.3">
      <c r="A75" s="12"/>
      <c r="B75" s="11"/>
      <c r="C75" s="15"/>
      <c r="D75" s="12"/>
      <c r="E75" s="12"/>
      <c r="F75" s="12"/>
      <c r="G75" s="2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</row>
    <row r="76" spans="1:54" ht="30" customHeight="1" x14ac:dyDescent="0.3">
      <c r="A76" s="12"/>
      <c r="B76" s="11"/>
      <c r="C76" s="15"/>
      <c r="D76" s="12"/>
      <c r="E76" s="12"/>
      <c r="F76" s="12"/>
      <c r="G76" s="2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</row>
    <row r="77" spans="1:54" ht="30" customHeight="1" x14ac:dyDescent="0.3">
      <c r="A77" s="12"/>
      <c r="B77" s="11"/>
      <c r="C77" s="15"/>
      <c r="D77" s="12"/>
      <c r="E77" s="12"/>
      <c r="F77" s="12"/>
      <c r="G77" s="2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</row>
    <row r="78" spans="1:54" ht="30" customHeight="1" x14ac:dyDescent="0.3">
      <c r="A78" s="12"/>
      <c r="B78" s="11"/>
      <c r="C78" s="15"/>
      <c r="D78" s="12"/>
      <c r="E78" s="12"/>
      <c r="F78" s="12"/>
      <c r="G78" s="2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</row>
    <row r="79" spans="1:54" ht="30" customHeight="1" x14ac:dyDescent="0.3">
      <c r="A79" s="12"/>
      <c r="B79" s="11"/>
      <c r="C79" s="15"/>
      <c r="D79" s="12"/>
      <c r="E79" s="12"/>
      <c r="F79" s="12"/>
      <c r="G79" s="2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</row>
    <row r="80" spans="1:54" ht="30" customHeight="1" x14ac:dyDescent="0.3">
      <c r="A80" s="12"/>
      <c r="B80" s="11"/>
      <c r="C80" s="15"/>
      <c r="D80" s="12"/>
      <c r="E80" s="12"/>
      <c r="F80" s="12"/>
      <c r="G80" s="2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</row>
    <row r="81" spans="1:54" ht="30" customHeight="1" x14ac:dyDescent="0.3">
      <c r="A81" s="12"/>
      <c r="B81" s="11"/>
      <c r="C81" s="15"/>
      <c r="D81" s="12"/>
      <c r="E81" s="12"/>
      <c r="F81" s="12"/>
      <c r="G81" s="2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</row>
    <row r="82" spans="1:54" ht="30" customHeight="1" x14ac:dyDescent="0.3">
      <c r="A82" s="12"/>
      <c r="B82" s="11"/>
      <c r="C82" s="15"/>
      <c r="D82" s="12"/>
      <c r="E82" s="12"/>
      <c r="F82" s="12"/>
      <c r="G82" s="2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</row>
    <row r="83" spans="1:54" ht="30" customHeight="1" x14ac:dyDescent="0.3">
      <c r="A83" s="12"/>
      <c r="B83" s="11"/>
      <c r="C83" s="15"/>
      <c r="D83" s="12"/>
      <c r="E83" s="12"/>
      <c r="F83" s="12"/>
      <c r="G83" s="2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</row>
    <row r="84" spans="1:54" ht="30" customHeight="1" x14ac:dyDescent="0.3">
      <c r="A84" s="12"/>
      <c r="B84" s="11"/>
      <c r="C84" s="15"/>
      <c r="D84" s="12"/>
      <c r="E84" s="12"/>
      <c r="F84" s="12"/>
      <c r="G84" s="2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</row>
    <row r="85" spans="1:54" ht="30" customHeight="1" x14ac:dyDescent="0.3">
      <c r="A85" s="12"/>
      <c r="B85" s="11"/>
      <c r="C85" s="15"/>
      <c r="D85" s="12"/>
      <c r="E85" s="12"/>
      <c r="F85" s="12"/>
      <c r="G85" s="2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</row>
    <row r="86" spans="1:54" ht="30" customHeight="1" x14ac:dyDescent="0.3">
      <c r="A86" s="12"/>
      <c r="B86" s="11"/>
      <c r="C86" s="15"/>
      <c r="D86" s="12"/>
      <c r="E86" s="12"/>
      <c r="F86" s="12"/>
      <c r="G86" s="2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</row>
    <row r="87" spans="1:54" ht="30" customHeight="1" x14ac:dyDescent="0.3">
      <c r="A87" s="12"/>
      <c r="B87" s="11"/>
      <c r="C87" s="15"/>
      <c r="D87" s="12"/>
      <c r="E87" s="12"/>
      <c r="F87" s="12"/>
      <c r="G87" s="2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</row>
    <row r="88" spans="1:54" ht="30" customHeight="1" x14ac:dyDescent="0.3">
      <c r="A88" s="12"/>
      <c r="B88" s="11"/>
      <c r="C88" s="15"/>
      <c r="D88" s="12"/>
      <c r="E88" s="12"/>
      <c r="F88" s="12"/>
      <c r="G88" s="2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</row>
    <row r="89" spans="1:54" ht="30" customHeight="1" x14ac:dyDescent="0.3">
      <c r="A89" s="12"/>
      <c r="B89" s="11"/>
      <c r="C89" s="15"/>
      <c r="D89" s="12"/>
      <c r="E89" s="12"/>
      <c r="F89" s="12"/>
      <c r="G89" s="2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</row>
    <row r="90" spans="1:54" ht="30" customHeight="1" x14ac:dyDescent="0.3">
      <c r="A90" s="12"/>
      <c r="B90" s="11"/>
      <c r="C90" s="15"/>
      <c r="D90" s="12"/>
      <c r="E90" s="12"/>
      <c r="F90" s="12"/>
      <c r="G90" s="2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</row>
    <row r="91" spans="1:54" ht="30" customHeight="1" x14ac:dyDescent="0.3">
      <c r="A91" s="12"/>
      <c r="B91" s="11"/>
      <c r="C91" s="15"/>
      <c r="D91" s="12"/>
      <c r="E91" s="12"/>
      <c r="F91" s="12"/>
      <c r="G91" s="2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</row>
    <row r="92" spans="1:54" ht="30" customHeight="1" x14ac:dyDescent="0.3">
      <c r="A92" s="12"/>
      <c r="B92" s="11"/>
      <c r="C92" s="15"/>
      <c r="D92" s="12"/>
      <c r="E92" s="12"/>
      <c r="F92" s="12"/>
      <c r="G92" s="2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</row>
    <row r="93" spans="1:54" ht="30" customHeight="1" x14ac:dyDescent="0.3">
      <c r="A93" s="12"/>
      <c r="B93" s="11"/>
      <c r="C93" s="15"/>
      <c r="D93" s="12"/>
      <c r="E93" s="12"/>
      <c r="F93" s="12"/>
      <c r="G93" s="2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</row>
    <row r="94" spans="1:54" ht="30" customHeight="1" x14ac:dyDescent="0.3">
      <c r="A94" s="12"/>
      <c r="B94" s="11"/>
      <c r="C94" s="15"/>
      <c r="D94" s="12"/>
      <c r="E94" s="12"/>
      <c r="F94" s="12"/>
      <c r="G94" s="2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</row>
    <row r="95" spans="1:54" ht="30" customHeight="1" x14ac:dyDescent="0.3">
      <c r="A95" s="12"/>
      <c r="B95" s="11"/>
      <c r="C95" s="15"/>
      <c r="D95" s="12"/>
      <c r="E95" s="12"/>
      <c r="F95" s="12"/>
      <c r="G95" s="2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</row>
    <row r="96" spans="1:54" ht="30" customHeight="1" x14ac:dyDescent="0.3">
      <c r="A96" s="12"/>
      <c r="B96" s="11"/>
      <c r="C96" s="15"/>
      <c r="D96" s="12"/>
      <c r="E96" s="12"/>
      <c r="F96" s="12"/>
      <c r="G96" s="2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</row>
    <row r="97" spans="1:54" ht="30" customHeight="1" x14ac:dyDescent="0.3">
      <c r="A97" s="12"/>
      <c r="B97" s="11"/>
      <c r="C97" s="15"/>
      <c r="D97" s="12"/>
      <c r="E97" s="12"/>
      <c r="F97" s="12"/>
      <c r="G97" s="2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</row>
    <row r="98" spans="1:54" ht="30" customHeight="1" x14ac:dyDescent="0.3">
      <c r="A98" s="12"/>
      <c r="B98" s="11"/>
      <c r="C98" s="15"/>
      <c r="D98" s="12"/>
      <c r="E98" s="12"/>
      <c r="F98" s="12"/>
      <c r="G98" s="2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</row>
    <row r="99" spans="1:54" ht="30" customHeight="1" x14ac:dyDescent="0.3">
      <c r="A99" s="12"/>
      <c r="B99" s="11"/>
      <c r="C99" s="15"/>
      <c r="D99" s="12"/>
      <c r="E99" s="12"/>
      <c r="F99" s="12"/>
      <c r="G99" s="2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</row>
    <row r="100" spans="1:54" ht="30" customHeight="1" x14ac:dyDescent="0.3">
      <c r="A100" s="12"/>
      <c r="B100" s="11"/>
      <c r="C100" s="15"/>
      <c r="D100" s="12"/>
      <c r="E100" s="12"/>
      <c r="F100" s="12"/>
      <c r="G100" s="2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</row>
    <row r="101" spans="1:54" ht="30" customHeight="1" x14ac:dyDescent="0.3">
      <c r="A101" s="12"/>
      <c r="B101" s="11"/>
      <c r="C101" s="15"/>
      <c r="D101" s="12"/>
      <c r="E101" s="12"/>
      <c r="F101" s="12"/>
      <c r="G101" s="2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</row>
    <row r="102" spans="1:54" ht="30" customHeight="1" x14ac:dyDescent="0.3">
      <c r="A102" s="12"/>
      <c r="B102" s="11"/>
      <c r="C102" s="15"/>
      <c r="D102" s="12"/>
      <c r="E102" s="12"/>
      <c r="F102" s="12"/>
      <c r="G102" s="2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</row>
    <row r="103" spans="1:54" ht="30" customHeight="1" x14ac:dyDescent="0.3">
      <c r="A103" s="12"/>
      <c r="B103" s="11"/>
      <c r="C103" s="15"/>
      <c r="D103" s="12"/>
      <c r="E103" s="12"/>
      <c r="F103" s="12"/>
      <c r="G103" s="2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</row>
    <row r="104" spans="1:54" ht="30" customHeight="1" x14ac:dyDescent="0.3">
      <c r="A104" s="12"/>
      <c r="B104" s="11"/>
      <c r="C104" s="15"/>
      <c r="D104" s="12"/>
      <c r="E104" s="12"/>
      <c r="F104" s="12"/>
      <c r="G104" s="2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</row>
    <row r="105" spans="1:54" ht="30" customHeight="1" x14ac:dyDescent="0.3">
      <c r="A105" s="12"/>
      <c r="B105" s="11"/>
      <c r="C105" s="15"/>
      <c r="D105" s="12"/>
      <c r="E105" s="12"/>
      <c r="F105" s="12"/>
      <c r="G105" s="2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</row>
    <row r="106" spans="1:54" ht="30" customHeight="1" x14ac:dyDescent="0.3">
      <c r="A106" s="12"/>
      <c r="B106" s="11"/>
      <c r="C106" s="15"/>
      <c r="D106" s="12"/>
      <c r="E106" s="12"/>
      <c r="F106" s="12"/>
      <c r="G106" s="2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</row>
    <row r="107" spans="1:54" ht="30" customHeight="1" x14ac:dyDescent="0.3">
      <c r="A107" s="12"/>
      <c r="B107" s="11"/>
      <c r="C107" s="15"/>
      <c r="D107" s="12"/>
      <c r="E107" s="12"/>
      <c r="F107" s="12"/>
      <c r="G107" s="2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</row>
    <row r="108" spans="1:54" ht="30" customHeight="1" x14ac:dyDescent="0.3">
      <c r="A108" s="12"/>
      <c r="B108" s="11"/>
      <c r="C108" s="15"/>
      <c r="D108" s="12"/>
      <c r="E108" s="12"/>
      <c r="F108" s="12"/>
      <c r="G108" s="2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</row>
    <row r="109" spans="1:54" ht="30" customHeight="1" x14ac:dyDescent="0.3">
      <c r="A109" s="12"/>
      <c r="B109" s="11"/>
      <c r="C109" s="15"/>
      <c r="D109" s="12"/>
      <c r="E109" s="12"/>
      <c r="F109" s="12"/>
      <c r="G109" s="2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</row>
    <row r="110" spans="1:54" ht="30" customHeight="1" x14ac:dyDescent="0.3">
      <c r="A110" s="12"/>
      <c r="B110" s="11"/>
      <c r="C110" s="15"/>
      <c r="D110" s="12"/>
      <c r="E110" s="12"/>
      <c r="F110" s="12"/>
      <c r="G110" s="2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</row>
    <row r="111" spans="1:54" ht="30" customHeight="1" x14ac:dyDescent="0.3">
      <c r="A111" s="12"/>
      <c r="B111" s="11"/>
      <c r="C111" s="15"/>
      <c r="D111" s="12"/>
      <c r="E111" s="12"/>
      <c r="F111" s="12"/>
      <c r="G111" s="2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</row>
    <row r="112" spans="1:54" ht="30" customHeight="1" x14ac:dyDescent="0.3">
      <c r="A112" s="12"/>
      <c r="B112" s="11"/>
      <c r="C112" s="15"/>
      <c r="D112" s="12"/>
      <c r="E112" s="12"/>
      <c r="F112" s="12"/>
      <c r="G112" s="2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</row>
    <row r="113" spans="1:54" ht="30" customHeight="1" x14ac:dyDescent="0.3">
      <c r="A113" s="12"/>
      <c r="B113" s="11"/>
      <c r="C113" s="15"/>
      <c r="D113" s="12"/>
      <c r="E113" s="12"/>
      <c r="F113" s="12"/>
      <c r="G113" s="2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</row>
    <row r="114" spans="1:54" ht="30" customHeight="1" x14ac:dyDescent="0.3">
      <c r="A114" s="12"/>
      <c r="B114" s="11"/>
      <c r="C114" s="15"/>
      <c r="D114" s="12"/>
      <c r="E114" s="12"/>
      <c r="F114" s="12"/>
      <c r="G114" s="2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</row>
    <row r="115" spans="1:54" ht="30" customHeight="1" x14ac:dyDescent="0.3">
      <c r="A115" s="12"/>
      <c r="B115" s="11"/>
      <c r="C115" s="15"/>
      <c r="D115" s="12"/>
      <c r="E115" s="12"/>
      <c r="F115" s="12"/>
      <c r="G115" s="2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</row>
    <row r="116" spans="1:54" ht="30" customHeight="1" x14ac:dyDescent="0.3">
      <c r="A116" s="12"/>
      <c r="B116" s="11"/>
      <c r="C116" s="15"/>
      <c r="D116" s="12"/>
      <c r="E116" s="12"/>
      <c r="F116" s="12"/>
      <c r="G116" s="2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</row>
    <row r="117" spans="1:54" ht="30" customHeight="1" x14ac:dyDescent="0.3">
      <c r="A117" s="12"/>
      <c r="B117" s="11"/>
      <c r="C117" s="15"/>
      <c r="D117" s="12"/>
      <c r="E117" s="12"/>
      <c r="F117" s="12"/>
      <c r="G117" s="2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</row>
    <row r="118" spans="1:54" ht="30" customHeight="1" x14ac:dyDescent="0.3">
      <c r="A118" s="12"/>
      <c r="B118" s="11"/>
      <c r="C118" s="15"/>
      <c r="D118" s="12"/>
      <c r="E118" s="12"/>
      <c r="F118" s="12"/>
      <c r="G118" s="2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</row>
    <row r="119" spans="1:54" ht="30" customHeight="1" x14ac:dyDescent="0.3">
      <c r="A119" s="12"/>
      <c r="B119" s="11"/>
      <c r="C119" s="15"/>
      <c r="D119" s="12"/>
      <c r="E119" s="12"/>
      <c r="F119" s="12"/>
      <c r="G119" s="2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</row>
    <row r="120" spans="1:54" ht="30" customHeight="1" x14ac:dyDescent="0.3">
      <c r="A120" s="12"/>
      <c r="B120" s="11"/>
      <c r="C120" s="15"/>
      <c r="D120" s="12"/>
      <c r="E120" s="12"/>
      <c r="F120" s="12"/>
      <c r="G120" s="2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</row>
    <row r="121" spans="1:54" ht="30" customHeight="1" x14ac:dyDescent="0.3">
      <c r="A121" s="12"/>
      <c r="B121" s="11"/>
      <c r="C121" s="15"/>
      <c r="D121" s="12"/>
      <c r="E121" s="12"/>
      <c r="F121" s="12"/>
      <c r="G121" s="2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</row>
    <row r="122" spans="1:54" ht="30" customHeight="1" x14ac:dyDescent="0.3">
      <c r="A122" s="12"/>
      <c r="B122" s="11"/>
      <c r="C122" s="15"/>
      <c r="D122" s="12"/>
      <c r="E122" s="12"/>
      <c r="F122" s="12"/>
      <c r="G122" s="2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</row>
    <row r="123" spans="1:54" ht="30" customHeight="1" x14ac:dyDescent="0.3">
      <c r="A123" s="12"/>
      <c r="B123" s="11"/>
      <c r="C123" s="15"/>
      <c r="D123" s="12"/>
      <c r="E123" s="12"/>
      <c r="F123" s="12"/>
      <c r="G123" s="2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</row>
    <row r="124" spans="1:54" ht="30" customHeight="1" x14ac:dyDescent="0.3">
      <c r="A124" s="12"/>
      <c r="B124" s="11"/>
      <c r="C124" s="15"/>
      <c r="D124" s="12"/>
      <c r="E124" s="12"/>
      <c r="F124" s="12"/>
      <c r="G124" s="2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</row>
    <row r="125" spans="1:54" ht="30" customHeight="1" x14ac:dyDescent="0.3">
      <c r="A125" s="12"/>
      <c r="B125" s="11"/>
      <c r="C125" s="15"/>
      <c r="D125" s="12"/>
      <c r="E125" s="12"/>
      <c r="F125" s="12"/>
      <c r="G125" s="2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</row>
    <row r="126" spans="1:54" ht="30" customHeight="1" x14ac:dyDescent="0.3">
      <c r="A126" s="12"/>
      <c r="B126" s="11"/>
      <c r="C126" s="15"/>
      <c r="D126" s="12"/>
      <c r="E126" s="12"/>
      <c r="F126" s="12"/>
      <c r="G126" s="2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</row>
    <row r="127" spans="1:54" ht="30" customHeight="1" x14ac:dyDescent="0.3">
      <c r="A127" s="12"/>
      <c r="B127" s="11"/>
      <c r="C127" s="15"/>
      <c r="D127" s="12"/>
      <c r="E127" s="12"/>
      <c r="F127" s="12"/>
      <c r="G127" s="2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</row>
    <row r="128" spans="1:54" ht="30" customHeight="1" x14ac:dyDescent="0.3">
      <c r="A128" s="12"/>
      <c r="B128" s="11"/>
      <c r="C128" s="15"/>
      <c r="D128" s="12"/>
      <c r="E128" s="12"/>
      <c r="F128" s="12"/>
      <c r="G128" s="2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</row>
    <row r="129" spans="1:54" ht="30" customHeight="1" x14ac:dyDescent="0.3">
      <c r="A129" s="12"/>
      <c r="B129" s="11"/>
      <c r="C129" s="15"/>
      <c r="D129" s="12"/>
      <c r="E129" s="12"/>
      <c r="F129" s="12"/>
      <c r="G129" s="2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</row>
    <row r="130" spans="1:54" ht="30" customHeight="1" x14ac:dyDescent="0.3">
      <c r="A130" s="12"/>
      <c r="B130" s="11"/>
      <c r="C130" s="15"/>
      <c r="D130" s="12"/>
      <c r="E130" s="12"/>
      <c r="F130" s="12"/>
      <c r="G130" s="2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</row>
    <row r="131" spans="1:54" ht="30" customHeight="1" x14ac:dyDescent="0.3">
      <c r="A131" s="12"/>
      <c r="B131" s="11"/>
      <c r="C131" s="15"/>
      <c r="D131" s="12"/>
      <c r="E131" s="12"/>
      <c r="F131" s="12"/>
      <c r="G131" s="2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</row>
    <row r="132" spans="1:54" ht="30" customHeight="1" x14ac:dyDescent="0.3">
      <c r="A132" s="12"/>
      <c r="B132" s="11"/>
      <c r="C132" s="15"/>
      <c r="D132" s="12"/>
      <c r="E132" s="12"/>
      <c r="F132" s="12"/>
      <c r="G132" s="2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</row>
    <row r="133" spans="1:54" ht="30" customHeight="1" x14ac:dyDescent="0.3">
      <c r="A133" s="12"/>
      <c r="B133" s="11"/>
      <c r="C133" s="15"/>
      <c r="D133" s="12"/>
      <c r="E133" s="12"/>
      <c r="F133" s="12"/>
      <c r="G133" s="2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</row>
    <row r="134" spans="1:54" ht="30" customHeight="1" x14ac:dyDescent="0.3">
      <c r="A134" s="12"/>
      <c r="B134" s="11"/>
      <c r="C134" s="15"/>
      <c r="D134" s="12"/>
      <c r="E134" s="12"/>
      <c r="F134" s="12"/>
      <c r="G134" s="2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</row>
    <row r="135" spans="1:54" ht="30" customHeight="1" x14ac:dyDescent="0.3">
      <c r="A135" s="12"/>
      <c r="B135" s="11"/>
      <c r="C135" s="15"/>
      <c r="D135" s="12"/>
      <c r="E135" s="12"/>
      <c r="F135" s="12"/>
      <c r="G135" s="2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</row>
    <row r="136" spans="1:54" ht="30" customHeight="1" x14ac:dyDescent="0.3">
      <c r="A136" s="12"/>
      <c r="B136" s="11"/>
      <c r="C136" s="15"/>
      <c r="D136" s="12"/>
      <c r="E136" s="12"/>
      <c r="F136" s="12"/>
      <c r="G136" s="2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</row>
    <row r="137" spans="1:54" ht="30" customHeight="1" x14ac:dyDescent="0.3">
      <c r="A137" s="12"/>
      <c r="B137" s="11"/>
      <c r="C137" s="15"/>
      <c r="D137" s="12"/>
      <c r="E137" s="12"/>
      <c r="F137" s="12"/>
      <c r="G137" s="2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</row>
    <row r="138" spans="1:54" ht="30" customHeight="1" x14ac:dyDescent="0.3">
      <c r="A138" s="12"/>
      <c r="B138" s="11"/>
      <c r="C138" s="15"/>
      <c r="D138" s="12"/>
      <c r="E138" s="12"/>
      <c r="F138" s="12"/>
      <c r="G138" s="2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</row>
    <row r="139" spans="1:54" ht="30" customHeight="1" x14ac:dyDescent="0.3">
      <c r="A139" s="12"/>
      <c r="B139" s="11"/>
      <c r="C139" s="15"/>
      <c r="D139" s="12"/>
      <c r="E139" s="12"/>
      <c r="F139" s="12"/>
      <c r="G139" s="2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</row>
    <row r="140" spans="1:54" ht="30" customHeight="1" x14ac:dyDescent="0.3">
      <c r="A140" s="12"/>
      <c r="B140" s="11"/>
      <c r="C140" s="15"/>
      <c r="D140" s="12"/>
      <c r="E140" s="12"/>
      <c r="F140" s="12"/>
      <c r="G140" s="2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</row>
    <row r="141" spans="1:54" ht="30" customHeight="1" x14ac:dyDescent="0.3">
      <c r="A141" s="12"/>
      <c r="B141" s="11"/>
      <c r="C141" s="15"/>
      <c r="D141" s="12"/>
      <c r="E141" s="12"/>
      <c r="F141" s="12"/>
      <c r="G141" s="2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</row>
    <row r="142" spans="1:54" ht="30" customHeight="1" x14ac:dyDescent="0.3">
      <c r="A142" s="12"/>
      <c r="B142" s="11"/>
      <c r="C142" s="15"/>
      <c r="D142" s="12"/>
      <c r="E142" s="12"/>
      <c r="F142" s="12"/>
      <c r="G142" s="2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</row>
    <row r="143" spans="1:54" ht="30" customHeight="1" x14ac:dyDescent="0.3">
      <c r="A143" s="12"/>
      <c r="B143" s="11"/>
      <c r="C143" s="15"/>
      <c r="D143" s="12"/>
      <c r="E143" s="12"/>
      <c r="F143" s="12"/>
      <c r="G143" s="2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</row>
    <row r="144" spans="1:54" ht="30" customHeight="1" x14ac:dyDescent="0.3">
      <c r="A144" s="12"/>
      <c r="B144" s="11"/>
      <c r="C144" s="15"/>
      <c r="D144" s="12"/>
      <c r="E144" s="12"/>
      <c r="F144" s="12"/>
      <c r="G144" s="2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</row>
    <row r="145" spans="1:54" ht="30" customHeight="1" x14ac:dyDescent="0.3">
      <c r="A145" s="12"/>
      <c r="B145" s="11"/>
      <c r="C145" s="15"/>
      <c r="D145" s="12"/>
      <c r="E145" s="12"/>
      <c r="F145" s="12"/>
      <c r="G145" s="2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</row>
    <row r="146" spans="1:54" ht="30" customHeight="1" x14ac:dyDescent="0.3">
      <c r="A146" s="12"/>
      <c r="B146" s="11"/>
      <c r="C146" s="15"/>
      <c r="D146" s="12"/>
      <c r="E146" s="12"/>
      <c r="F146" s="12"/>
      <c r="G146" s="2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</row>
    <row r="147" spans="1:54" ht="30" customHeight="1" x14ac:dyDescent="0.3">
      <c r="A147" s="12"/>
      <c r="B147" s="11"/>
      <c r="C147" s="15"/>
      <c r="D147" s="12"/>
      <c r="E147" s="12"/>
      <c r="F147" s="12"/>
      <c r="G147" s="2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</row>
    <row r="148" spans="1:54" ht="30" customHeight="1" x14ac:dyDescent="0.3">
      <c r="A148" s="12"/>
      <c r="B148" s="11"/>
      <c r="C148" s="15"/>
      <c r="D148" s="12"/>
      <c r="E148" s="12"/>
      <c r="F148" s="12"/>
      <c r="G148" s="2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</row>
    <row r="149" spans="1:54" ht="30" customHeight="1" x14ac:dyDescent="0.3">
      <c r="A149" s="12"/>
      <c r="B149" s="11"/>
      <c r="C149" s="15"/>
      <c r="D149" s="12"/>
      <c r="E149" s="12"/>
      <c r="F149" s="12"/>
      <c r="G149" s="2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</row>
    <row r="150" spans="1:54" ht="30" customHeight="1" x14ac:dyDescent="0.3">
      <c r="A150" s="12"/>
      <c r="B150" s="11"/>
      <c r="C150" s="15"/>
      <c r="D150" s="12"/>
      <c r="E150" s="12"/>
      <c r="F150" s="12"/>
      <c r="G150" s="2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</row>
    <row r="151" spans="1:54" ht="30" customHeight="1" x14ac:dyDescent="0.3">
      <c r="A151" s="12"/>
      <c r="B151" s="11"/>
      <c r="C151" s="15"/>
      <c r="D151" s="12"/>
      <c r="E151" s="12"/>
      <c r="F151" s="12"/>
      <c r="G151" s="2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</row>
    <row r="152" spans="1:54" ht="30" customHeight="1" x14ac:dyDescent="0.3">
      <c r="A152" s="12"/>
      <c r="B152" s="11"/>
      <c r="C152" s="15"/>
      <c r="D152" s="12"/>
      <c r="E152" s="12"/>
      <c r="F152" s="12"/>
      <c r="G152" s="2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</row>
    <row r="153" spans="1:54" ht="30" customHeight="1" x14ac:dyDescent="0.3">
      <c r="A153" s="12"/>
      <c r="B153" s="11"/>
      <c r="C153" s="15"/>
      <c r="D153" s="12"/>
      <c r="E153" s="12"/>
      <c r="F153" s="12"/>
      <c r="G153" s="2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</row>
    <row r="154" spans="1:54" ht="30" customHeight="1" x14ac:dyDescent="0.3">
      <c r="A154" s="12"/>
      <c r="B154" s="11"/>
      <c r="C154" s="15"/>
      <c r="D154" s="12"/>
      <c r="E154" s="12"/>
      <c r="F154" s="12"/>
      <c r="G154" s="2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</row>
    <row r="155" spans="1:54" ht="30" customHeight="1" x14ac:dyDescent="0.3">
      <c r="A155" s="12"/>
      <c r="B155" s="11"/>
      <c r="C155" s="15"/>
      <c r="D155" s="12"/>
      <c r="E155" s="12"/>
      <c r="F155" s="12"/>
      <c r="G155" s="2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</row>
    <row r="156" spans="1:54" ht="30" customHeight="1" x14ac:dyDescent="0.3">
      <c r="A156" s="12"/>
      <c r="B156" s="11"/>
      <c r="C156" s="15"/>
      <c r="D156" s="12"/>
      <c r="E156" s="12"/>
      <c r="F156" s="12"/>
      <c r="G156" s="2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</row>
    <row r="157" spans="1:54" ht="30" customHeight="1" x14ac:dyDescent="0.3">
      <c r="A157" s="12"/>
      <c r="B157" s="11"/>
      <c r="C157" s="15"/>
      <c r="D157" s="12"/>
      <c r="E157" s="12"/>
      <c r="F157" s="12"/>
      <c r="G157" s="2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</row>
    <row r="158" spans="1:54" ht="30" customHeight="1" x14ac:dyDescent="0.3">
      <c r="A158" s="12"/>
      <c r="B158" s="11"/>
      <c r="C158" s="15"/>
      <c r="D158" s="12"/>
      <c r="E158" s="12"/>
      <c r="F158" s="12"/>
      <c r="G158" s="2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</row>
    <row r="159" spans="1:54" ht="30" customHeight="1" x14ac:dyDescent="0.3">
      <c r="A159" s="12"/>
      <c r="B159" s="11"/>
      <c r="C159" s="15"/>
      <c r="D159" s="12"/>
      <c r="E159" s="12"/>
      <c r="F159" s="12"/>
      <c r="G159" s="2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</row>
    <row r="160" spans="1:54" ht="30" customHeight="1" x14ac:dyDescent="0.3">
      <c r="A160" s="12"/>
      <c r="B160" s="11"/>
      <c r="C160" s="15"/>
      <c r="D160" s="12"/>
      <c r="E160" s="12"/>
      <c r="F160" s="12"/>
      <c r="G160" s="2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</row>
    <row r="161" spans="1:54" ht="30" customHeight="1" x14ac:dyDescent="0.3">
      <c r="A161" s="12"/>
      <c r="B161" s="11"/>
      <c r="C161" s="15"/>
      <c r="D161" s="12"/>
      <c r="E161" s="12"/>
      <c r="F161" s="12"/>
      <c r="G161" s="2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</row>
    <row r="162" spans="1:54" ht="30" customHeight="1" x14ac:dyDescent="0.3">
      <c r="A162" s="12"/>
      <c r="B162" s="11"/>
      <c r="C162" s="15"/>
      <c r="D162" s="12"/>
      <c r="E162" s="12"/>
      <c r="F162" s="12"/>
      <c r="G162" s="2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</row>
    <row r="163" spans="1:54" ht="30" customHeight="1" x14ac:dyDescent="0.3">
      <c r="A163" s="12"/>
      <c r="B163" s="11"/>
      <c r="C163" s="15"/>
      <c r="D163" s="12"/>
      <c r="E163" s="12"/>
      <c r="F163" s="12"/>
      <c r="G163" s="2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</row>
    <row r="164" spans="1:54" ht="30" customHeight="1" x14ac:dyDescent="0.3">
      <c r="A164" s="12"/>
      <c r="B164" s="11"/>
      <c r="C164" s="15"/>
      <c r="D164" s="12"/>
      <c r="E164" s="12"/>
      <c r="F164" s="12"/>
      <c r="G164" s="2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</row>
    <row r="165" spans="1:54" ht="30" customHeight="1" x14ac:dyDescent="0.3">
      <c r="A165" s="12"/>
      <c r="B165" s="11"/>
      <c r="C165" s="15"/>
      <c r="D165" s="12"/>
      <c r="E165" s="12"/>
      <c r="F165" s="12"/>
      <c r="G165" s="2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</row>
    <row r="166" spans="1:54" ht="30" customHeight="1" x14ac:dyDescent="0.3">
      <c r="A166" s="12"/>
      <c r="B166" s="11"/>
      <c r="C166" s="15"/>
      <c r="D166" s="12"/>
      <c r="E166" s="12"/>
      <c r="F166" s="12"/>
      <c r="G166" s="2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</row>
    <row r="167" spans="1:54" ht="30" customHeight="1" x14ac:dyDescent="0.3">
      <c r="A167" s="12"/>
      <c r="B167" s="11"/>
      <c r="C167" s="15"/>
      <c r="D167" s="12"/>
      <c r="E167" s="12"/>
      <c r="F167" s="12"/>
      <c r="G167" s="2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</row>
    <row r="168" spans="1:54" ht="30" customHeight="1" x14ac:dyDescent="0.3">
      <c r="A168" s="12"/>
      <c r="B168" s="11"/>
      <c r="C168" s="15"/>
      <c r="D168" s="12"/>
      <c r="E168" s="12"/>
      <c r="F168" s="12"/>
      <c r="G168" s="2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</row>
    <row r="169" spans="1:54" ht="30" customHeight="1" x14ac:dyDescent="0.3">
      <c r="A169" s="12"/>
      <c r="B169" s="11"/>
      <c r="C169" s="15"/>
      <c r="D169" s="12"/>
      <c r="E169" s="12"/>
      <c r="F169" s="12"/>
      <c r="G169" s="2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</row>
    <row r="170" spans="1:54" ht="30" customHeight="1" x14ac:dyDescent="0.3">
      <c r="A170" s="12"/>
      <c r="B170" s="11"/>
      <c r="C170" s="15"/>
      <c r="D170" s="12"/>
      <c r="E170" s="12"/>
      <c r="F170" s="12"/>
      <c r="G170" s="2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</row>
    <row r="171" spans="1:54" ht="30" customHeight="1" x14ac:dyDescent="0.3">
      <c r="A171" s="12"/>
      <c r="B171" s="11"/>
      <c r="C171" s="15"/>
      <c r="D171" s="12"/>
      <c r="E171" s="12"/>
      <c r="F171" s="12"/>
      <c r="G171" s="2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</row>
    <row r="172" spans="1:54" ht="30" customHeight="1" x14ac:dyDescent="0.3">
      <c r="A172" s="12"/>
      <c r="B172" s="11"/>
      <c r="C172" s="15"/>
      <c r="D172" s="12"/>
      <c r="E172" s="12"/>
      <c r="F172" s="12"/>
      <c r="G172" s="2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</row>
    <row r="173" spans="1:54" ht="30" customHeight="1" x14ac:dyDescent="0.3">
      <c r="A173" s="12"/>
      <c r="B173" s="11"/>
      <c r="C173" s="15"/>
      <c r="D173" s="12"/>
      <c r="E173" s="12"/>
      <c r="F173" s="12"/>
      <c r="G173" s="2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</row>
    <row r="174" spans="1:54" ht="30" customHeight="1" x14ac:dyDescent="0.3">
      <c r="A174" s="12"/>
      <c r="B174" s="11"/>
      <c r="C174" s="15"/>
      <c r="D174" s="12"/>
      <c r="E174" s="12"/>
      <c r="F174" s="12"/>
      <c r="G174" s="2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</row>
    <row r="175" spans="1:54" ht="30" customHeight="1" x14ac:dyDescent="0.3">
      <c r="A175" s="12"/>
      <c r="B175" s="11"/>
      <c r="C175" s="15"/>
      <c r="D175" s="12"/>
      <c r="E175" s="12"/>
      <c r="F175" s="12"/>
      <c r="G175" s="2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</row>
    <row r="176" spans="1:54" ht="30" customHeight="1" x14ac:dyDescent="0.3">
      <c r="A176" s="12"/>
      <c r="B176" s="11"/>
      <c r="C176" s="15"/>
      <c r="D176" s="12"/>
      <c r="E176" s="12"/>
      <c r="F176" s="12"/>
      <c r="G176" s="2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</row>
    <row r="177" spans="1:54" ht="30" customHeight="1" x14ac:dyDescent="0.3">
      <c r="A177" s="12"/>
      <c r="B177" s="11"/>
      <c r="C177" s="15"/>
      <c r="D177" s="12"/>
      <c r="E177" s="12"/>
      <c r="F177" s="12"/>
      <c r="G177" s="2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</row>
    <row r="178" spans="1:54" ht="30" customHeight="1" x14ac:dyDescent="0.3">
      <c r="A178" s="12"/>
      <c r="B178" s="11"/>
      <c r="C178" s="15"/>
      <c r="D178" s="12"/>
      <c r="E178" s="12"/>
      <c r="F178" s="12"/>
      <c r="G178" s="2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</row>
    <row r="179" spans="1:54" ht="30" customHeight="1" x14ac:dyDescent="0.3">
      <c r="A179" s="12"/>
      <c r="B179" s="11"/>
      <c r="C179" s="15"/>
      <c r="D179" s="12"/>
      <c r="E179" s="12"/>
      <c r="F179" s="12"/>
      <c r="G179" s="2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</row>
    <row r="180" spans="1:54" ht="30" customHeight="1" x14ac:dyDescent="0.3">
      <c r="A180" s="12"/>
      <c r="B180" s="11"/>
      <c r="C180" s="15"/>
      <c r="D180" s="12"/>
      <c r="E180" s="12"/>
      <c r="F180" s="12"/>
      <c r="G180" s="2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</row>
    <row r="181" spans="1:54" ht="30" customHeight="1" x14ac:dyDescent="0.3">
      <c r="A181" s="12"/>
      <c r="B181" s="11"/>
      <c r="C181" s="15"/>
      <c r="D181" s="12"/>
      <c r="E181" s="12"/>
      <c r="F181" s="12"/>
      <c r="G181" s="2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</row>
    <row r="182" spans="1:54" ht="30" customHeight="1" x14ac:dyDescent="0.3">
      <c r="A182" s="12"/>
      <c r="B182" s="11"/>
      <c r="C182" s="15"/>
      <c r="D182" s="12"/>
      <c r="E182" s="12"/>
      <c r="F182" s="12"/>
      <c r="G182" s="2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</row>
    <row r="183" spans="1:54" ht="30" customHeight="1" x14ac:dyDescent="0.3">
      <c r="A183" s="12"/>
      <c r="B183" s="11"/>
      <c r="C183" s="15"/>
      <c r="D183" s="12"/>
      <c r="E183" s="12"/>
      <c r="F183" s="12"/>
      <c r="G183" s="2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</row>
    <row r="184" spans="1:54" ht="30" customHeight="1" x14ac:dyDescent="0.3">
      <c r="A184" s="12"/>
      <c r="B184" s="11"/>
      <c r="C184" s="15"/>
      <c r="D184" s="12"/>
      <c r="E184" s="12"/>
      <c r="F184" s="12"/>
      <c r="G184" s="2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</row>
    <row r="185" spans="1:54" ht="30" customHeight="1" x14ac:dyDescent="0.3">
      <c r="A185" s="12"/>
      <c r="B185" s="11"/>
      <c r="C185" s="15"/>
      <c r="D185" s="12"/>
      <c r="E185" s="12"/>
      <c r="F185" s="12"/>
      <c r="G185" s="2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</row>
    <row r="186" spans="1:54" ht="30" customHeight="1" x14ac:dyDescent="0.3">
      <c r="A186" s="12"/>
      <c r="B186" s="11"/>
      <c r="C186" s="15"/>
      <c r="D186" s="12"/>
      <c r="E186" s="12"/>
      <c r="F186" s="12"/>
      <c r="G186" s="2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</row>
    <row r="187" spans="1:54" ht="30" customHeight="1" x14ac:dyDescent="0.3">
      <c r="A187" s="12"/>
      <c r="B187" s="11"/>
      <c r="C187" s="15"/>
      <c r="D187" s="12"/>
      <c r="E187" s="12"/>
      <c r="F187" s="12"/>
      <c r="G187" s="2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</row>
    <row r="188" spans="1:54" ht="30" customHeight="1" x14ac:dyDescent="0.3">
      <c r="A188" s="12"/>
      <c r="B188" s="11"/>
      <c r="C188" s="15"/>
      <c r="D188" s="12"/>
      <c r="E188" s="12"/>
      <c r="F188" s="12"/>
      <c r="G188" s="2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</row>
    <row r="189" spans="1:54" ht="30" customHeight="1" x14ac:dyDescent="0.3">
      <c r="A189" s="12"/>
      <c r="B189" s="11"/>
      <c r="C189" s="15"/>
      <c r="D189" s="12"/>
      <c r="E189" s="12"/>
      <c r="F189" s="12"/>
      <c r="G189" s="2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</row>
    <row r="190" spans="1:54" ht="30" customHeight="1" x14ac:dyDescent="0.3">
      <c r="A190" s="12"/>
      <c r="B190" s="11"/>
      <c r="C190" s="15"/>
      <c r="D190" s="12"/>
      <c r="E190" s="12"/>
      <c r="F190" s="12"/>
      <c r="G190" s="2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</row>
    <row r="191" spans="1:54" ht="30" customHeight="1" x14ac:dyDescent="0.3">
      <c r="A191" s="12"/>
      <c r="B191" s="11"/>
      <c r="C191" s="15"/>
      <c r="D191" s="12"/>
      <c r="E191" s="12"/>
      <c r="F191" s="12"/>
      <c r="G191" s="2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</row>
    <row r="192" spans="1:54" ht="30" customHeight="1" x14ac:dyDescent="0.3">
      <c r="A192" s="12"/>
      <c r="B192" s="11"/>
      <c r="C192" s="15"/>
      <c r="D192" s="12"/>
      <c r="E192" s="12"/>
      <c r="F192" s="12"/>
      <c r="G192" s="2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</row>
    <row r="193" spans="1:54" ht="30" customHeight="1" x14ac:dyDescent="0.3">
      <c r="A193" s="12"/>
      <c r="B193" s="11"/>
      <c r="C193" s="15"/>
      <c r="D193" s="12"/>
      <c r="E193" s="12"/>
      <c r="F193" s="12"/>
      <c r="G193" s="2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</row>
    <row r="194" spans="1:54" ht="30" customHeight="1" x14ac:dyDescent="0.3">
      <c r="A194" s="12"/>
      <c r="B194" s="11"/>
      <c r="C194" s="15"/>
      <c r="D194" s="12"/>
      <c r="E194" s="12"/>
      <c r="F194" s="12"/>
      <c r="G194" s="2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</row>
    <row r="195" spans="1:54" ht="30" customHeight="1" x14ac:dyDescent="0.3">
      <c r="A195" s="12"/>
      <c r="B195" s="11"/>
      <c r="C195" s="15"/>
      <c r="D195" s="12"/>
      <c r="E195" s="12"/>
      <c r="F195" s="12"/>
      <c r="G195" s="2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</row>
    <row r="196" spans="1:54" ht="30" customHeight="1" x14ac:dyDescent="0.3">
      <c r="A196" s="12"/>
      <c r="B196" s="11"/>
      <c r="C196" s="15"/>
      <c r="D196" s="12"/>
      <c r="E196" s="12"/>
      <c r="F196" s="12"/>
      <c r="G196" s="2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</row>
    <row r="197" spans="1:54" ht="30" customHeight="1" x14ac:dyDescent="0.3">
      <c r="A197" s="12"/>
      <c r="B197" s="11"/>
      <c r="C197" s="15"/>
      <c r="D197" s="12"/>
      <c r="E197" s="12"/>
      <c r="F197" s="12"/>
      <c r="G197" s="2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</row>
    <row r="198" spans="1:54" ht="30" customHeight="1" x14ac:dyDescent="0.3">
      <c r="A198" s="12"/>
      <c r="B198" s="11"/>
      <c r="C198" s="15"/>
      <c r="D198" s="12"/>
      <c r="E198" s="12"/>
      <c r="F198" s="12"/>
      <c r="G198" s="2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</row>
    <row r="199" spans="1:54" ht="30" customHeight="1" x14ac:dyDescent="0.3">
      <c r="A199" s="12"/>
      <c r="B199" s="11"/>
      <c r="C199" s="15"/>
      <c r="D199" s="12"/>
      <c r="E199" s="12"/>
      <c r="F199" s="12"/>
      <c r="G199" s="61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</row>
    <row r="200" spans="1:54" ht="30" customHeight="1" x14ac:dyDescent="0.3">
      <c r="A200" s="12"/>
      <c r="B200" s="11"/>
      <c r="C200" s="15"/>
      <c r="D200" s="12"/>
      <c r="E200" s="12"/>
      <c r="F200" s="12"/>
      <c r="G200" s="2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</row>
    <row r="201" spans="1:54" ht="30" customHeight="1" x14ac:dyDescent="0.3">
      <c r="A201" s="12"/>
      <c r="B201" s="11"/>
      <c r="C201" s="15"/>
      <c r="D201" s="12"/>
      <c r="E201" s="12"/>
      <c r="F201" s="12"/>
      <c r="G201" s="2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</row>
    <row r="202" spans="1:54" ht="30" customHeight="1" x14ac:dyDescent="0.3">
      <c r="A202" s="12"/>
      <c r="B202" s="11"/>
      <c r="C202" s="15"/>
      <c r="D202" s="12"/>
      <c r="E202" s="12"/>
      <c r="F202" s="12"/>
      <c r="G202" s="2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</row>
    <row r="203" spans="1:54" ht="30" customHeight="1" x14ac:dyDescent="0.3">
      <c r="A203" s="12"/>
      <c r="B203" s="11"/>
      <c r="C203" s="15"/>
      <c r="D203" s="12"/>
      <c r="E203" s="12"/>
      <c r="F203" s="12"/>
      <c r="G203" s="2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</row>
    <row r="204" spans="1:54" ht="30" customHeight="1" x14ac:dyDescent="0.3">
      <c r="A204" s="12"/>
      <c r="B204" s="11"/>
      <c r="C204" s="15"/>
      <c r="D204" s="12"/>
      <c r="E204" s="12"/>
      <c r="F204" s="12"/>
      <c r="G204" s="2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</row>
    <row r="205" spans="1:54" ht="30" customHeight="1" x14ac:dyDescent="0.3">
      <c r="A205" s="12"/>
      <c r="B205" s="11"/>
      <c r="C205" s="15"/>
      <c r="D205" s="12"/>
      <c r="E205" s="12"/>
      <c r="F205" s="12"/>
      <c r="G205" s="2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</row>
    <row r="206" spans="1:54" ht="30" customHeight="1" x14ac:dyDescent="0.3">
      <c r="A206" s="12"/>
      <c r="B206" s="11"/>
      <c r="C206" s="15"/>
      <c r="D206" s="12"/>
      <c r="E206" s="12"/>
      <c r="F206" s="12"/>
      <c r="G206" s="2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</row>
    <row r="207" spans="1:54" ht="30" customHeight="1" x14ac:dyDescent="0.3">
      <c r="A207" s="12"/>
      <c r="B207" s="11"/>
      <c r="C207" s="15"/>
      <c r="D207" s="12"/>
      <c r="E207" s="12"/>
      <c r="F207" s="12"/>
      <c r="G207" s="2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</row>
    <row r="208" spans="1:54" ht="30" customHeight="1" x14ac:dyDescent="0.3">
      <c r="A208" s="12"/>
      <c r="B208" s="11"/>
      <c r="C208" s="15"/>
      <c r="D208" s="12"/>
      <c r="E208" s="12"/>
      <c r="F208" s="12"/>
      <c r="G208" s="2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</row>
    <row r="209" spans="1:54" ht="30" customHeight="1" x14ac:dyDescent="0.3">
      <c r="A209" s="12"/>
      <c r="B209" s="11"/>
      <c r="C209" s="15"/>
      <c r="D209" s="12"/>
      <c r="E209" s="12"/>
      <c r="F209" s="12"/>
      <c r="G209" s="2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</row>
    <row r="210" spans="1:54" ht="30" customHeight="1" x14ac:dyDescent="0.3">
      <c r="A210" s="12"/>
      <c r="B210" s="11"/>
      <c r="C210" s="15"/>
      <c r="D210" s="12"/>
      <c r="E210" s="12"/>
      <c r="F210" s="12"/>
      <c r="G210" s="2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</row>
    <row r="211" spans="1:54" ht="30" customHeight="1" x14ac:dyDescent="0.3">
      <c r="A211" s="12"/>
      <c r="B211" s="11"/>
      <c r="C211" s="15"/>
      <c r="D211" s="12"/>
      <c r="E211" s="12"/>
      <c r="F211" s="12"/>
      <c r="G211" s="2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</row>
    <row r="212" spans="1:54" ht="30" customHeight="1" x14ac:dyDescent="0.3">
      <c r="A212" s="12"/>
      <c r="B212" s="11"/>
      <c r="C212" s="15"/>
      <c r="D212" s="12"/>
      <c r="E212" s="12"/>
      <c r="F212" s="12"/>
      <c r="G212" s="2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</row>
    <row r="213" spans="1:54" ht="30" customHeight="1" x14ac:dyDescent="0.3">
      <c r="A213" s="12"/>
      <c r="B213" s="11"/>
      <c r="C213" s="15"/>
      <c r="D213" s="12"/>
      <c r="E213" s="12"/>
      <c r="F213" s="12"/>
      <c r="G213" s="2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</row>
    <row r="214" spans="1:54" ht="30" customHeight="1" x14ac:dyDescent="0.3">
      <c r="A214" s="12"/>
      <c r="B214" s="11"/>
      <c r="C214" s="15"/>
      <c r="D214" s="12"/>
      <c r="E214" s="12"/>
      <c r="F214" s="12"/>
      <c r="G214" s="2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</row>
    <row r="215" spans="1:54" ht="30" customHeight="1" x14ac:dyDescent="0.3">
      <c r="A215" s="12"/>
      <c r="B215" s="11"/>
      <c r="C215" s="15"/>
      <c r="D215" s="12"/>
      <c r="E215" s="12"/>
      <c r="F215" s="12"/>
      <c r="G215" s="2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</row>
    <row r="216" spans="1:54" ht="30" customHeight="1" x14ac:dyDescent="0.3">
      <c r="A216" s="12"/>
      <c r="B216" s="11"/>
      <c r="C216" s="15"/>
      <c r="D216" s="12"/>
      <c r="E216" s="12"/>
      <c r="F216" s="12"/>
      <c r="G216" s="2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</row>
    <row r="217" spans="1:54" ht="30" customHeight="1" x14ac:dyDescent="0.3">
      <c r="A217" s="12"/>
      <c r="B217" s="11"/>
      <c r="C217" s="15"/>
      <c r="D217" s="12"/>
      <c r="E217" s="12"/>
      <c r="F217" s="12"/>
      <c r="G217" s="2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</row>
    <row r="218" spans="1:54" ht="30" customHeight="1" x14ac:dyDescent="0.3">
      <c r="A218" s="12"/>
      <c r="B218" s="11"/>
      <c r="C218" s="15"/>
      <c r="D218" s="12"/>
      <c r="E218" s="12"/>
      <c r="F218" s="12"/>
      <c r="G218" s="2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</row>
    <row r="219" spans="1:54" ht="30" customHeight="1" x14ac:dyDescent="0.3">
      <c r="A219" s="12"/>
      <c r="B219" s="11"/>
      <c r="C219" s="15"/>
      <c r="D219" s="12"/>
      <c r="E219" s="12"/>
      <c r="F219" s="12"/>
      <c r="G219" s="2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</row>
    <row r="220" spans="1:54" ht="30" customHeight="1" x14ac:dyDescent="0.3">
      <c r="A220" s="12"/>
      <c r="B220" s="11"/>
      <c r="C220" s="15"/>
      <c r="D220" s="12"/>
      <c r="E220" s="12"/>
      <c r="F220" s="12"/>
      <c r="G220" s="2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</row>
    <row r="221" spans="1:54" ht="30" customHeight="1" x14ac:dyDescent="0.3">
      <c r="A221" s="12"/>
      <c r="B221" s="11"/>
      <c r="C221" s="15"/>
      <c r="D221" s="12"/>
      <c r="E221" s="12"/>
      <c r="F221" s="12"/>
      <c r="G221" s="2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</row>
    <row r="222" spans="1:54" ht="30" customHeight="1" x14ac:dyDescent="0.3">
      <c r="A222" s="12"/>
      <c r="B222" s="11"/>
      <c r="C222" s="15"/>
      <c r="D222" s="12"/>
      <c r="E222" s="12"/>
      <c r="F222" s="12"/>
      <c r="G222" s="2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</row>
    <row r="223" spans="1:54" ht="30" customHeight="1" x14ac:dyDescent="0.3">
      <c r="A223" s="12"/>
      <c r="B223" s="11"/>
      <c r="C223" s="15"/>
      <c r="D223" s="12"/>
      <c r="E223" s="12"/>
      <c r="F223" s="12"/>
      <c r="G223" s="2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</row>
    <row r="224" spans="1:54" ht="30" customHeight="1" x14ac:dyDescent="0.3">
      <c r="A224" s="12"/>
      <c r="B224" s="11"/>
      <c r="C224" s="15"/>
      <c r="D224" s="12"/>
      <c r="E224" s="12"/>
      <c r="F224" s="12"/>
      <c r="G224" s="2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</row>
    <row r="225" spans="1:54" ht="30" customHeight="1" x14ac:dyDescent="0.3">
      <c r="A225" s="12"/>
      <c r="B225" s="11"/>
      <c r="C225" s="15"/>
      <c r="D225" s="12"/>
      <c r="E225" s="12"/>
      <c r="F225" s="12"/>
      <c r="G225" s="2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</row>
    <row r="226" spans="1:54" ht="30" customHeight="1" x14ac:dyDescent="0.3">
      <c r="A226" s="12"/>
      <c r="B226" s="11"/>
      <c r="C226" s="15"/>
      <c r="D226" s="12"/>
      <c r="E226" s="12"/>
      <c r="F226" s="12"/>
      <c r="G226" s="2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</row>
    <row r="227" spans="1:54" ht="30" customHeight="1" x14ac:dyDescent="0.3">
      <c r="A227" s="12"/>
      <c r="B227" s="11"/>
      <c r="C227" s="15"/>
      <c r="D227" s="12"/>
      <c r="E227" s="12"/>
      <c r="F227" s="12"/>
      <c r="G227" s="2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</row>
    <row r="228" spans="1:54" ht="30" customHeight="1" x14ac:dyDescent="0.3">
      <c r="A228" s="12"/>
      <c r="B228" s="11"/>
      <c r="C228" s="15"/>
      <c r="D228" s="12"/>
      <c r="E228" s="12"/>
      <c r="F228" s="12"/>
      <c r="G228" s="2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</row>
    <row r="229" spans="1:54" ht="30" customHeight="1" x14ac:dyDescent="0.3">
      <c r="A229" s="12"/>
      <c r="B229" s="11"/>
      <c r="C229" s="15"/>
      <c r="D229" s="12"/>
      <c r="E229" s="12"/>
      <c r="F229" s="12"/>
      <c r="G229" s="2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</row>
    <row r="230" spans="1:54" ht="30" customHeight="1" x14ac:dyDescent="0.3">
      <c r="A230" s="12"/>
      <c r="B230" s="11"/>
      <c r="C230" s="15"/>
      <c r="D230" s="12"/>
      <c r="E230" s="12"/>
      <c r="F230" s="12"/>
      <c r="G230" s="2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</row>
    <row r="231" spans="1:54" ht="30" customHeight="1" x14ac:dyDescent="0.3">
      <c r="A231" s="12"/>
      <c r="B231" s="11"/>
      <c r="C231" s="15"/>
      <c r="D231" s="12"/>
      <c r="E231" s="12"/>
      <c r="F231" s="12"/>
      <c r="G231" s="2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</row>
    <row r="232" spans="1:54" ht="30" customHeight="1" x14ac:dyDescent="0.3">
      <c r="A232" s="12"/>
      <c r="B232" s="11"/>
      <c r="C232" s="15"/>
      <c r="D232" s="12"/>
      <c r="E232" s="12"/>
      <c r="F232" s="12"/>
      <c r="G232" s="2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</row>
    <row r="233" spans="1:54" ht="30" customHeight="1" x14ac:dyDescent="0.3">
      <c r="A233" s="12"/>
      <c r="B233" s="11"/>
      <c r="C233" s="15"/>
      <c r="D233" s="12"/>
      <c r="E233" s="12"/>
      <c r="F233" s="12"/>
      <c r="G233" s="2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</row>
    <row r="234" spans="1:54" ht="30" customHeight="1" x14ac:dyDescent="0.3">
      <c r="A234" s="12"/>
      <c r="B234" s="11"/>
      <c r="C234" s="15"/>
      <c r="D234" s="12"/>
      <c r="E234" s="12"/>
      <c r="F234" s="12"/>
      <c r="G234" s="2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</row>
    <row r="235" spans="1:54" ht="30" customHeight="1" x14ac:dyDescent="0.3">
      <c r="A235" s="12"/>
      <c r="B235" s="11"/>
      <c r="C235" s="15"/>
      <c r="D235" s="12"/>
      <c r="E235" s="12"/>
      <c r="F235" s="12"/>
      <c r="G235" s="2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</row>
    <row r="236" spans="1:54" ht="30" customHeight="1" x14ac:dyDescent="0.3">
      <c r="A236" s="12"/>
      <c r="B236" s="11"/>
      <c r="C236" s="15"/>
      <c r="D236" s="12"/>
      <c r="E236" s="12"/>
      <c r="F236" s="12"/>
      <c r="G236" s="2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</row>
    <row r="237" spans="1:54" ht="30" customHeight="1" x14ac:dyDescent="0.3">
      <c r="A237" s="12"/>
      <c r="B237" s="11"/>
      <c r="C237" s="15"/>
      <c r="D237" s="12"/>
      <c r="E237" s="12"/>
      <c r="F237" s="12"/>
      <c r="G237" s="2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</row>
    <row r="238" spans="1:54" ht="30" customHeight="1" x14ac:dyDescent="0.3">
      <c r="A238" s="12"/>
      <c r="B238" s="11"/>
      <c r="C238" s="15"/>
      <c r="D238" s="12"/>
      <c r="E238" s="12"/>
      <c r="F238" s="12"/>
      <c r="G238" s="2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</row>
    <row r="239" spans="1:54" ht="30" customHeight="1" x14ac:dyDescent="0.3">
      <c r="A239" s="12"/>
      <c r="B239" s="11"/>
      <c r="C239" s="15"/>
      <c r="D239" s="12"/>
      <c r="E239" s="12"/>
      <c r="F239" s="12"/>
      <c r="G239" s="2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</row>
    <row r="240" spans="1:54" ht="30" customHeight="1" x14ac:dyDescent="0.3">
      <c r="A240" s="12"/>
      <c r="B240" s="11"/>
      <c r="C240" s="15"/>
      <c r="D240" s="12"/>
      <c r="E240" s="12"/>
      <c r="F240" s="12"/>
      <c r="G240" s="2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</row>
    <row r="241" spans="1:54" ht="30" customHeight="1" x14ac:dyDescent="0.3">
      <c r="A241" s="12"/>
      <c r="B241" s="11"/>
      <c r="C241" s="15"/>
      <c r="D241" s="12"/>
      <c r="E241" s="12"/>
      <c r="F241" s="12"/>
      <c r="G241" s="2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</row>
    <row r="242" spans="1:54" ht="30" customHeight="1" x14ac:dyDescent="0.3">
      <c r="A242" s="12"/>
      <c r="B242" s="11"/>
      <c r="C242" s="15"/>
      <c r="D242" s="12"/>
      <c r="E242" s="12"/>
      <c r="F242" s="12"/>
      <c r="G242" s="2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</row>
    <row r="243" spans="1:54" ht="30" customHeight="1" x14ac:dyDescent="0.3">
      <c r="A243" s="12"/>
      <c r="B243" s="11"/>
      <c r="C243" s="15"/>
      <c r="D243" s="12"/>
      <c r="E243" s="12"/>
      <c r="F243" s="12"/>
      <c r="G243" s="2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</row>
    <row r="244" spans="1:54" ht="30" customHeight="1" x14ac:dyDescent="0.3">
      <c r="A244" s="12"/>
      <c r="B244" s="11"/>
      <c r="C244" s="15"/>
      <c r="D244" s="12"/>
      <c r="E244" s="12"/>
      <c r="F244" s="12"/>
      <c r="G244" s="2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</row>
    <row r="245" spans="1:54" ht="30" customHeight="1" x14ac:dyDescent="0.3">
      <c r="A245" s="12"/>
      <c r="B245" s="11"/>
      <c r="C245" s="15"/>
      <c r="D245" s="12"/>
      <c r="E245" s="12"/>
      <c r="F245" s="12"/>
      <c r="G245" s="2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</row>
    <row r="246" spans="1:54" ht="30" customHeight="1" x14ac:dyDescent="0.3">
      <c r="A246" s="12"/>
      <c r="B246" s="11"/>
      <c r="C246" s="15"/>
      <c r="D246" s="12"/>
      <c r="E246" s="12"/>
      <c r="F246" s="12"/>
      <c r="G246" s="2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</row>
    <row r="247" spans="1:54" ht="30" customHeight="1" x14ac:dyDescent="0.3">
      <c r="A247" s="12"/>
      <c r="B247" s="11"/>
      <c r="C247" s="15"/>
      <c r="D247" s="12"/>
      <c r="E247" s="12"/>
      <c r="F247" s="12"/>
      <c r="G247" s="2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</row>
    <row r="248" spans="1:54" ht="30" customHeight="1" x14ac:dyDescent="0.3">
      <c r="A248" s="12"/>
      <c r="B248" s="11"/>
      <c r="C248" s="15"/>
      <c r="D248" s="12"/>
      <c r="E248" s="12"/>
      <c r="F248" s="12"/>
      <c r="G248" s="2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</row>
    <row r="249" spans="1:54" ht="30" customHeight="1" x14ac:dyDescent="0.3">
      <c r="A249" s="12"/>
      <c r="B249" s="11"/>
      <c r="C249" s="15"/>
      <c r="D249" s="12"/>
      <c r="E249" s="12"/>
      <c r="F249" s="12"/>
      <c r="G249" s="2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</row>
    <row r="250" spans="1:54" ht="30" customHeight="1" x14ac:dyDescent="0.3">
      <c r="A250" s="12"/>
      <c r="B250" s="11"/>
      <c r="C250" s="15"/>
      <c r="D250" s="12"/>
      <c r="E250" s="12"/>
      <c r="F250" s="12"/>
      <c r="G250" s="2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</row>
    <row r="251" spans="1:54" ht="30" customHeight="1" x14ac:dyDescent="0.3">
      <c r="A251" s="12"/>
      <c r="B251" s="11"/>
      <c r="C251" s="15"/>
      <c r="D251" s="12"/>
      <c r="E251" s="12"/>
      <c r="F251" s="12"/>
      <c r="G251" s="2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</row>
    <row r="252" spans="1:54" ht="30" customHeight="1" x14ac:dyDescent="0.3">
      <c r="A252" s="12"/>
      <c r="B252" s="11"/>
      <c r="C252" s="15"/>
      <c r="D252" s="12"/>
      <c r="E252" s="12"/>
      <c r="F252" s="12"/>
      <c r="G252" s="2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</row>
    <row r="253" spans="1:54" ht="30" customHeight="1" x14ac:dyDescent="0.3">
      <c r="A253" s="12"/>
      <c r="B253" s="11"/>
      <c r="C253" s="15"/>
      <c r="D253" s="12"/>
      <c r="E253" s="12"/>
      <c r="F253" s="12"/>
      <c r="G253" s="2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</row>
    <row r="254" spans="1:54" ht="30" customHeight="1" x14ac:dyDescent="0.3">
      <c r="A254" s="12"/>
      <c r="B254" s="11"/>
      <c r="C254" s="15"/>
      <c r="D254" s="12"/>
      <c r="E254" s="12"/>
      <c r="F254" s="12"/>
      <c r="G254" s="2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</row>
    <row r="255" spans="1:54" ht="30" customHeight="1" x14ac:dyDescent="0.3">
      <c r="A255" s="12"/>
      <c r="B255" s="11"/>
      <c r="C255" s="15"/>
      <c r="D255" s="12"/>
      <c r="E255" s="12"/>
      <c r="F255" s="12"/>
      <c r="G255" s="2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</row>
    <row r="256" spans="1:54" ht="30" customHeight="1" x14ac:dyDescent="0.3">
      <c r="A256" s="12"/>
      <c r="B256" s="11"/>
      <c r="C256" s="15"/>
      <c r="D256" s="12"/>
      <c r="E256" s="12"/>
      <c r="F256" s="12"/>
      <c r="G256" s="2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</row>
    <row r="257" spans="1:54" ht="30" customHeight="1" x14ac:dyDescent="0.3">
      <c r="A257" s="12"/>
      <c r="B257" s="11"/>
      <c r="C257" s="15"/>
      <c r="D257" s="12"/>
      <c r="E257" s="12"/>
      <c r="F257" s="12"/>
      <c r="G257" s="2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</row>
    <row r="258" spans="1:54" ht="30" customHeight="1" x14ac:dyDescent="0.3">
      <c r="A258" s="12"/>
      <c r="B258" s="11"/>
      <c r="C258" s="15"/>
      <c r="D258" s="12"/>
      <c r="E258" s="12"/>
      <c r="F258" s="12"/>
      <c r="G258" s="2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</row>
    <row r="259" spans="1:54" ht="30" customHeight="1" x14ac:dyDescent="0.3">
      <c r="A259" s="12"/>
      <c r="B259" s="11"/>
      <c r="C259" s="15"/>
      <c r="D259" s="12"/>
      <c r="E259" s="12"/>
      <c r="F259" s="12"/>
      <c r="G259" s="2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</row>
    <row r="260" spans="1:54" ht="30" customHeight="1" x14ac:dyDescent="0.3">
      <c r="A260" s="12"/>
      <c r="B260" s="11"/>
      <c r="C260" s="15"/>
      <c r="D260" s="12"/>
      <c r="E260" s="12"/>
      <c r="F260" s="12"/>
      <c r="G260" s="2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</row>
    <row r="261" spans="1:54" ht="30" customHeight="1" x14ac:dyDescent="0.3">
      <c r="A261" s="12"/>
      <c r="B261" s="11"/>
      <c r="C261" s="15"/>
      <c r="D261" s="12"/>
      <c r="E261" s="12"/>
      <c r="F261" s="12"/>
      <c r="G261" s="2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</row>
    <row r="262" spans="1:54" ht="30" customHeight="1" x14ac:dyDescent="0.3">
      <c r="A262" s="12"/>
      <c r="B262" s="11"/>
      <c r="C262" s="15"/>
      <c r="D262" s="12"/>
      <c r="E262" s="12"/>
      <c r="F262" s="12"/>
      <c r="G262" s="2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</row>
    <row r="263" spans="1:54" ht="30" customHeight="1" x14ac:dyDescent="0.3">
      <c r="A263" s="12"/>
      <c r="B263" s="11"/>
      <c r="C263" s="15"/>
      <c r="D263" s="12"/>
      <c r="E263" s="12"/>
      <c r="F263" s="12"/>
      <c r="G263" s="2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</row>
    <row r="264" spans="1:54" ht="30" customHeight="1" x14ac:dyDescent="0.3">
      <c r="A264" s="12"/>
      <c r="B264" s="11"/>
      <c r="C264" s="15"/>
      <c r="D264" s="12"/>
      <c r="E264" s="12"/>
      <c r="F264" s="12"/>
      <c r="G264" s="2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</row>
    <row r="265" spans="1:54" ht="30" customHeight="1" x14ac:dyDescent="0.3">
      <c r="A265" s="12"/>
      <c r="B265" s="11"/>
      <c r="C265" s="15"/>
      <c r="D265" s="12"/>
      <c r="E265" s="12"/>
      <c r="F265" s="12"/>
      <c r="G265" s="2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</row>
    <row r="266" spans="1:54" ht="30" customHeight="1" x14ac:dyDescent="0.3">
      <c r="A266" s="12"/>
      <c r="B266" s="11"/>
      <c r="C266" s="15"/>
      <c r="D266" s="12"/>
      <c r="E266" s="12"/>
      <c r="F266" s="12"/>
      <c r="G266" s="2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</row>
    <row r="267" spans="1:54" ht="30" customHeight="1" x14ac:dyDescent="0.3">
      <c r="A267" s="12"/>
      <c r="B267" s="11"/>
      <c r="C267" s="15"/>
      <c r="D267" s="12"/>
      <c r="E267" s="12"/>
      <c r="F267" s="12"/>
      <c r="G267" s="2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</row>
    <row r="268" spans="1:54" ht="30" customHeight="1" x14ac:dyDescent="0.3">
      <c r="A268" s="12"/>
      <c r="B268" s="11"/>
      <c r="C268" s="15"/>
      <c r="D268" s="12"/>
      <c r="E268" s="12"/>
      <c r="F268" s="12"/>
      <c r="G268" s="2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</row>
    <row r="269" spans="1:54" ht="30" customHeight="1" x14ac:dyDescent="0.3">
      <c r="A269" s="12"/>
      <c r="B269" s="11"/>
      <c r="C269" s="15"/>
      <c r="D269" s="12"/>
      <c r="E269" s="12"/>
      <c r="F269" s="12"/>
      <c r="G269" s="2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</row>
    <row r="270" spans="1:54" ht="30" customHeight="1" x14ac:dyDescent="0.3">
      <c r="A270" s="12"/>
      <c r="B270" s="11"/>
      <c r="C270" s="15"/>
      <c r="D270" s="12"/>
      <c r="E270" s="12"/>
      <c r="F270" s="12"/>
      <c r="G270" s="2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</row>
    <row r="271" spans="1:54" ht="30" customHeight="1" x14ac:dyDescent="0.3">
      <c r="A271" s="12"/>
      <c r="B271" s="11"/>
      <c r="C271" s="15"/>
      <c r="D271" s="12"/>
      <c r="E271" s="12"/>
      <c r="F271" s="12"/>
      <c r="G271" s="2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</row>
    <row r="272" spans="1:54" ht="30" customHeight="1" x14ac:dyDescent="0.3">
      <c r="A272" s="12"/>
      <c r="B272" s="11"/>
      <c r="C272" s="15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</row>
    <row r="273" spans="1:54" ht="30" customHeight="1" x14ac:dyDescent="0.3">
      <c r="A273" s="12"/>
      <c r="B273" s="11"/>
      <c r="C273" s="15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</row>
    <row r="274" spans="1:54" ht="30" customHeight="1" x14ac:dyDescent="0.3">
      <c r="A274" s="12"/>
      <c r="B274" s="12"/>
      <c r="C274" s="15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</row>
    <row r="275" spans="1:54" ht="30" customHeight="1" x14ac:dyDescent="0.3">
      <c r="A275" s="12"/>
      <c r="B275" s="12"/>
      <c r="C275" s="15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</row>
    <row r="276" spans="1:54" ht="30" customHeight="1" x14ac:dyDescent="0.3">
      <c r="A276" s="12"/>
      <c r="B276" s="12"/>
      <c r="C276" s="15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</row>
    <row r="277" spans="1:54" ht="30" customHeight="1" x14ac:dyDescent="0.3">
      <c r="A277" s="12"/>
      <c r="B277" s="12"/>
      <c r="C277" s="15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</row>
    <row r="278" spans="1:54" ht="30" customHeight="1" x14ac:dyDescent="0.3">
      <c r="A278" s="12"/>
      <c r="B278" s="12"/>
      <c r="C278" s="15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</row>
    <row r="279" spans="1:54" ht="30" customHeight="1" x14ac:dyDescent="0.3">
      <c r="A279" s="12"/>
      <c r="B279" s="12"/>
      <c r="C279" s="15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</row>
    <row r="280" spans="1:54" ht="30" customHeight="1" x14ac:dyDescent="0.3">
      <c r="A280" s="12"/>
      <c r="B280" s="12"/>
      <c r="C280" s="15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</row>
    <row r="281" spans="1:54" ht="30" customHeight="1" x14ac:dyDescent="0.3">
      <c r="A281" s="12"/>
      <c r="B281" s="12"/>
      <c r="C281" s="15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</row>
    <row r="282" spans="1:54" ht="30" customHeight="1" x14ac:dyDescent="0.3">
      <c r="A282" s="12"/>
      <c r="B282" s="12"/>
      <c r="C282" s="15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</row>
    <row r="283" spans="1:54" ht="30" customHeight="1" x14ac:dyDescent="0.3">
      <c r="A283" s="12"/>
      <c r="B283" s="12"/>
      <c r="C283" s="15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</row>
    <row r="284" spans="1:54" ht="30" customHeight="1" x14ac:dyDescent="0.3">
      <c r="A284" s="12"/>
      <c r="B284" s="12"/>
      <c r="C284" s="15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</row>
    <row r="285" spans="1:54" ht="30" customHeight="1" x14ac:dyDescent="0.3">
      <c r="A285" s="12"/>
      <c r="B285" s="12"/>
      <c r="C285" s="15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</row>
    <row r="286" spans="1:54" ht="30" customHeight="1" x14ac:dyDescent="0.3">
      <c r="A286" s="12"/>
      <c r="B286" s="11"/>
      <c r="C286" s="15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</row>
    <row r="287" spans="1:54" ht="30" customHeight="1" x14ac:dyDescent="0.3">
      <c r="A287" s="12"/>
      <c r="B287" s="11"/>
      <c r="C287" s="15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</row>
    <row r="288" spans="1:54" ht="30" customHeight="1" x14ac:dyDescent="0.3">
      <c r="A288" s="12"/>
      <c r="B288" s="11"/>
      <c r="C288" s="15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</row>
    <row r="289" spans="1:54" ht="30" customHeight="1" x14ac:dyDescent="0.3">
      <c r="A289" s="12"/>
      <c r="B289" s="11"/>
      <c r="C289" s="15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</row>
    <row r="290" spans="1:54" ht="30" customHeight="1" x14ac:dyDescent="0.3">
      <c r="A290" s="12"/>
      <c r="B290" s="11"/>
      <c r="C290" s="15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</row>
    <row r="291" spans="1:54" ht="30" customHeight="1" x14ac:dyDescent="0.3">
      <c r="A291" s="12"/>
      <c r="B291" s="11"/>
      <c r="C291" s="15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</row>
    <row r="292" spans="1:54" ht="30" customHeight="1" x14ac:dyDescent="0.3">
      <c r="A292" s="12"/>
      <c r="B292" s="11"/>
      <c r="C292" s="15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</row>
    <row r="293" spans="1:54" ht="30" customHeight="1" x14ac:dyDescent="0.3">
      <c r="A293" s="12"/>
      <c r="B293" s="11"/>
      <c r="C293" s="15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</row>
    <row r="294" spans="1:54" ht="30" customHeight="1" x14ac:dyDescent="0.3">
      <c r="A294" s="12"/>
      <c r="B294" s="11"/>
      <c r="C294" s="15"/>
      <c r="D294" s="12"/>
      <c r="E294" s="12"/>
      <c r="F294" s="12"/>
      <c r="G294" s="2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</row>
    <row r="295" spans="1:54" ht="30" customHeight="1" x14ac:dyDescent="0.3">
      <c r="A295" s="12"/>
      <c r="B295" s="11"/>
      <c r="C295" s="15"/>
      <c r="D295" s="12"/>
      <c r="E295" s="12"/>
      <c r="F295" s="12"/>
      <c r="G295" s="2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</row>
    <row r="296" spans="1:54" ht="30" customHeight="1" x14ac:dyDescent="0.3">
      <c r="A296" s="12"/>
      <c r="B296" s="11"/>
      <c r="C296" s="15"/>
      <c r="D296" s="12"/>
      <c r="E296" s="12"/>
      <c r="F296" s="12"/>
      <c r="G296" s="2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</row>
    <row r="297" spans="1:54" ht="30" customHeight="1" x14ac:dyDescent="0.3">
      <c r="A297" s="12"/>
      <c r="B297" s="11"/>
      <c r="C297" s="15"/>
      <c r="D297" s="12"/>
      <c r="E297" s="12"/>
      <c r="F297" s="12"/>
      <c r="G297" s="2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</row>
    <row r="298" spans="1:54" ht="30" customHeight="1" x14ac:dyDescent="0.3">
      <c r="A298" s="12"/>
      <c r="B298" s="11"/>
      <c r="C298" s="15"/>
      <c r="D298" s="12"/>
      <c r="E298" s="12"/>
      <c r="F298" s="12"/>
      <c r="G298" s="2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</row>
    <row r="299" spans="1:54" ht="30" customHeight="1" x14ac:dyDescent="0.3">
      <c r="A299" s="12"/>
      <c r="B299" s="11"/>
      <c r="C299" s="15"/>
      <c r="D299" s="12"/>
      <c r="E299" s="12"/>
      <c r="F299" s="12"/>
      <c r="G299" s="2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</row>
    <row r="300" spans="1:54" ht="30" customHeight="1" x14ac:dyDescent="0.3">
      <c r="A300" s="12"/>
      <c r="B300" s="11"/>
      <c r="C300" s="15"/>
      <c r="D300" s="12"/>
      <c r="E300" s="12"/>
      <c r="F300" s="12"/>
      <c r="G300" s="2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</row>
    <row r="301" spans="1:54" ht="30" customHeight="1" x14ac:dyDescent="0.3">
      <c r="A301" s="12"/>
      <c r="B301" s="11"/>
      <c r="C301" s="15"/>
      <c r="D301" s="12"/>
      <c r="E301" s="12"/>
      <c r="F301" s="12"/>
      <c r="G301" s="2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</row>
    <row r="302" spans="1:54" ht="30" customHeight="1" x14ac:dyDescent="0.3">
      <c r="A302" s="12"/>
      <c r="B302" s="11"/>
      <c r="C302" s="15"/>
      <c r="D302" s="12"/>
      <c r="E302" s="12"/>
      <c r="F302" s="12"/>
      <c r="G302" s="2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</row>
    <row r="303" spans="1:54" ht="30" customHeight="1" x14ac:dyDescent="0.3">
      <c r="A303" s="12"/>
      <c r="B303" s="11"/>
      <c r="C303" s="15"/>
      <c r="D303" s="12"/>
      <c r="E303" s="12"/>
      <c r="F303" s="12"/>
      <c r="G303" s="2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</row>
    <row r="304" spans="1:54" ht="30" customHeight="1" x14ac:dyDescent="0.3">
      <c r="A304" s="12"/>
      <c r="B304" s="11"/>
      <c r="C304" s="15"/>
      <c r="D304" s="12"/>
      <c r="E304" s="12"/>
      <c r="F304" s="12"/>
      <c r="G304" s="2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</row>
    <row r="305" spans="1:54" ht="30" customHeight="1" x14ac:dyDescent="0.3">
      <c r="A305" s="12"/>
      <c r="B305" s="11"/>
      <c r="C305" s="15"/>
      <c r="D305" s="12"/>
      <c r="E305" s="12"/>
      <c r="F305" s="12"/>
      <c r="G305" s="2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</row>
    <row r="306" spans="1:54" ht="30" customHeight="1" x14ac:dyDescent="0.3">
      <c r="A306" s="12"/>
      <c r="B306" s="11"/>
      <c r="C306" s="15"/>
      <c r="D306" s="12"/>
      <c r="E306" s="12"/>
      <c r="F306" s="12"/>
      <c r="G306" s="2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</row>
    <row r="307" spans="1:54" ht="30" customHeight="1" x14ac:dyDescent="0.3">
      <c r="A307" s="12"/>
      <c r="B307" s="11"/>
      <c r="C307" s="15"/>
      <c r="D307" s="12"/>
      <c r="E307" s="12"/>
      <c r="F307" s="12"/>
      <c r="G307" s="2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</row>
    <row r="308" spans="1:54" ht="30" customHeight="1" x14ac:dyDescent="0.3">
      <c r="A308" s="12"/>
      <c r="B308" s="11"/>
      <c r="C308" s="15"/>
      <c r="D308" s="12"/>
      <c r="E308" s="12"/>
      <c r="F308" s="12"/>
      <c r="G308" s="2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</row>
    <row r="309" spans="1:54" ht="30" customHeight="1" x14ac:dyDescent="0.3">
      <c r="A309" s="12"/>
      <c r="B309" s="11"/>
      <c r="C309" s="15"/>
      <c r="D309" s="12"/>
      <c r="E309" s="12"/>
      <c r="F309" s="12"/>
      <c r="G309" s="2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</row>
    <row r="310" spans="1:54" ht="30" customHeight="1" x14ac:dyDescent="0.3">
      <c r="A310" s="12"/>
      <c r="B310" s="11"/>
      <c r="C310" s="15"/>
      <c r="D310" s="12"/>
      <c r="E310" s="12"/>
      <c r="F310" s="12"/>
      <c r="G310" s="2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</row>
    <row r="311" spans="1:54" ht="30" customHeight="1" x14ac:dyDescent="0.3">
      <c r="A311" s="12"/>
      <c r="B311" s="11"/>
      <c r="C311" s="15"/>
      <c r="D311" s="12"/>
      <c r="E311" s="12"/>
      <c r="F311" s="12"/>
      <c r="G311" s="2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</row>
    <row r="312" spans="1:54" ht="30" customHeight="1" x14ac:dyDescent="0.3">
      <c r="A312" s="12"/>
      <c r="B312" s="11"/>
      <c r="C312" s="15"/>
      <c r="D312" s="12"/>
      <c r="E312" s="12"/>
      <c r="F312" s="12"/>
      <c r="G312" s="2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</row>
    <row r="313" spans="1:54" ht="30" customHeight="1" x14ac:dyDescent="0.3">
      <c r="A313" s="12"/>
      <c r="B313" s="11"/>
      <c r="C313" s="15"/>
      <c r="D313" s="12"/>
      <c r="E313" s="12"/>
      <c r="F313" s="12"/>
      <c r="G313" s="2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</row>
    <row r="314" spans="1:54" ht="30" customHeight="1" x14ac:dyDescent="0.3">
      <c r="A314" s="12"/>
      <c r="B314" s="11"/>
      <c r="C314" s="15"/>
      <c r="D314" s="12"/>
      <c r="E314" s="12"/>
      <c r="F314" s="12"/>
      <c r="G314" s="2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</row>
    <row r="315" spans="1:54" ht="30" customHeight="1" x14ac:dyDescent="0.3">
      <c r="A315" s="12"/>
      <c r="B315" s="11"/>
      <c r="C315" s="15"/>
      <c r="D315" s="12"/>
      <c r="E315" s="12"/>
      <c r="F315" s="12"/>
      <c r="G315" s="2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</row>
    <row r="316" spans="1:54" ht="30" customHeight="1" x14ac:dyDescent="0.3">
      <c r="A316" s="12"/>
      <c r="B316" s="11"/>
      <c r="C316" s="15"/>
      <c r="D316" s="12"/>
      <c r="E316" s="12"/>
      <c r="F316" s="12"/>
      <c r="G316" s="2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</row>
    <row r="317" spans="1:54" ht="30" customHeight="1" x14ac:dyDescent="0.3">
      <c r="A317" s="12"/>
      <c r="B317" s="11"/>
      <c r="C317" s="15"/>
      <c r="D317" s="12"/>
      <c r="E317" s="12"/>
      <c r="F317" s="12"/>
      <c r="G317" s="2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</row>
    <row r="318" spans="1:54" ht="30" customHeight="1" x14ac:dyDescent="0.3">
      <c r="A318" s="12"/>
      <c r="B318" s="11"/>
      <c r="C318" s="15"/>
      <c r="D318" s="12"/>
      <c r="E318" s="12"/>
      <c r="F318" s="12"/>
      <c r="G318" s="2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</row>
    <row r="319" spans="1:54" ht="30" customHeight="1" x14ac:dyDescent="0.3">
      <c r="A319" s="12"/>
      <c r="B319" s="11"/>
      <c r="C319" s="15"/>
      <c r="D319" s="12"/>
      <c r="E319" s="12"/>
      <c r="F319" s="12"/>
      <c r="G319" s="2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</row>
    <row r="320" spans="1:54" ht="30" customHeight="1" x14ac:dyDescent="0.3">
      <c r="A320" s="12"/>
      <c r="B320" s="11"/>
      <c r="C320" s="15"/>
      <c r="D320" s="12"/>
      <c r="E320" s="12"/>
      <c r="F320" s="12"/>
      <c r="G320" s="2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</row>
    <row r="321" spans="1:54" ht="30" customHeight="1" x14ac:dyDescent="0.3">
      <c r="A321" s="12"/>
      <c r="B321" s="11"/>
      <c r="C321" s="15"/>
      <c r="D321" s="12"/>
      <c r="E321" s="12"/>
      <c r="F321" s="12"/>
      <c r="G321" s="2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</row>
    <row r="322" spans="1:54" ht="30" customHeight="1" x14ac:dyDescent="0.3">
      <c r="A322" s="12"/>
      <c r="B322" s="11"/>
      <c r="C322" s="15"/>
      <c r="D322" s="12"/>
      <c r="E322" s="12"/>
      <c r="F322" s="12"/>
      <c r="G322" s="2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</row>
    <row r="323" spans="1:54" ht="30" customHeight="1" x14ac:dyDescent="0.3">
      <c r="A323" s="12"/>
      <c r="B323" s="11"/>
      <c r="C323" s="15"/>
      <c r="D323" s="12"/>
      <c r="E323" s="12"/>
      <c r="F323" s="12"/>
      <c r="G323" s="2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</row>
    <row r="324" spans="1:54" ht="30" customHeight="1" x14ac:dyDescent="0.3">
      <c r="A324" s="12"/>
      <c r="B324" s="11"/>
      <c r="C324" s="15"/>
      <c r="D324" s="12"/>
      <c r="E324" s="12"/>
      <c r="F324" s="12"/>
      <c r="G324" s="2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</row>
    <row r="325" spans="1:54" ht="30" customHeight="1" x14ac:dyDescent="0.3">
      <c r="A325" s="12"/>
      <c r="B325" s="11"/>
      <c r="C325" s="15"/>
      <c r="D325" s="12"/>
      <c r="E325" s="12"/>
      <c r="F325" s="12"/>
      <c r="G325" s="2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</row>
    <row r="326" spans="1:54" ht="30" customHeight="1" x14ac:dyDescent="0.3">
      <c r="A326" s="12"/>
      <c r="B326" s="11"/>
      <c r="C326" s="15"/>
      <c r="D326" s="12"/>
      <c r="E326" s="12"/>
      <c r="F326" s="12"/>
      <c r="G326" s="2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</row>
    <row r="327" spans="1:54" ht="30" customHeight="1" x14ac:dyDescent="0.3">
      <c r="A327" s="12"/>
      <c r="B327" s="11"/>
      <c r="C327" s="15"/>
      <c r="D327" s="12"/>
      <c r="E327" s="12"/>
      <c r="F327" s="12"/>
      <c r="G327" s="2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</row>
    <row r="328" spans="1:54" ht="30" customHeight="1" x14ac:dyDescent="0.3">
      <c r="A328" s="12"/>
      <c r="B328" s="11"/>
      <c r="C328" s="15"/>
      <c r="D328" s="12"/>
      <c r="E328" s="12"/>
      <c r="F328" s="12"/>
      <c r="G328" s="2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</row>
    <row r="329" spans="1:54" ht="30" customHeight="1" x14ac:dyDescent="0.3">
      <c r="A329" s="12"/>
      <c r="B329" s="11"/>
      <c r="C329" s="15"/>
      <c r="D329" s="12"/>
      <c r="E329" s="12"/>
      <c r="F329" s="12"/>
      <c r="G329" s="2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</row>
    <row r="330" spans="1:54" ht="30" customHeight="1" x14ac:dyDescent="0.3">
      <c r="A330" s="12"/>
      <c r="B330" s="11"/>
      <c r="C330" s="15"/>
      <c r="D330" s="12"/>
      <c r="E330" s="12"/>
      <c r="F330" s="12"/>
      <c r="G330" s="2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</row>
    <row r="331" spans="1:54" ht="30" customHeight="1" x14ac:dyDescent="0.3">
      <c r="A331" s="12"/>
      <c r="B331" s="11"/>
      <c r="C331" s="15"/>
      <c r="D331" s="12"/>
      <c r="E331" s="12"/>
      <c r="F331" s="12"/>
      <c r="G331" s="2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</row>
    <row r="332" spans="1:54" ht="30" customHeight="1" x14ac:dyDescent="0.3">
      <c r="A332" s="12"/>
      <c r="B332" s="11"/>
      <c r="C332" s="15"/>
      <c r="D332" s="12"/>
      <c r="E332" s="12"/>
      <c r="F332" s="12"/>
      <c r="G332" s="2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</row>
    <row r="333" spans="1:54" ht="30" customHeight="1" x14ac:dyDescent="0.3">
      <c r="A333" s="12"/>
      <c r="B333" s="11"/>
      <c r="C333" s="15"/>
      <c r="D333" s="12"/>
      <c r="E333" s="12"/>
      <c r="F333" s="12"/>
      <c r="G333" s="2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</row>
    <row r="334" spans="1:54" ht="30" customHeight="1" x14ac:dyDescent="0.3">
      <c r="A334" s="12"/>
      <c r="B334" s="11"/>
      <c r="C334" s="15"/>
      <c r="D334" s="12"/>
      <c r="E334" s="12"/>
      <c r="F334" s="12"/>
      <c r="G334" s="2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</row>
    <row r="335" spans="1:54" ht="30" customHeight="1" x14ac:dyDescent="0.3">
      <c r="A335" s="12"/>
      <c r="B335" s="11"/>
      <c r="C335" s="15"/>
      <c r="D335" s="12"/>
      <c r="E335" s="12"/>
      <c r="F335" s="12"/>
      <c r="G335" s="2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</row>
    <row r="336" spans="1:54" ht="30" customHeight="1" x14ac:dyDescent="0.3">
      <c r="A336" s="12"/>
      <c r="B336" s="11"/>
      <c r="C336" s="15"/>
      <c r="D336" s="12"/>
      <c r="E336" s="12"/>
      <c r="F336" s="12"/>
      <c r="G336" s="2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</row>
    <row r="337" spans="1:54" ht="30" customHeight="1" x14ac:dyDescent="0.3">
      <c r="A337" s="12"/>
      <c r="B337" s="11"/>
      <c r="C337" s="15"/>
      <c r="D337" s="12"/>
      <c r="E337" s="12"/>
      <c r="F337" s="12"/>
      <c r="G337" s="2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</row>
    <row r="338" spans="1:54" ht="30" customHeight="1" x14ac:dyDescent="0.3">
      <c r="A338" s="12"/>
      <c r="B338" s="11"/>
      <c r="C338" s="15"/>
      <c r="D338" s="12"/>
      <c r="E338" s="12"/>
      <c r="F338" s="12"/>
      <c r="G338" s="2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</row>
    <row r="339" spans="1:54" ht="30" customHeight="1" x14ac:dyDescent="0.3">
      <c r="A339" s="12"/>
      <c r="B339" s="11"/>
      <c r="C339" s="15"/>
      <c r="D339" s="12"/>
      <c r="E339" s="12"/>
      <c r="F339" s="12"/>
      <c r="G339" s="2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</row>
    <row r="340" spans="1:54" ht="30" customHeight="1" x14ac:dyDescent="0.3">
      <c r="A340" s="12"/>
      <c r="B340" s="11"/>
      <c r="C340" s="15"/>
      <c r="D340" s="12"/>
      <c r="E340" s="12"/>
      <c r="F340" s="12"/>
      <c r="G340" s="2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</row>
    <row r="341" spans="1:54" ht="30" customHeight="1" x14ac:dyDescent="0.3">
      <c r="A341" s="12"/>
      <c r="B341" s="11"/>
      <c r="C341" s="15"/>
      <c r="D341" s="12"/>
      <c r="E341" s="12"/>
      <c r="F341" s="12"/>
      <c r="G341" s="2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</row>
    <row r="342" spans="1:54" ht="30" customHeight="1" x14ac:dyDescent="0.3">
      <c r="A342" s="12"/>
      <c r="B342" s="11"/>
      <c r="C342" s="15"/>
      <c r="D342" s="12"/>
      <c r="E342" s="12"/>
      <c r="F342" s="12"/>
      <c r="G342" s="2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</row>
    <row r="343" spans="1:54" ht="30" customHeight="1" x14ac:dyDescent="0.3">
      <c r="A343" s="12"/>
      <c r="B343" s="11"/>
      <c r="C343" s="15"/>
      <c r="D343" s="12"/>
      <c r="E343" s="12"/>
      <c r="F343" s="12"/>
      <c r="G343" s="2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</row>
    <row r="344" spans="1:54" ht="30" customHeight="1" x14ac:dyDescent="0.3">
      <c r="A344" s="12"/>
      <c r="B344" s="11"/>
      <c r="C344" s="15"/>
      <c r="D344" s="12"/>
      <c r="E344" s="12"/>
      <c r="F344" s="12"/>
      <c r="G344" s="2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</row>
    <row r="345" spans="1:54" ht="30" customHeight="1" x14ac:dyDescent="0.3">
      <c r="A345" s="12"/>
      <c r="B345" s="11"/>
      <c r="C345" s="15"/>
      <c r="D345" s="12"/>
      <c r="E345" s="12"/>
      <c r="F345" s="12"/>
      <c r="G345" s="2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</row>
    <row r="346" spans="1:54" ht="30" customHeight="1" x14ac:dyDescent="0.3">
      <c r="A346" s="12"/>
      <c r="B346" s="11"/>
      <c r="C346" s="15"/>
      <c r="D346" s="12"/>
      <c r="E346" s="12"/>
      <c r="F346" s="12"/>
      <c r="G346" s="2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</row>
    <row r="347" spans="1:54" ht="30" customHeight="1" x14ac:dyDescent="0.3">
      <c r="A347" s="12"/>
      <c r="B347" s="11"/>
      <c r="C347" s="15"/>
      <c r="D347" s="12"/>
      <c r="E347" s="12"/>
      <c r="F347" s="12"/>
      <c r="G347" s="2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</row>
    <row r="348" spans="1:54" ht="30" customHeight="1" x14ac:dyDescent="0.3">
      <c r="A348" s="12"/>
      <c r="B348" s="11"/>
      <c r="C348" s="15"/>
      <c r="D348" s="12"/>
      <c r="E348" s="12"/>
      <c r="F348" s="12"/>
      <c r="G348" s="2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</row>
    <row r="349" spans="1:54" ht="30" customHeight="1" x14ac:dyDescent="0.3">
      <c r="A349" s="12"/>
      <c r="B349" s="11"/>
      <c r="C349" s="15"/>
      <c r="D349" s="12"/>
      <c r="E349" s="12"/>
      <c r="F349" s="12"/>
      <c r="G349" s="2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</row>
    <row r="350" spans="1:54" ht="30" customHeight="1" x14ac:dyDescent="0.3">
      <c r="A350" s="12"/>
      <c r="B350" s="11"/>
      <c r="C350" s="15"/>
      <c r="D350" s="12"/>
      <c r="E350" s="12"/>
      <c r="F350" s="12"/>
      <c r="G350" s="2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</row>
    <row r="351" spans="1:54" ht="30" customHeight="1" x14ac:dyDescent="0.3">
      <c r="A351" s="12"/>
      <c r="B351" s="11"/>
      <c r="C351" s="15"/>
      <c r="D351" s="12"/>
      <c r="E351" s="12"/>
      <c r="F351" s="12"/>
      <c r="G351" s="2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</row>
    <row r="352" spans="1:54" ht="30" customHeight="1" x14ac:dyDescent="0.3">
      <c r="A352" s="12"/>
      <c r="B352" s="11"/>
      <c r="C352" s="15"/>
      <c r="D352" s="12"/>
      <c r="E352" s="12"/>
      <c r="F352" s="12"/>
      <c r="G352" s="2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</row>
    <row r="353" spans="1:54" ht="30" customHeight="1" x14ac:dyDescent="0.3">
      <c r="A353" s="12"/>
      <c r="B353" s="11"/>
      <c r="C353" s="15"/>
      <c r="D353" s="12"/>
      <c r="E353" s="12"/>
      <c r="F353" s="12"/>
      <c r="G353" s="2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</row>
    <row r="354" spans="1:54" ht="30" customHeight="1" x14ac:dyDescent="0.3">
      <c r="A354" s="12"/>
      <c r="B354" s="11"/>
      <c r="C354" s="15"/>
      <c r="D354" s="12"/>
      <c r="E354" s="12"/>
      <c r="F354" s="12"/>
      <c r="G354" s="2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</row>
    <row r="355" spans="1:54" ht="30" customHeight="1" x14ac:dyDescent="0.3">
      <c r="A355" s="12"/>
      <c r="B355" s="11"/>
      <c r="C355" s="15"/>
      <c r="D355" s="12"/>
      <c r="E355" s="12"/>
      <c r="F355" s="12"/>
      <c r="G355" s="2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</row>
    <row r="356" spans="1:54" ht="30" customHeight="1" x14ac:dyDescent="0.3">
      <c r="A356" s="12"/>
      <c r="B356" s="11"/>
      <c r="C356" s="15"/>
      <c r="D356" s="12"/>
      <c r="E356" s="12"/>
      <c r="F356" s="12"/>
      <c r="G356" s="2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</row>
    <row r="357" spans="1:54" ht="30" customHeight="1" x14ac:dyDescent="0.3">
      <c r="A357" s="12"/>
      <c r="B357" s="11"/>
      <c r="C357" s="15"/>
      <c r="D357" s="12"/>
      <c r="E357" s="12"/>
      <c r="F357" s="12"/>
      <c r="G357" s="2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</row>
    <row r="358" spans="1:54" ht="30" customHeight="1" x14ac:dyDescent="0.3">
      <c r="A358" s="12"/>
      <c r="B358" s="11"/>
      <c r="C358" s="15"/>
      <c r="D358" s="12"/>
      <c r="E358" s="12"/>
      <c r="F358" s="12"/>
      <c r="G358" s="2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</row>
    <row r="359" spans="1:54" ht="30" customHeight="1" x14ac:dyDescent="0.3">
      <c r="A359" s="12"/>
      <c r="B359" s="11"/>
      <c r="C359" s="15"/>
      <c r="D359" s="12"/>
      <c r="E359" s="12"/>
      <c r="F359" s="12"/>
      <c r="G359" s="2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</row>
    <row r="360" spans="1:54" ht="30" customHeight="1" x14ac:dyDescent="0.3">
      <c r="A360" s="12"/>
      <c r="B360" s="11"/>
      <c r="C360" s="15"/>
      <c r="D360" s="12"/>
      <c r="E360" s="12"/>
      <c r="F360" s="12"/>
      <c r="G360" s="2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</row>
    <row r="361" spans="1:54" ht="30" customHeight="1" x14ac:dyDescent="0.3">
      <c r="A361" s="12"/>
      <c r="B361" s="11"/>
      <c r="C361" s="15"/>
      <c r="D361" s="12"/>
      <c r="E361" s="12"/>
      <c r="F361" s="12"/>
      <c r="G361" s="2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</row>
    <row r="362" spans="1:54" ht="30" customHeight="1" x14ac:dyDescent="0.3">
      <c r="A362" s="12"/>
      <c r="B362" s="11"/>
      <c r="C362" s="15"/>
      <c r="D362" s="12"/>
      <c r="E362" s="12"/>
      <c r="F362" s="12"/>
      <c r="G362" s="2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</row>
    <row r="363" spans="1:54" ht="30" customHeight="1" x14ac:dyDescent="0.3">
      <c r="A363" s="12"/>
      <c r="B363" s="11"/>
      <c r="C363" s="15"/>
      <c r="D363" s="12"/>
      <c r="E363" s="12"/>
      <c r="F363" s="12"/>
      <c r="G363" s="2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</row>
    <row r="364" spans="1:54" ht="30" customHeight="1" x14ac:dyDescent="0.3">
      <c r="A364" s="12"/>
      <c r="B364" s="11"/>
      <c r="C364" s="15"/>
      <c r="D364" s="12"/>
      <c r="E364" s="12"/>
      <c r="F364" s="12"/>
      <c r="G364" s="2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</row>
    <row r="365" spans="1:54" ht="30" customHeight="1" x14ac:dyDescent="0.3">
      <c r="A365" s="12"/>
      <c r="B365" s="11"/>
      <c r="C365" s="15"/>
      <c r="D365" s="12"/>
      <c r="E365" s="12"/>
      <c r="F365" s="12"/>
      <c r="G365" s="2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</row>
    <row r="366" spans="1:54" ht="30" customHeight="1" x14ac:dyDescent="0.3">
      <c r="A366" s="12"/>
      <c r="B366" s="11"/>
      <c r="C366" s="15"/>
      <c r="D366" s="12"/>
      <c r="E366" s="12"/>
      <c r="F366" s="12"/>
      <c r="G366" s="2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</row>
    <row r="367" spans="1:54" ht="30" customHeight="1" x14ac:dyDescent="0.3">
      <c r="A367" s="12"/>
      <c r="B367" s="11"/>
      <c r="C367" s="15"/>
      <c r="D367" s="12"/>
      <c r="E367" s="12"/>
      <c r="F367" s="12"/>
      <c r="G367" s="2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</row>
    <row r="368" spans="1:54" ht="30" customHeight="1" x14ac:dyDescent="0.3">
      <c r="A368" s="12"/>
      <c r="B368" s="11"/>
      <c r="C368" s="15"/>
      <c r="D368" s="12"/>
      <c r="E368" s="12"/>
      <c r="F368" s="12"/>
      <c r="G368" s="2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</row>
    <row r="369" spans="1:54" ht="30" customHeight="1" x14ac:dyDescent="0.3">
      <c r="A369" s="12"/>
      <c r="B369" s="11"/>
      <c r="C369" s="15"/>
      <c r="D369" s="12"/>
      <c r="E369" s="12"/>
      <c r="F369" s="12"/>
      <c r="G369" s="2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</row>
    <row r="370" spans="1:54" ht="30" customHeight="1" x14ac:dyDescent="0.3">
      <c r="A370" s="12"/>
      <c r="B370" s="11"/>
      <c r="C370" s="15"/>
      <c r="D370" s="12"/>
      <c r="E370" s="12"/>
      <c r="F370" s="12"/>
      <c r="G370" s="2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</row>
    <row r="371" spans="1:54" ht="30" customHeight="1" x14ac:dyDescent="0.3">
      <c r="A371" s="12"/>
      <c r="B371" s="11"/>
      <c r="C371" s="15"/>
      <c r="D371" s="12"/>
      <c r="E371" s="12"/>
      <c r="F371" s="12"/>
      <c r="G371" s="2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</row>
    <row r="372" spans="1:54" ht="30" customHeight="1" x14ac:dyDescent="0.3">
      <c r="A372" s="12"/>
      <c r="B372" s="11"/>
      <c r="C372" s="15"/>
      <c r="D372" s="12"/>
      <c r="E372" s="12"/>
      <c r="F372" s="12"/>
      <c r="G372" s="2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</row>
    <row r="373" spans="1:54" ht="30" customHeight="1" x14ac:dyDescent="0.3">
      <c r="A373" s="12"/>
      <c r="B373" s="11"/>
      <c r="C373" s="15"/>
      <c r="D373" s="12"/>
      <c r="E373" s="12"/>
      <c r="F373" s="12"/>
      <c r="G373" s="2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</row>
    <row r="374" spans="1:54" ht="30" customHeight="1" x14ac:dyDescent="0.3">
      <c r="A374" s="12"/>
      <c r="B374" s="11"/>
      <c r="C374" s="15"/>
      <c r="D374" s="12"/>
      <c r="E374" s="12"/>
      <c r="F374" s="12"/>
      <c r="G374" s="2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</row>
    <row r="375" spans="1:54" ht="30" customHeight="1" x14ac:dyDescent="0.3">
      <c r="A375" s="12"/>
      <c r="B375" s="11"/>
      <c r="C375" s="15"/>
      <c r="D375" s="12"/>
      <c r="E375" s="12"/>
      <c r="F375" s="12"/>
      <c r="G375" s="2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</row>
    <row r="376" spans="1:54" ht="30" customHeight="1" x14ac:dyDescent="0.3">
      <c r="A376" s="12"/>
      <c r="B376" s="11"/>
      <c r="C376" s="15"/>
      <c r="D376" s="12"/>
      <c r="E376" s="12"/>
      <c r="F376" s="12"/>
      <c r="G376" s="2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</row>
    <row r="377" spans="1:54" ht="30" customHeight="1" x14ac:dyDescent="0.3">
      <c r="A377" s="12"/>
      <c r="B377" s="11"/>
      <c r="C377" s="15"/>
      <c r="D377" s="12"/>
      <c r="E377" s="12"/>
      <c r="F377" s="12"/>
      <c r="G377" s="2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</row>
    <row r="378" spans="1:54" ht="30" customHeight="1" x14ac:dyDescent="0.3">
      <c r="A378" s="12"/>
      <c r="B378" s="11"/>
      <c r="C378" s="15"/>
      <c r="D378" s="12"/>
      <c r="E378" s="12"/>
      <c r="F378" s="12"/>
      <c r="G378" s="2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</row>
    <row r="379" spans="1:54" ht="30" customHeight="1" x14ac:dyDescent="0.3">
      <c r="A379" s="12"/>
      <c r="B379" s="11"/>
      <c r="C379" s="15"/>
      <c r="D379" s="12"/>
      <c r="E379" s="12"/>
      <c r="F379" s="12"/>
      <c r="G379" s="2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</row>
    <row r="380" spans="1:54" ht="30" customHeight="1" x14ac:dyDescent="0.3">
      <c r="A380" s="12"/>
      <c r="B380" s="11"/>
      <c r="C380" s="15"/>
      <c r="D380" s="12"/>
      <c r="E380" s="12"/>
      <c r="F380" s="12"/>
      <c r="G380" s="2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</row>
    <row r="381" spans="1:54" ht="30" customHeight="1" x14ac:dyDescent="0.3">
      <c r="A381" s="12"/>
      <c r="B381" s="11"/>
      <c r="C381" s="15"/>
      <c r="D381" s="12"/>
      <c r="E381" s="12"/>
      <c r="F381" s="12"/>
      <c r="G381" s="2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</row>
    <row r="382" spans="1:54" ht="30" customHeight="1" x14ac:dyDescent="0.3">
      <c r="A382" s="12"/>
      <c r="B382" s="11"/>
      <c r="C382" s="15"/>
      <c r="D382" s="12"/>
      <c r="E382" s="12"/>
      <c r="F382" s="12"/>
      <c r="G382" s="2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</row>
    <row r="383" spans="1:54" ht="30" customHeight="1" x14ac:dyDescent="0.3">
      <c r="A383" s="12"/>
      <c r="B383" s="11"/>
      <c r="C383" s="15"/>
      <c r="D383" s="12"/>
      <c r="E383" s="12"/>
      <c r="F383" s="12"/>
      <c r="G383" s="2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</row>
    <row r="384" spans="1:54" ht="30" customHeight="1" x14ac:dyDescent="0.3">
      <c r="A384" s="12"/>
      <c r="B384" s="11"/>
      <c r="C384" s="15"/>
      <c r="D384" s="12"/>
      <c r="E384" s="12"/>
      <c r="F384" s="12"/>
      <c r="G384" s="2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</row>
    <row r="385" spans="1:54" ht="30" customHeight="1" x14ac:dyDescent="0.3">
      <c r="A385" s="12"/>
      <c r="B385" s="11"/>
      <c r="C385" s="15"/>
      <c r="D385" s="12"/>
      <c r="E385" s="12"/>
      <c r="F385" s="12"/>
      <c r="G385" s="2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</row>
    <row r="386" spans="1:54" ht="30" customHeight="1" x14ac:dyDescent="0.3">
      <c r="A386" s="12"/>
      <c r="B386" s="11"/>
      <c r="C386" s="15"/>
      <c r="D386" s="12"/>
      <c r="E386" s="12"/>
      <c r="F386" s="12"/>
      <c r="G386" s="2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</row>
    <row r="387" spans="1:54" ht="30" customHeight="1" x14ac:dyDescent="0.3">
      <c r="A387" s="12"/>
      <c r="B387" s="11"/>
      <c r="C387" s="15"/>
      <c r="D387" s="12"/>
      <c r="E387" s="12"/>
      <c r="F387" s="12"/>
      <c r="G387" s="2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</row>
    <row r="388" spans="1:54" ht="30" customHeight="1" x14ac:dyDescent="0.3">
      <c r="A388" s="12"/>
      <c r="B388" s="12"/>
      <c r="C388" s="15"/>
      <c r="D388" s="12"/>
      <c r="E388" s="12"/>
      <c r="F388" s="12"/>
      <c r="G388" s="2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</row>
    <row r="389" spans="1:54" ht="30" customHeight="1" x14ac:dyDescent="0.3">
      <c r="A389" s="12"/>
      <c r="B389" s="11"/>
      <c r="C389" s="15"/>
      <c r="D389" s="12"/>
      <c r="E389" s="12"/>
      <c r="F389" s="12"/>
      <c r="G389" s="2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</row>
    <row r="390" spans="1:54" ht="30" customHeight="1" x14ac:dyDescent="0.3">
      <c r="A390" s="12"/>
      <c r="B390" s="11"/>
      <c r="C390" s="15"/>
      <c r="D390" s="12"/>
      <c r="E390" s="12"/>
      <c r="F390" s="12"/>
      <c r="G390" s="2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</row>
    <row r="391" spans="1:54" ht="30" customHeight="1" x14ac:dyDescent="0.3">
      <c r="A391" s="12"/>
      <c r="B391" s="11"/>
      <c r="C391" s="15"/>
      <c r="D391" s="12"/>
      <c r="E391" s="12"/>
      <c r="F391" s="12"/>
      <c r="G391" s="2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</row>
    <row r="392" spans="1:54" ht="30" customHeight="1" x14ac:dyDescent="0.3">
      <c r="A392" s="12"/>
      <c r="B392" s="11"/>
      <c r="C392" s="15"/>
      <c r="D392" s="12"/>
      <c r="E392" s="12"/>
      <c r="F392" s="12"/>
      <c r="G392" s="2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</row>
    <row r="393" spans="1:54" ht="30" customHeight="1" x14ac:dyDescent="0.3">
      <c r="A393" s="12"/>
      <c r="B393" s="11"/>
      <c r="C393" s="15"/>
      <c r="D393" s="12"/>
      <c r="E393" s="12"/>
      <c r="F393" s="12"/>
      <c r="G393" s="2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</row>
    <row r="394" spans="1:54" ht="30" customHeight="1" x14ac:dyDescent="0.3">
      <c r="A394" s="12"/>
      <c r="B394" s="11"/>
      <c r="C394" s="15"/>
      <c r="D394" s="12"/>
      <c r="E394" s="12"/>
      <c r="F394" s="12"/>
      <c r="G394" s="2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</row>
    <row r="395" spans="1:54" ht="30" customHeight="1" x14ac:dyDescent="0.3">
      <c r="A395" s="12"/>
      <c r="B395" s="11"/>
      <c r="C395" s="15"/>
      <c r="D395" s="12"/>
      <c r="E395" s="12"/>
      <c r="F395" s="12"/>
      <c r="G395" s="2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</row>
    <row r="396" spans="1:54" ht="30" customHeight="1" x14ac:dyDescent="0.3">
      <c r="A396" s="12"/>
      <c r="B396" s="11"/>
      <c r="C396" s="15"/>
      <c r="D396" s="12"/>
      <c r="E396" s="12"/>
      <c r="F396" s="12"/>
      <c r="G396" s="2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</row>
    <row r="397" spans="1:54" ht="30" customHeight="1" x14ac:dyDescent="0.3">
      <c r="A397" s="12"/>
      <c r="B397" s="11"/>
      <c r="C397" s="15"/>
      <c r="D397" s="12"/>
      <c r="E397" s="12"/>
      <c r="F397" s="12"/>
      <c r="G397" s="2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</row>
    <row r="398" spans="1:54" ht="30" customHeight="1" x14ac:dyDescent="0.3">
      <c r="A398" s="12"/>
      <c r="B398" s="11"/>
      <c r="C398" s="15"/>
      <c r="D398" s="12"/>
      <c r="E398" s="12"/>
      <c r="F398" s="12"/>
      <c r="G398" s="2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</row>
    <row r="399" spans="1:54" ht="30" customHeight="1" x14ac:dyDescent="0.3">
      <c r="A399" s="12"/>
      <c r="B399" s="11"/>
      <c r="C399" s="15"/>
      <c r="D399" s="12"/>
      <c r="E399" s="12"/>
      <c r="F399" s="12"/>
      <c r="G399" s="2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</row>
    <row r="400" spans="1:54" ht="30" customHeight="1" x14ac:dyDescent="0.3">
      <c r="A400" s="12"/>
      <c r="B400" s="11"/>
      <c r="C400" s="15"/>
      <c r="D400" s="12"/>
      <c r="E400" s="12"/>
      <c r="F400" s="12"/>
      <c r="G400" s="2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</row>
    <row r="401" spans="1:54" ht="30" customHeight="1" x14ac:dyDescent="0.3">
      <c r="A401" s="12"/>
      <c r="B401" s="11"/>
      <c r="C401" s="15"/>
      <c r="D401" s="12"/>
      <c r="E401" s="12"/>
      <c r="F401" s="12"/>
      <c r="G401" s="2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</row>
    <row r="402" spans="1:54" ht="30" customHeight="1" x14ac:dyDescent="0.3">
      <c r="A402" s="12"/>
      <c r="B402" s="11"/>
      <c r="C402" s="15"/>
      <c r="D402" s="12"/>
      <c r="E402" s="12"/>
      <c r="F402" s="12"/>
      <c r="G402" s="2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</row>
    <row r="403" spans="1:54" ht="30" customHeight="1" x14ac:dyDescent="0.3">
      <c r="A403" s="12"/>
      <c r="B403" s="11"/>
      <c r="C403" s="15"/>
      <c r="D403" s="12"/>
      <c r="E403" s="12"/>
      <c r="F403" s="12"/>
      <c r="G403" s="2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</row>
    <row r="404" spans="1:54" ht="30" customHeight="1" x14ac:dyDescent="0.3">
      <c r="A404" s="12"/>
      <c r="B404" s="11"/>
      <c r="C404" s="15"/>
      <c r="D404" s="12"/>
      <c r="E404" s="12"/>
      <c r="F404" s="12"/>
      <c r="G404" s="2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</row>
    <row r="405" spans="1:54" ht="30" customHeight="1" x14ac:dyDescent="0.3">
      <c r="A405" s="12"/>
      <c r="B405" s="11"/>
      <c r="C405" s="15"/>
      <c r="D405" s="12"/>
      <c r="E405" s="12"/>
      <c r="F405" s="12"/>
      <c r="G405" s="2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</row>
    <row r="406" spans="1:54" ht="30" customHeight="1" x14ac:dyDescent="0.3">
      <c r="A406" s="12"/>
      <c r="B406" s="11"/>
      <c r="C406" s="15"/>
      <c r="D406" s="12"/>
      <c r="E406" s="12"/>
      <c r="F406" s="12"/>
      <c r="G406" s="2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</row>
    <row r="407" spans="1:54" ht="30" customHeight="1" x14ac:dyDescent="0.3">
      <c r="A407" s="12"/>
      <c r="B407" s="11"/>
      <c r="C407" s="15"/>
      <c r="D407" s="12"/>
      <c r="E407" s="12"/>
      <c r="F407" s="12"/>
      <c r="G407" s="2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</row>
    <row r="408" spans="1:54" ht="30" customHeight="1" x14ac:dyDescent="0.3">
      <c r="A408" s="12"/>
      <c r="B408" s="11"/>
      <c r="C408" s="15"/>
      <c r="D408" s="12"/>
      <c r="E408" s="12"/>
      <c r="F408" s="12"/>
      <c r="G408" s="2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</row>
    <row r="409" spans="1:54" ht="30" customHeight="1" x14ac:dyDescent="0.3">
      <c r="A409" s="12"/>
      <c r="B409" s="11"/>
      <c r="C409" s="15"/>
      <c r="D409" s="12"/>
      <c r="E409" s="12"/>
      <c r="F409" s="12"/>
      <c r="G409" s="2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</row>
    <row r="410" spans="1:54" ht="30" customHeight="1" x14ac:dyDescent="0.3">
      <c r="A410" s="12"/>
      <c r="B410" s="11"/>
      <c r="C410" s="15"/>
      <c r="D410" s="12"/>
      <c r="E410" s="12"/>
      <c r="F410" s="12"/>
      <c r="G410" s="2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</row>
    <row r="411" spans="1:54" ht="30" customHeight="1" x14ac:dyDescent="0.3">
      <c r="A411" s="12"/>
      <c r="B411" s="64"/>
      <c r="C411" s="15"/>
      <c r="D411" s="12"/>
      <c r="E411" s="12"/>
      <c r="F411" s="12"/>
      <c r="G411" s="2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</row>
    <row r="412" spans="1:54" ht="30" customHeight="1" x14ac:dyDescent="0.3">
      <c r="A412" s="12"/>
      <c r="B412" s="11"/>
      <c r="C412" s="15"/>
      <c r="D412" s="12"/>
      <c r="E412" s="12"/>
      <c r="F412" s="12"/>
      <c r="G412" s="2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</row>
    <row r="413" spans="1:54" ht="30" customHeight="1" x14ac:dyDescent="0.3">
      <c r="A413" s="12"/>
      <c r="B413" s="11"/>
      <c r="C413" s="15"/>
      <c r="D413" s="12"/>
      <c r="E413" s="12"/>
      <c r="F413" s="12"/>
      <c r="G413" s="2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</row>
    <row r="414" spans="1:54" ht="30" customHeight="1" x14ac:dyDescent="0.3">
      <c r="A414" s="12"/>
      <c r="B414" s="11"/>
      <c r="C414" s="15"/>
      <c r="D414" s="12"/>
      <c r="E414" s="12"/>
      <c r="F414" s="12"/>
      <c r="G414" s="2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</row>
    <row r="415" spans="1:54" ht="30" customHeight="1" x14ac:dyDescent="0.3">
      <c r="A415" s="12"/>
      <c r="B415" s="11"/>
      <c r="C415" s="15"/>
      <c r="D415" s="12"/>
      <c r="E415" s="12"/>
      <c r="F415" s="12"/>
      <c r="G415" s="2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</row>
    <row r="416" spans="1:54" ht="30" customHeight="1" x14ac:dyDescent="0.3">
      <c r="A416" s="12"/>
      <c r="B416" s="11"/>
      <c r="C416" s="15"/>
      <c r="D416" s="12"/>
      <c r="E416" s="12"/>
      <c r="F416" s="12"/>
      <c r="G416" s="2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</row>
    <row r="417" spans="1:54" ht="30" customHeight="1" x14ac:dyDescent="0.3">
      <c r="A417" s="12"/>
      <c r="B417" s="11"/>
      <c r="C417" s="15"/>
      <c r="D417" s="12"/>
      <c r="E417" s="12"/>
      <c r="F417" s="12"/>
      <c r="G417" s="2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</row>
    <row r="418" spans="1:54" ht="30" customHeight="1" x14ac:dyDescent="0.3">
      <c r="A418" s="12"/>
      <c r="B418" s="11"/>
      <c r="C418" s="15"/>
      <c r="D418" s="12"/>
      <c r="E418" s="12"/>
      <c r="F418" s="12"/>
      <c r="G418" s="2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</row>
    <row r="419" spans="1:54" ht="30" customHeight="1" x14ac:dyDescent="0.3">
      <c r="A419" s="12"/>
      <c r="B419" s="11"/>
      <c r="C419" s="15"/>
      <c r="D419" s="12"/>
      <c r="E419" s="12"/>
      <c r="F419" s="12"/>
      <c r="G419" s="2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</row>
    <row r="420" spans="1:54" ht="30" customHeight="1" x14ac:dyDescent="0.3">
      <c r="A420" s="12"/>
      <c r="B420" s="11"/>
      <c r="C420" s="15"/>
      <c r="D420" s="12"/>
      <c r="E420" s="12"/>
      <c r="F420" s="12"/>
      <c r="G420" s="2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</row>
    <row r="421" spans="1:54" ht="30" customHeight="1" x14ac:dyDescent="0.3">
      <c r="A421" s="12"/>
      <c r="B421" s="11"/>
      <c r="C421" s="15"/>
      <c r="D421" s="12"/>
      <c r="E421" s="12"/>
      <c r="F421" s="12"/>
      <c r="G421" s="2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</row>
    <row r="422" spans="1:54" ht="30" customHeight="1" x14ac:dyDescent="0.3">
      <c r="A422" s="12"/>
      <c r="B422" s="11"/>
      <c r="C422" s="15"/>
      <c r="D422" s="12"/>
      <c r="E422" s="12"/>
      <c r="F422" s="12"/>
      <c r="G422" s="2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</row>
    <row r="423" spans="1:54" ht="30" customHeight="1" x14ac:dyDescent="0.3">
      <c r="A423" s="12"/>
      <c r="B423" s="11"/>
      <c r="C423" s="15"/>
      <c r="D423" s="12"/>
      <c r="E423" s="12"/>
      <c r="F423" s="12"/>
      <c r="G423" s="2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</row>
    <row r="424" spans="1:54" ht="30" customHeight="1" x14ac:dyDescent="0.3">
      <c r="A424" s="12"/>
      <c r="B424" s="12"/>
      <c r="C424" s="15"/>
      <c r="D424" s="12"/>
      <c r="E424" s="12"/>
      <c r="F424" s="12"/>
      <c r="G424" s="2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</row>
    <row r="425" spans="1:54" ht="30" customHeight="1" x14ac:dyDescent="0.3">
      <c r="A425" s="12"/>
      <c r="B425" s="11"/>
      <c r="C425" s="15"/>
      <c r="D425" s="12"/>
      <c r="E425" s="12"/>
      <c r="F425" s="12"/>
      <c r="G425" s="2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</row>
    <row r="426" spans="1:54" ht="30" customHeight="1" x14ac:dyDescent="0.3">
      <c r="A426" s="12"/>
      <c r="B426" s="11"/>
      <c r="C426" s="15"/>
      <c r="D426" s="12"/>
      <c r="E426" s="12"/>
      <c r="F426" s="12"/>
      <c r="G426" s="2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</row>
    <row r="427" spans="1:54" ht="30" customHeight="1" x14ac:dyDescent="0.3">
      <c r="A427" s="12"/>
      <c r="B427" s="11"/>
      <c r="C427" s="15"/>
      <c r="D427" s="12"/>
      <c r="E427" s="12"/>
      <c r="F427" s="12"/>
      <c r="G427" s="2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</row>
    <row r="428" spans="1:54" ht="30" customHeight="1" x14ac:dyDescent="0.3">
      <c r="A428" s="12"/>
      <c r="B428" s="11"/>
      <c r="C428" s="15"/>
      <c r="D428" s="12"/>
      <c r="E428" s="12"/>
      <c r="F428" s="12"/>
      <c r="G428" s="2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</row>
    <row r="429" spans="1:54" ht="30" customHeight="1" x14ac:dyDescent="0.3">
      <c r="A429" s="12"/>
      <c r="B429" s="11"/>
      <c r="C429" s="15"/>
      <c r="D429" s="12"/>
      <c r="E429" s="12"/>
      <c r="F429" s="12"/>
      <c r="G429" s="2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</row>
    <row r="430" spans="1:54" ht="30" customHeight="1" x14ac:dyDescent="0.3">
      <c r="A430" s="12"/>
      <c r="B430" s="11"/>
      <c r="C430" s="15"/>
      <c r="D430" s="12"/>
      <c r="E430" s="12"/>
      <c r="F430" s="12"/>
      <c r="G430" s="2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</row>
    <row r="431" spans="1:54" ht="30" customHeight="1" x14ac:dyDescent="0.3">
      <c r="A431" s="12"/>
      <c r="B431" s="11"/>
      <c r="C431" s="15"/>
      <c r="D431" s="12"/>
      <c r="E431" s="12"/>
      <c r="F431" s="12"/>
      <c r="G431" s="2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</row>
    <row r="432" spans="1:54" ht="30" customHeight="1" x14ac:dyDescent="0.3">
      <c r="A432" s="12"/>
      <c r="B432" s="11"/>
      <c r="C432" s="15"/>
      <c r="D432" s="12"/>
      <c r="E432" s="12"/>
      <c r="F432" s="12"/>
      <c r="G432" s="2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</row>
    <row r="433" spans="1:54" ht="30" customHeight="1" x14ac:dyDescent="0.3">
      <c r="A433" s="12"/>
      <c r="B433" s="11"/>
      <c r="C433" s="15"/>
      <c r="D433" s="12"/>
      <c r="E433" s="12"/>
      <c r="F433" s="12"/>
      <c r="G433" s="2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</row>
    <row r="434" spans="1:54" ht="30" customHeight="1" x14ac:dyDescent="0.3">
      <c r="A434" s="12"/>
      <c r="B434" s="11"/>
      <c r="C434" s="15"/>
      <c r="D434" s="12"/>
      <c r="E434" s="12"/>
      <c r="F434" s="12"/>
      <c r="G434" s="2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</row>
    <row r="435" spans="1:54" ht="30" customHeight="1" x14ac:dyDescent="0.3">
      <c r="A435" s="12"/>
      <c r="B435" s="11"/>
      <c r="C435" s="15"/>
      <c r="D435" s="12"/>
      <c r="E435" s="12"/>
      <c r="F435" s="12"/>
      <c r="G435" s="2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</row>
    <row r="436" spans="1:54" ht="30" customHeight="1" x14ac:dyDescent="0.3">
      <c r="A436" s="12"/>
      <c r="B436" s="11"/>
      <c r="C436" s="15"/>
      <c r="D436" s="12"/>
      <c r="E436" s="12"/>
      <c r="F436" s="12"/>
      <c r="G436" s="2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</row>
    <row r="437" spans="1:54" ht="30" customHeight="1" x14ac:dyDescent="0.3">
      <c r="A437" s="12"/>
      <c r="B437" s="11"/>
      <c r="C437" s="15"/>
      <c r="D437" s="12"/>
      <c r="E437" s="12"/>
      <c r="F437" s="12"/>
      <c r="G437" s="2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</row>
    <row r="438" spans="1:54" ht="30" customHeight="1" x14ac:dyDescent="0.3">
      <c r="A438" s="12"/>
      <c r="B438" s="11"/>
      <c r="C438" s="15"/>
      <c r="D438" s="12"/>
      <c r="E438" s="12"/>
      <c r="F438" s="12"/>
      <c r="G438" s="2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</row>
    <row r="439" spans="1:54" ht="30" customHeight="1" x14ac:dyDescent="0.3">
      <c r="A439" s="12"/>
      <c r="B439" s="11"/>
      <c r="C439" s="15"/>
      <c r="D439" s="12"/>
      <c r="E439" s="12"/>
      <c r="F439" s="12"/>
      <c r="G439" s="2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</row>
    <row r="440" spans="1:54" ht="30" customHeight="1" x14ac:dyDescent="0.3">
      <c r="A440" s="12"/>
      <c r="B440" s="11"/>
      <c r="C440" s="15"/>
      <c r="D440" s="12"/>
      <c r="E440" s="12"/>
      <c r="F440" s="12"/>
      <c r="G440" s="2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</row>
    <row r="441" spans="1:54" ht="30" customHeight="1" x14ac:dyDescent="0.3">
      <c r="A441" s="12"/>
      <c r="B441" s="11"/>
      <c r="C441" s="15"/>
      <c r="D441" s="12"/>
      <c r="E441" s="12"/>
      <c r="F441" s="12"/>
      <c r="G441" s="2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</row>
    <row r="442" spans="1:54" ht="30" customHeight="1" x14ac:dyDescent="0.3">
      <c r="A442" s="12"/>
      <c r="B442" s="12"/>
      <c r="C442" s="15"/>
      <c r="D442" s="12"/>
      <c r="E442" s="12"/>
      <c r="F442" s="12"/>
      <c r="G442" s="2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</row>
    <row r="443" spans="1:54" ht="30" customHeight="1" x14ac:dyDescent="0.3">
      <c r="A443" s="12"/>
      <c r="B443" s="12"/>
      <c r="C443" s="15"/>
      <c r="D443" s="12"/>
      <c r="E443" s="12"/>
      <c r="F443" s="12"/>
      <c r="G443" s="2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</row>
    <row r="444" spans="1:54" ht="30" customHeight="1" x14ac:dyDescent="0.3">
      <c r="A444" s="12"/>
      <c r="B444" s="12"/>
      <c r="C444" s="15"/>
      <c r="D444" s="12"/>
      <c r="E444" s="12"/>
      <c r="F444" s="12"/>
      <c r="G444" s="2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</row>
    <row r="445" spans="1:54" ht="30" customHeight="1" x14ac:dyDescent="0.3">
      <c r="A445" s="12"/>
      <c r="B445" s="12"/>
      <c r="C445" s="15"/>
      <c r="D445" s="12"/>
      <c r="E445" s="12"/>
      <c r="F445" s="12"/>
      <c r="G445" s="2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</row>
    <row r="446" spans="1:54" ht="30" customHeight="1" x14ac:dyDescent="0.3">
      <c r="A446" s="12"/>
      <c r="B446" s="12"/>
      <c r="C446" s="15"/>
      <c r="D446" s="12"/>
      <c r="E446" s="12"/>
      <c r="F446" s="12"/>
      <c r="G446" s="2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</row>
    <row r="447" spans="1:54" ht="30" customHeight="1" x14ac:dyDescent="0.3">
      <c r="A447" s="12"/>
      <c r="B447" s="11"/>
      <c r="C447" s="15"/>
      <c r="D447" s="12"/>
      <c r="E447" s="12"/>
      <c r="F447" s="12"/>
      <c r="G447" s="2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</row>
    <row r="448" spans="1:54" ht="30" customHeight="1" x14ac:dyDescent="0.3">
      <c r="A448" s="12"/>
      <c r="B448" s="11"/>
      <c r="C448" s="15"/>
      <c r="D448" s="12"/>
      <c r="E448" s="12"/>
      <c r="F448" s="12"/>
      <c r="G448" s="2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</row>
    <row r="449" spans="1:54" ht="30" customHeight="1" x14ac:dyDescent="0.3">
      <c r="A449" s="12"/>
      <c r="B449" s="11"/>
      <c r="C449" s="15"/>
      <c r="D449" s="12"/>
      <c r="E449" s="12"/>
      <c r="F449" s="12"/>
      <c r="G449" s="2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</row>
    <row r="450" spans="1:54" ht="30" customHeight="1" x14ac:dyDescent="0.3">
      <c r="A450" s="12"/>
      <c r="B450" s="11"/>
      <c r="C450" s="15"/>
      <c r="D450" s="12"/>
      <c r="E450" s="12"/>
      <c r="F450" s="12"/>
      <c r="G450" s="2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</row>
    <row r="451" spans="1:54" ht="30" customHeight="1" x14ac:dyDescent="0.3">
      <c r="A451" s="12"/>
      <c r="B451" s="11"/>
      <c r="C451" s="15"/>
      <c r="D451" s="12"/>
      <c r="E451" s="12"/>
      <c r="F451" s="12"/>
      <c r="G451" s="2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</row>
    <row r="452" spans="1:54" ht="30" customHeight="1" x14ac:dyDescent="0.3">
      <c r="A452" s="12"/>
      <c r="B452" s="11"/>
      <c r="C452" s="15"/>
      <c r="D452" s="12"/>
      <c r="E452" s="12"/>
      <c r="F452" s="12"/>
      <c r="G452" s="2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</row>
    <row r="453" spans="1:54" ht="30" customHeight="1" x14ac:dyDescent="0.3">
      <c r="A453" s="12"/>
      <c r="B453" s="11"/>
      <c r="C453" s="15"/>
      <c r="D453" s="12"/>
      <c r="E453" s="12"/>
      <c r="F453" s="12"/>
      <c r="G453" s="2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</row>
    <row r="454" spans="1:54" ht="30" customHeight="1" x14ac:dyDescent="0.3">
      <c r="A454" s="12"/>
      <c r="B454" s="11"/>
      <c r="C454" s="15"/>
      <c r="D454" s="12"/>
      <c r="E454" s="12"/>
      <c r="F454" s="12"/>
      <c r="G454" s="2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</row>
    <row r="455" spans="1:54" ht="30" customHeight="1" x14ac:dyDescent="0.3">
      <c r="A455" s="12"/>
      <c r="B455" s="11"/>
      <c r="C455" s="15"/>
      <c r="D455" s="12"/>
      <c r="E455" s="12"/>
      <c r="F455" s="12"/>
      <c r="G455" s="2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</row>
    <row r="456" spans="1:54" ht="30" customHeight="1" x14ac:dyDescent="0.3">
      <c r="A456" s="12"/>
      <c r="B456" s="11"/>
      <c r="C456" s="15"/>
      <c r="D456" s="12"/>
      <c r="E456" s="12"/>
      <c r="F456" s="12"/>
      <c r="G456" s="2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</row>
    <row r="457" spans="1:54" ht="30" customHeight="1" x14ac:dyDescent="0.3">
      <c r="A457" s="12"/>
      <c r="B457" s="11"/>
      <c r="C457" s="15"/>
      <c r="D457" s="12"/>
      <c r="E457" s="12"/>
      <c r="F457" s="12"/>
      <c r="G457" s="2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</row>
    <row r="458" spans="1:54" ht="30" customHeight="1" x14ac:dyDescent="0.3">
      <c r="A458" s="12"/>
      <c r="B458" s="11"/>
      <c r="C458" s="15"/>
      <c r="D458" s="12"/>
      <c r="E458" s="12"/>
      <c r="F458" s="12"/>
      <c r="G458" s="2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</row>
    <row r="459" spans="1:54" ht="30" customHeight="1" x14ac:dyDescent="0.3">
      <c r="A459" s="12"/>
      <c r="B459" s="11"/>
      <c r="C459" s="15"/>
      <c r="D459" s="12"/>
      <c r="E459" s="12"/>
      <c r="F459" s="12"/>
      <c r="G459" s="2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</row>
    <row r="460" spans="1:54" ht="30" customHeight="1" x14ac:dyDescent="0.3">
      <c r="A460" s="12"/>
      <c r="B460" s="11"/>
      <c r="C460" s="15"/>
      <c r="D460" s="12"/>
      <c r="E460" s="12"/>
      <c r="F460" s="12"/>
      <c r="G460" s="2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</row>
    <row r="461" spans="1:54" ht="30" customHeight="1" x14ac:dyDescent="0.3">
      <c r="A461" s="12"/>
      <c r="B461" s="11"/>
      <c r="C461" s="15"/>
      <c r="D461" s="12"/>
      <c r="E461" s="12"/>
      <c r="F461" s="12"/>
      <c r="G461" s="2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</row>
    <row r="462" spans="1:54" ht="30" customHeight="1" x14ac:dyDescent="0.3">
      <c r="A462" s="12"/>
      <c r="B462" s="11"/>
      <c r="C462" s="15"/>
      <c r="D462" s="12"/>
      <c r="E462" s="12"/>
      <c r="F462" s="12"/>
      <c r="G462" s="2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</row>
    <row r="463" spans="1:54" ht="30" customHeight="1" x14ac:dyDescent="0.3">
      <c r="A463" s="12"/>
      <c r="B463" s="11"/>
      <c r="C463" s="15"/>
      <c r="D463" s="12"/>
      <c r="E463" s="12"/>
      <c r="F463" s="12"/>
      <c r="G463" s="2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</row>
    <row r="464" spans="1:54" ht="30" customHeight="1" x14ac:dyDescent="0.3">
      <c r="A464" s="12"/>
      <c r="B464" s="11"/>
      <c r="C464" s="15"/>
      <c r="D464" s="12"/>
      <c r="E464" s="12"/>
      <c r="F464" s="12"/>
      <c r="G464" s="2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</row>
    <row r="465" spans="1:54" ht="30" customHeight="1" x14ac:dyDescent="0.3">
      <c r="A465" s="12"/>
      <c r="B465" s="11"/>
      <c r="C465" s="15"/>
      <c r="D465" s="12"/>
      <c r="E465" s="12"/>
      <c r="F465" s="12"/>
      <c r="G465" s="2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</row>
    <row r="466" spans="1:54" ht="30" customHeight="1" x14ac:dyDescent="0.3">
      <c r="A466" s="12"/>
      <c r="B466" s="11"/>
      <c r="C466" s="15"/>
      <c r="D466" s="12"/>
      <c r="E466" s="12"/>
      <c r="F466" s="12"/>
      <c r="G466" s="2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</row>
    <row r="467" spans="1:54" ht="30" customHeight="1" x14ac:dyDescent="0.3">
      <c r="A467" s="12"/>
      <c r="B467" s="11"/>
      <c r="C467" s="15"/>
      <c r="D467" s="12"/>
      <c r="E467" s="12"/>
      <c r="F467" s="12"/>
      <c r="G467" s="2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</row>
    <row r="468" spans="1:54" ht="30" customHeight="1" x14ac:dyDescent="0.3">
      <c r="A468" s="12"/>
      <c r="B468" s="11"/>
      <c r="C468" s="15"/>
      <c r="D468" s="12"/>
      <c r="E468" s="12"/>
      <c r="F468" s="12"/>
      <c r="G468" s="2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</row>
    <row r="469" spans="1:54" ht="30" customHeight="1" x14ac:dyDescent="0.3">
      <c r="A469" s="12"/>
      <c r="B469" s="11"/>
      <c r="C469" s="15"/>
      <c r="D469" s="12"/>
      <c r="E469" s="12"/>
      <c r="F469" s="12"/>
      <c r="G469" s="2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</row>
    <row r="470" spans="1:54" ht="30" customHeight="1" x14ac:dyDescent="0.3">
      <c r="A470" s="12"/>
      <c r="B470" s="11"/>
      <c r="C470" s="15"/>
      <c r="D470" s="12"/>
      <c r="E470" s="12"/>
      <c r="F470" s="12"/>
      <c r="G470" s="2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</row>
    <row r="471" spans="1:54" ht="30" customHeight="1" x14ac:dyDescent="0.3">
      <c r="A471" s="12"/>
      <c r="B471" s="11"/>
      <c r="C471" s="15"/>
      <c r="D471" s="12"/>
      <c r="E471" s="12"/>
      <c r="F471" s="12"/>
      <c r="G471" s="2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</row>
    <row r="472" spans="1:54" ht="30" customHeight="1" x14ac:dyDescent="0.3">
      <c r="A472" s="12"/>
      <c r="B472" s="11"/>
      <c r="C472" s="15"/>
      <c r="D472" s="12"/>
      <c r="E472" s="12"/>
      <c r="F472" s="12"/>
      <c r="G472" s="2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</row>
    <row r="473" spans="1:54" ht="30" customHeight="1" x14ac:dyDescent="0.3">
      <c r="A473" s="12"/>
      <c r="B473" s="11"/>
      <c r="C473" s="15"/>
      <c r="D473" s="12"/>
      <c r="E473" s="12"/>
      <c r="F473" s="12"/>
      <c r="G473" s="2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</row>
    <row r="474" spans="1:54" ht="30" customHeight="1" x14ac:dyDescent="0.3">
      <c r="A474" s="12"/>
      <c r="B474" s="11"/>
      <c r="C474" s="15"/>
      <c r="D474" s="12"/>
      <c r="E474" s="12"/>
      <c r="F474" s="12"/>
      <c r="G474" s="2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</row>
    <row r="475" spans="1:54" ht="30" customHeight="1" x14ac:dyDescent="0.3">
      <c r="A475" s="12"/>
      <c r="B475" s="11"/>
      <c r="C475" s="15"/>
      <c r="D475" s="12"/>
      <c r="E475" s="12"/>
      <c r="F475" s="12"/>
      <c r="G475" s="2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</row>
    <row r="476" spans="1:54" ht="30" customHeight="1" x14ac:dyDescent="0.3">
      <c r="A476" s="12"/>
      <c r="B476" s="11"/>
      <c r="C476" s="15"/>
      <c r="D476" s="12"/>
      <c r="E476" s="12"/>
      <c r="F476" s="12"/>
      <c r="G476" s="2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</row>
    <row r="477" spans="1:54" ht="30" customHeight="1" x14ac:dyDescent="0.3">
      <c r="A477" s="12"/>
      <c r="B477" s="11"/>
      <c r="C477" s="15"/>
      <c r="D477" s="12"/>
      <c r="E477" s="12"/>
      <c r="F477" s="12"/>
      <c r="G477" s="2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</row>
    <row r="478" spans="1:54" ht="30" customHeight="1" x14ac:dyDescent="0.3">
      <c r="A478" s="12"/>
      <c r="B478" s="11"/>
      <c r="C478" s="15"/>
      <c r="D478" s="12"/>
      <c r="E478" s="12"/>
      <c r="F478" s="12"/>
      <c r="G478" s="2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</row>
    <row r="479" spans="1:54" ht="30" customHeight="1" x14ac:dyDescent="0.3">
      <c r="A479" s="12"/>
      <c r="B479" s="11"/>
      <c r="C479" s="15"/>
      <c r="D479" s="12"/>
      <c r="E479" s="12"/>
      <c r="F479" s="12"/>
      <c r="G479" s="2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</row>
    <row r="480" spans="1:54" ht="30" customHeight="1" x14ac:dyDescent="0.3">
      <c r="A480" s="12"/>
      <c r="B480" s="11"/>
      <c r="C480" s="15"/>
      <c r="D480" s="12"/>
      <c r="E480" s="12"/>
      <c r="F480" s="12"/>
      <c r="G480" s="2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</row>
    <row r="481" spans="1:54" ht="30" customHeight="1" x14ac:dyDescent="0.3">
      <c r="A481" s="12"/>
      <c r="B481" s="11"/>
      <c r="C481" s="15"/>
      <c r="D481" s="12"/>
      <c r="E481" s="12"/>
      <c r="F481" s="12"/>
      <c r="G481" s="2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</row>
    <row r="482" spans="1:54" ht="30" customHeight="1" x14ac:dyDescent="0.3">
      <c r="A482" s="12"/>
      <c r="B482" s="11"/>
      <c r="C482" s="15"/>
      <c r="D482" s="12"/>
      <c r="E482" s="12"/>
      <c r="F482" s="12"/>
      <c r="G482" s="2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</row>
    <row r="483" spans="1:54" ht="30" customHeight="1" x14ac:dyDescent="0.3">
      <c r="A483" s="12"/>
      <c r="B483" s="11"/>
      <c r="C483" s="15"/>
      <c r="D483" s="12"/>
      <c r="E483" s="12"/>
      <c r="F483" s="12"/>
      <c r="G483" s="2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</row>
    <row r="484" spans="1:54" ht="30" customHeight="1" x14ac:dyDescent="0.3">
      <c r="A484" s="12"/>
      <c r="B484" s="11"/>
      <c r="C484" s="15"/>
      <c r="D484" s="12"/>
      <c r="E484" s="12"/>
      <c r="F484" s="12"/>
      <c r="G484" s="2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</row>
    <row r="485" spans="1:54" ht="30" customHeight="1" x14ac:dyDescent="0.3">
      <c r="A485" s="12"/>
      <c r="B485" s="11"/>
      <c r="C485" s="15"/>
      <c r="D485" s="12"/>
      <c r="E485" s="12"/>
      <c r="F485" s="12"/>
      <c r="G485" s="2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</row>
    <row r="486" spans="1:54" ht="30" customHeight="1" x14ac:dyDescent="0.3">
      <c r="A486" s="12"/>
      <c r="B486" s="11"/>
      <c r="C486" s="15"/>
      <c r="D486" s="12"/>
      <c r="E486" s="12"/>
      <c r="F486" s="12"/>
      <c r="G486" s="2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</row>
    <row r="487" spans="1:54" ht="30" customHeight="1" x14ac:dyDescent="0.3">
      <c r="A487" s="12"/>
      <c r="B487" s="11"/>
      <c r="C487" s="15"/>
      <c r="D487" s="12"/>
      <c r="E487" s="12"/>
      <c r="F487" s="12"/>
      <c r="G487" s="2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</row>
    <row r="488" spans="1:54" ht="30" customHeight="1" x14ac:dyDescent="0.3">
      <c r="A488" s="12"/>
      <c r="B488" s="11"/>
      <c r="C488" s="15"/>
      <c r="D488" s="12"/>
      <c r="E488" s="12"/>
      <c r="F488" s="12"/>
      <c r="G488" s="2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</row>
    <row r="489" spans="1:54" ht="30" customHeight="1" x14ac:dyDescent="0.3">
      <c r="A489" s="12"/>
      <c r="B489" s="11"/>
      <c r="C489" s="15"/>
      <c r="D489" s="12"/>
      <c r="E489" s="12"/>
      <c r="F489" s="12"/>
      <c r="G489" s="2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</row>
    <row r="490" spans="1:54" ht="30" customHeight="1" x14ac:dyDescent="0.3">
      <c r="A490" s="12"/>
      <c r="B490" s="11"/>
      <c r="C490" s="15"/>
      <c r="D490" s="12"/>
      <c r="E490" s="12"/>
      <c r="F490" s="12"/>
      <c r="G490" s="2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</row>
    <row r="491" spans="1:54" ht="30" customHeight="1" x14ac:dyDescent="0.3">
      <c r="A491" s="12"/>
      <c r="B491" s="11"/>
      <c r="C491" s="15"/>
      <c r="D491" s="12"/>
      <c r="E491" s="12"/>
      <c r="F491" s="12"/>
      <c r="G491" s="2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</row>
    <row r="492" spans="1:54" ht="30" customHeight="1" x14ac:dyDescent="0.3">
      <c r="A492" s="12"/>
      <c r="B492" s="11"/>
      <c r="C492" s="15"/>
      <c r="D492" s="12"/>
      <c r="E492" s="12"/>
      <c r="F492" s="12"/>
      <c r="G492" s="2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</row>
    <row r="493" spans="1:54" ht="30" customHeight="1" x14ac:dyDescent="0.3">
      <c r="A493" s="12"/>
      <c r="B493" s="11"/>
      <c r="C493" s="15"/>
      <c r="D493" s="12"/>
      <c r="E493" s="12"/>
      <c r="F493" s="12"/>
      <c r="G493" s="2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</row>
    <row r="494" spans="1:54" ht="30" customHeight="1" x14ac:dyDescent="0.3">
      <c r="A494" s="12"/>
      <c r="B494" s="11"/>
      <c r="C494" s="15"/>
      <c r="D494" s="12"/>
      <c r="E494" s="12"/>
      <c r="F494" s="12"/>
      <c r="G494" s="2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</row>
    <row r="495" spans="1:54" ht="30" customHeight="1" x14ac:dyDescent="0.3">
      <c r="A495" s="12"/>
      <c r="B495" s="11"/>
      <c r="C495" s="15"/>
      <c r="D495" s="12"/>
      <c r="E495" s="12"/>
      <c r="F495" s="12"/>
      <c r="G495" s="2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</row>
    <row r="496" spans="1:54" ht="30" customHeight="1" x14ac:dyDescent="0.3">
      <c r="A496" s="12"/>
      <c r="B496" s="11"/>
      <c r="C496" s="15"/>
      <c r="D496" s="12"/>
      <c r="E496" s="12"/>
      <c r="F496" s="12"/>
      <c r="G496" s="2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</row>
    <row r="497" spans="1:54" ht="30" customHeight="1" x14ac:dyDescent="0.3">
      <c r="A497" s="12"/>
      <c r="B497" s="11"/>
      <c r="C497" s="15"/>
      <c r="D497" s="12"/>
      <c r="E497" s="12"/>
      <c r="F497" s="12"/>
      <c r="G497" s="2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</row>
    <row r="498" spans="1:54" ht="30" customHeight="1" x14ac:dyDescent="0.3">
      <c r="A498" s="12"/>
      <c r="B498" s="12"/>
      <c r="C498" s="15"/>
      <c r="D498" s="12"/>
      <c r="E498" s="12"/>
      <c r="F498" s="12"/>
      <c r="G498" s="2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</row>
    <row r="499" spans="1:54" ht="30" customHeight="1" x14ac:dyDescent="0.3">
      <c r="A499" s="12"/>
      <c r="B499" s="12"/>
      <c r="C499" s="15"/>
      <c r="D499" s="12"/>
      <c r="E499" s="12"/>
      <c r="F499" s="12"/>
      <c r="G499" s="2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</row>
    <row r="500" spans="1:54" ht="30" customHeight="1" x14ac:dyDescent="0.3">
      <c r="A500" s="12"/>
      <c r="B500" s="12"/>
      <c r="C500" s="15"/>
      <c r="D500" s="12"/>
      <c r="E500" s="12"/>
      <c r="F500" s="12"/>
      <c r="G500" s="2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</row>
    <row r="501" spans="1:54" ht="30" customHeight="1" x14ac:dyDescent="0.3">
      <c r="A501" s="12"/>
      <c r="B501" s="12"/>
      <c r="C501" s="15"/>
      <c r="D501" s="12"/>
      <c r="E501" s="12"/>
      <c r="F501" s="12"/>
      <c r="G501" s="2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</row>
    <row r="502" spans="1:54" ht="30" customHeight="1" x14ac:dyDescent="0.3">
      <c r="A502" s="12"/>
      <c r="B502" s="12"/>
      <c r="C502" s="15"/>
      <c r="D502" s="12"/>
      <c r="E502" s="12"/>
      <c r="F502" s="12"/>
      <c r="G502" s="2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</row>
    <row r="503" spans="1:54" ht="30" customHeight="1" x14ac:dyDescent="0.3">
      <c r="A503" s="12"/>
      <c r="B503" s="12"/>
      <c r="C503" s="15"/>
      <c r="D503" s="12"/>
      <c r="E503" s="12"/>
      <c r="F503" s="12"/>
      <c r="G503" s="2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</row>
    <row r="504" spans="1:54" ht="30" customHeight="1" x14ac:dyDescent="0.3">
      <c r="A504" s="12"/>
      <c r="B504" s="12"/>
      <c r="C504" s="15"/>
      <c r="D504" s="12"/>
      <c r="E504" s="12"/>
      <c r="F504" s="12"/>
      <c r="G504" s="2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</row>
    <row r="505" spans="1:54" ht="30" customHeight="1" x14ac:dyDescent="0.3">
      <c r="A505" s="12"/>
      <c r="B505" s="12"/>
      <c r="C505" s="15"/>
      <c r="D505" s="12"/>
      <c r="E505" s="12"/>
      <c r="F505" s="12"/>
      <c r="G505" s="2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</row>
    <row r="506" spans="1:54" ht="30" customHeight="1" x14ac:dyDescent="0.3">
      <c r="A506" s="12"/>
      <c r="B506" s="12"/>
      <c r="C506" s="15"/>
      <c r="D506" s="12"/>
      <c r="E506" s="12"/>
      <c r="F506" s="12"/>
      <c r="G506" s="2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</row>
    <row r="507" spans="1:54" ht="30" customHeight="1" x14ac:dyDescent="0.3">
      <c r="A507" s="12"/>
      <c r="B507" s="12"/>
      <c r="C507" s="15"/>
      <c r="D507" s="12"/>
      <c r="E507" s="12"/>
      <c r="F507" s="12"/>
      <c r="G507" s="2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</row>
    <row r="508" spans="1:54" ht="30" customHeight="1" x14ac:dyDescent="0.3">
      <c r="A508" s="12"/>
      <c r="B508" s="12"/>
      <c r="C508" s="15"/>
      <c r="D508" s="12"/>
      <c r="E508" s="12"/>
      <c r="F508" s="12"/>
      <c r="G508" s="2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</row>
    <row r="509" spans="1:54" ht="30" customHeight="1" x14ac:dyDescent="0.3">
      <c r="A509" s="12"/>
      <c r="B509" s="12"/>
      <c r="C509" s="15"/>
      <c r="D509" s="12"/>
      <c r="E509" s="12"/>
      <c r="F509" s="12"/>
      <c r="G509" s="2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</row>
    <row r="510" spans="1:54" ht="30" customHeight="1" x14ac:dyDescent="0.3">
      <c r="A510" s="12"/>
      <c r="B510" s="12"/>
      <c r="C510" s="15"/>
      <c r="D510" s="12"/>
      <c r="E510" s="12"/>
      <c r="F510" s="12"/>
      <c r="G510" s="2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</row>
    <row r="511" spans="1:54" ht="30" customHeight="1" x14ac:dyDescent="0.3">
      <c r="A511" s="12"/>
      <c r="B511" s="12"/>
      <c r="C511" s="15"/>
      <c r="D511" s="12"/>
      <c r="E511" s="12"/>
      <c r="F511" s="12"/>
      <c r="G511" s="2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</row>
    <row r="512" spans="1:54" ht="30" customHeight="1" x14ac:dyDescent="0.3">
      <c r="A512" s="12"/>
      <c r="B512" s="12"/>
      <c r="C512" s="15"/>
      <c r="D512" s="12"/>
      <c r="E512" s="12"/>
      <c r="F512" s="12"/>
      <c r="G512" s="2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</row>
    <row r="513" spans="1:54" ht="30" customHeight="1" x14ac:dyDescent="0.3">
      <c r="A513" s="12"/>
      <c r="B513" s="12"/>
      <c r="C513" s="15"/>
      <c r="D513" s="12"/>
      <c r="E513" s="12"/>
      <c r="F513" s="12"/>
      <c r="G513" s="2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 spans="1:54" ht="30" customHeight="1" x14ac:dyDescent="0.3">
      <c r="A514" s="12"/>
      <c r="B514" s="12"/>
      <c r="C514" s="15"/>
      <c r="D514" s="12"/>
      <c r="E514" s="12"/>
      <c r="F514" s="12"/>
      <c r="G514" s="2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 spans="1:54" ht="30" customHeight="1" x14ac:dyDescent="0.3">
      <c r="A515" s="12"/>
      <c r="B515" s="12"/>
      <c r="C515" s="15"/>
      <c r="D515" s="12"/>
      <c r="E515" s="12"/>
      <c r="F515" s="12"/>
      <c r="G515" s="2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 spans="1:54" ht="30" customHeight="1" x14ac:dyDescent="0.3">
      <c r="A516" s="12"/>
      <c r="B516" s="12"/>
      <c r="C516" s="15"/>
      <c r="D516" s="12"/>
      <c r="E516" s="12"/>
      <c r="F516" s="12"/>
      <c r="G516" s="2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 spans="1:54" ht="30" customHeight="1" x14ac:dyDescent="0.3">
      <c r="A517" s="12"/>
      <c r="B517" s="12"/>
      <c r="C517" s="15"/>
      <c r="D517" s="12"/>
      <c r="E517" s="12"/>
      <c r="F517" s="12"/>
      <c r="G517" s="2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 spans="1:54" ht="30" customHeight="1" x14ac:dyDescent="0.3">
      <c r="A518" s="12"/>
      <c r="B518" s="12"/>
      <c r="C518" s="15"/>
      <c r="D518" s="12"/>
      <c r="E518" s="12"/>
      <c r="F518" s="12"/>
      <c r="G518" s="2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 spans="1:54" ht="30" customHeight="1" x14ac:dyDescent="0.3">
      <c r="A519" s="12"/>
      <c r="B519" s="12"/>
      <c r="C519" s="15"/>
      <c r="D519" s="12"/>
      <c r="E519" s="12"/>
      <c r="F519" s="12"/>
      <c r="G519" s="2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 spans="1:54" ht="30" customHeight="1" x14ac:dyDescent="0.3">
      <c r="A520" s="12"/>
      <c r="B520" s="12"/>
      <c r="C520" s="15"/>
      <c r="D520" s="12"/>
      <c r="E520" s="12"/>
      <c r="F520" s="12"/>
      <c r="G520" s="2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 spans="1:54" ht="30" customHeight="1" x14ac:dyDescent="0.3">
      <c r="A521" s="12"/>
      <c r="B521" s="12"/>
      <c r="C521" s="15"/>
      <c r="D521" s="12"/>
      <c r="E521" s="12"/>
      <c r="F521" s="12"/>
      <c r="G521" s="2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 spans="1:54" ht="30" customHeight="1" x14ac:dyDescent="0.3">
      <c r="A522" s="12"/>
      <c r="B522" s="12"/>
      <c r="C522" s="15"/>
      <c r="D522" s="12"/>
      <c r="E522" s="12"/>
      <c r="F522" s="12"/>
      <c r="G522" s="2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 spans="1:54" ht="30" customHeight="1" x14ac:dyDescent="0.3">
      <c r="A523" s="12"/>
      <c r="B523" s="12"/>
      <c r="C523" s="15"/>
      <c r="D523" s="12"/>
      <c r="E523" s="12"/>
      <c r="F523" s="12"/>
      <c r="G523" s="2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 spans="1:54" ht="30" customHeight="1" x14ac:dyDescent="0.3">
      <c r="A524" s="12"/>
      <c r="B524" s="12"/>
      <c r="C524" s="15"/>
      <c r="D524" s="12"/>
      <c r="E524" s="12"/>
      <c r="F524" s="12"/>
      <c r="G524" s="2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 spans="1:54" ht="30" customHeight="1" x14ac:dyDescent="0.3">
      <c r="A525" s="12"/>
      <c r="B525" s="12"/>
      <c r="C525" s="15"/>
      <c r="D525" s="12"/>
      <c r="E525" s="12"/>
      <c r="F525" s="12"/>
      <c r="G525" s="2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 spans="1:54" ht="30" customHeight="1" x14ac:dyDescent="0.3">
      <c r="A526" s="12"/>
      <c r="B526" s="12"/>
      <c r="C526" s="15"/>
      <c r="D526" s="12"/>
      <c r="E526" s="12"/>
      <c r="F526" s="12"/>
      <c r="G526" s="2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 spans="1:54" ht="30" customHeight="1" x14ac:dyDescent="0.3">
      <c r="A527" s="12"/>
      <c r="B527" s="12"/>
      <c r="C527" s="15"/>
      <c r="D527" s="12"/>
      <c r="E527" s="12"/>
      <c r="F527" s="12"/>
      <c r="G527" s="2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 spans="1:54" ht="30" customHeight="1" x14ac:dyDescent="0.3">
      <c r="A528" s="12"/>
      <c r="B528" s="12"/>
      <c r="C528" s="15"/>
      <c r="D528" s="12"/>
      <c r="E528" s="12"/>
      <c r="F528" s="12"/>
      <c r="G528" s="2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 spans="1:54" ht="30" customHeight="1" x14ac:dyDescent="0.3">
      <c r="A529" s="12"/>
      <c r="B529" s="12"/>
      <c r="C529" s="15"/>
      <c r="D529" s="12"/>
      <c r="E529" s="12"/>
      <c r="F529" s="12"/>
      <c r="G529" s="2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 spans="1:54" ht="30" customHeight="1" x14ac:dyDescent="0.3">
      <c r="A530" s="12"/>
      <c r="B530" s="12"/>
      <c r="C530" s="15"/>
      <c r="D530" s="12"/>
      <c r="E530" s="12"/>
      <c r="F530" s="12"/>
      <c r="G530" s="2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 spans="1:54" ht="30" customHeight="1" x14ac:dyDescent="0.3">
      <c r="A531" s="12"/>
      <c r="B531" s="12"/>
      <c r="C531" s="15"/>
      <c r="D531" s="12"/>
      <c r="E531" s="12"/>
      <c r="F531" s="12"/>
      <c r="G531" s="2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 spans="1:54" ht="30" customHeight="1" x14ac:dyDescent="0.3">
      <c r="A532" s="12"/>
      <c r="B532" s="12"/>
      <c r="C532" s="15"/>
      <c r="D532" s="12"/>
      <c r="E532" s="12"/>
      <c r="F532" s="12"/>
      <c r="G532" s="2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 spans="1:54" ht="30" customHeight="1" x14ac:dyDescent="0.3">
      <c r="A533" s="12"/>
      <c r="B533" s="12"/>
      <c r="C533" s="15"/>
      <c r="D533" s="12"/>
      <c r="E533" s="12"/>
      <c r="F533" s="12"/>
      <c r="G533" s="2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 spans="1:54" ht="30" customHeight="1" x14ac:dyDescent="0.25">
      <c r="B534" s="12"/>
      <c r="C534" s="11"/>
      <c r="D534" s="12"/>
      <c r="E534" s="12"/>
      <c r="F534" s="12"/>
      <c r="G534" s="2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 spans="1:54" ht="30" customHeight="1" x14ac:dyDescent="0.25">
      <c r="B535" s="12"/>
      <c r="C535" s="11"/>
      <c r="D535" s="12"/>
      <c r="E535" s="12"/>
      <c r="F535" s="12"/>
      <c r="G535" s="2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 spans="1:54" ht="30" customHeight="1" x14ac:dyDescent="0.25">
      <c r="B536" s="12"/>
      <c r="C536" s="11"/>
      <c r="D536" s="12"/>
      <c r="E536" s="12"/>
      <c r="F536" s="12"/>
      <c r="G536" s="2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 spans="1:54" ht="30" customHeight="1" x14ac:dyDescent="0.25">
      <c r="B537" s="12"/>
      <c r="C537" s="11"/>
      <c r="D537" s="12"/>
      <c r="E537" s="12"/>
      <c r="F537" s="12"/>
      <c r="G537" s="2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 spans="1:54" ht="30" customHeight="1" x14ac:dyDescent="0.25">
      <c r="B538" s="12"/>
      <c r="C538" s="11"/>
      <c r="D538" s="12"/>
      <c r="E538" s="12"/>
      <c r="F538" s="12"/>
      <c r="G538" s="2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 spans="1:54" ht="30" customHeight="1" x14ac:dyDescent="0.25">
      <c r="B539" s="12"/>
      <c r="C539" s="11"/>
      <c r="D539" s="12"/>
      <c r="E539" s="12"/>
      <c r="F539" s="12"/>
      <c r="G539" s="2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 spans="1:54" ht="30" customHeight="1" x14ac:dyDescent="0.25">
      <c r="B540" s="12"/>
      <c r="C540" s="11"/>
      <c r="D540" s="12"/>
      <c r="E540" s="12"/>
      <c r="F540" s="12"/>
      <c r="G540" s="2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 spans="1:54" ht="30" customHeight="1" x14ac:dyDescent="0.25">
      <c r="B541" s="12"/>
      <c r="C541" s="11"/>
      <c r="D541" s="12"/>
      <c r="E541" s="12"/>
      <c r="F541" s="12"/>
      <c r="G541" s="2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 spans="1:54" ht="30" customHeight="1" x14ac:dyDescent="0.25">
      <c r="B542" s="12"/>
      <c r="C542" s="11"/>
      <c r="D542" s="12"/>
      <c r="E542" s="12"/>
      <c r="F542" s="12"/>
      <c r="G542" s="2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 spans="1:54" ht="30" customHeight="1" x14ac:dyDescent="0.25">
      <c r="B543" s="12"/>
      <c r="C543" s="11"/>
      <c r="D543" s="12"/>
      <c r="E543" s="12"/>
      <c r="F543" s="12"/>
      <c r="G543" s="2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 spans="1:54" ht="30" customHeight="1" x14ac:dyDescent="0.25">
      <c r="B544" s="12"/>
      <c r="C544" s="11"/>
      <c r="D544" s="12"/>
      <c r="E544" s="12"/>
      <c r="F544" s="12"/>
      <c r="G544" s="2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 spans="2:54" ht="30" customHeight="1" x14ac:dyDescent="0.25">
      <c r="B545" s="12"/>
      <c r="C545" s="11"/>
      <c r="D545" s="12"/>
      <c r="E545" s="12"/>
      <c r="F545" s="12"/>
      <c r="G545" s="2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 spans="2:54" ht="30" customHeight="1" x14ac:dyDescent="0.25">
      <c r="B546" s="12"/>
      <c r="C546" s="11"/>
      <c r="D546" s="12"/>
      <c r="E546" s="12"/>
      <c r="F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</sheetData>
  <mergeCells count="1">
    <mergeCell ref="A1:F1"/>
  </mergeCells>
  <dataValidations count="3">
    <dataValidation type="list" allowBlank="1" showInputMessage="1" showErrorMessage="1" sqref="F3:F497">
      <formula1>Zones</formula1>
    </dataValidation>
    <dataValidation type="list" allowBlank="1" showInputMessage="1" showErrorMessage="1" sqref="C3:C546">
      <formula1>Trap</formula1>
    </dataValidation>
    <dataValidation type="list" allowBlank="1" showInputMessage="1" showErrorMessage="1" sqref="D3:D497">
      <formula1>Location</formula1>
    </dataValidation>
  </dataValidations>
  <pageMargins left="0.7" right="0.7" top="0.75" bottom="0.75" header="0.3" footer="0.3"/>
  <pageSetup scale="43" fitToWidth="0" fitToHeight="0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80"/>
  <sheetViews>
    <sheetView zoomScale="80" zoomScaleNormal="80" workbookViewId="0">
      <pane ySplit="2" topLeftCell="A30" activePane="bottomLeft" state="frozen"/>
      <selection pane="bottomLeft" activeCell="AH114" sqref="AH114"/>
    </sheetView>
  </sheetViews>
  <sheetFormatPr defaultRowHeight="15" x14ac:dyDescent="0.25"/>
  <cols>
    <col min="1" max="3" width="18.7109375" customWidth="1"/>
    <col min="4" max="4" width="50.7109375" customWidth="1"/>
    <col min="5" max="6" width="18.7109375" customWidth="1"/>
    <col min="7" max="7" width="8.7109375" style="52" bestFit="1" customWidth="1"/>
    <col min="8" max="52" width="5.7109375" customWidth="1"/>
    <col min="53" max="53" width="10.28515625" bestFit="1" customWidth="1"/>
    <col min="54" max="54" width="9.140625" customWidth="1"/>
  </cols>
  <sheetData>
    <row r="1" spans="1:53" s="7" customFormat="1" ht="157.5" customHeight="1" x14ac:dyDescent="0.55000000000000004">
      <c r="A1" s="153" t="s">
        <v>373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6" t="s">
        <v>41</v>
      </c>
    </row>
    <row r="2" spans="1:53" s="10" customFormat="1" ht="18.75" x14ac:dyDescent="0.3">
      <c r="A2" s="77" t="s">
        <v>355</v>
      </c>
      <c r="B2" s="8" t="s">
        <v>42</v>
      </c>
      <c r="C2" s="8" t="s">
        <v>65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25">
      <c r="A3" s="22">
        <v>6</v>
      </c>
      <c r="B3" s="11">
        <v>41677</v>
      </c>
      <c r="C3" s="11"/>
      <c r="D3" s="12" t="s">
        <v>379</v>
      </c>
      <c r="E3" s="12" t="s">
        <v>380</v>
      </c>
      <c r="F3" s="12" t="s">
        <v>169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>
        <v>1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f t="shared" ref="BA3:BA78" si="0">SUM(H3:AY3)</f>
        <v>1</v>
      </c>
    </row>
    <row r="4" spans="1:53" ht="30" customHeight="1" x14ac:dyDescent="0.25">
      <c r="A4" s="22">
        <v>6</v>
      </c>
      <c r="B4" s="11">
        <v>41677</v>
      </c>
      <c r="C4" s="11"/>
      <c r="D4" s="12" t="s">
        <v>381</v>
      </c>
      <c r="E4" s="12" t="s">
        <v>380</v>
      </c>
      <c r="F4" s="12" t="s">
        <v>169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>
        <v>3</v>
      </c>
      <c r="S4" s="12"/>
      <c r="T4" s="12"/>
      <c r="U4" s="12">
        <v>4</v>
      </c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>
        <f t="shared" si="0"/>
        <v>7</v>
      </c>
    </row>
    <row r="5" spans="1:53" ht="30" customHeight="1" x14ac:dyDescent="0.25">
      <c r="A5" s="22">
        <v>24</v>
      </c>
      <c r="B5" s="11">
        <v>41800</v>
      </c>
      <c r="C5" s="11"/>
      <c r="D5" s="12" t="s">
        <v>587</v>
      </c>
      <c r="E5" s="12" t="s">
        <v>588</v>
      </c>
      <c r="F5" s="12" t="s">
        <v>171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>
        <v>1</v>
      </c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 t="shared" si="0"/>
        <v>1</v>
      </c>
    </row>
    <row r="6" spans="1:53" ht="30" customHeight="1" x14ac:dyDescent="0.25">
      <c r="A6" s="22">
        <v>25</v>
      </c>
      <c r="B6" s="11">
        <v>41807</v>
      </c>
      <c r="C6" s="11"/>
      <c r="D6" s="12" t="s">
        <v>589</v>
      </c>
      <c r="E6" s="12" t="s">
        <v>391</v>
      </c>
      <c r="F6" s="12" t="s">
        <v>171</v>
      </c>
      <c r="G6" s="12"/>
      <c r="H6" s="12"/>
      <c r="I6" s="12">
        <v>6</v>
      </c>
      <c r="J6" s="12">
        <v>4</v>
      </c>
      <c r="K6" s="12"/>
      <c r="L6" s="12"/>
      <c r="M6" s="12">
        <v>1</v>
      </c>
      <c r="N6" s="12"/>
      <c r="O6" s="12"/>
      <c r="P6" s="12"/>
      <c r="Q6" s="12"/>
      <c r="R6" s="12"/>
      <c r="S6" s="12"/>
      <c r="T6" s="12"/>
      <c r="U6" s="12">
        <v>1</v>
      </c>
      <c r="V6" s="12"/>
      <c r="W6" s="12"/>
      <c r="X6" s="12"/>
      <c r="Y6" s="12">
        <v>100</v>
      </c>
      <c r="Z6" s="12">
        <v>1</v>
      </c>
      <c r="AA6" s="12">
        <v>10</v>
      </c>
      <c r="AB6" s="12">
        <v>2</v>
      </c>
      <c r="AC6" s="12">
        <v>12</v>
      </c>
      <c r="AD6" s="12">
        <v>6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>
        <v>2</v>
      </c>
      <c r="AU6" s="12"/>
      <c r="AV6" s="12"/>
      <c r="AW6" s="12"/>
      <c r="AX6" s="12"/>
      <c r="AY6" s="12"/>
      <c r="AZ6" s="12"/>
      <c r="BA6" s="12">
        <f t="shared" si="0"/>
        <v>145</v>
      </c>
    </row>
    <row r="7" spans="1:53" ht="30" customHeight="1" x14ac:dyDescent="0.25">
      <c r="A7" s="22">
        <v>25</v>
      </c>
      <c r="B7" s="11">
        <v>41807</v>
      </c>
      <c r="C7" s="11"/>
      <c r="D7" s="12" t="s">
        <v>590</v>
      </c>
      <c r="E7" s="12" t="s">
        <v>391</v>
      </c>
      <c r="F7" s="12" t="s">
        <v>171</v>
      </c>
      <c r="G7" s="12"/>
      <c r="H7" s="12"/>
      <c r="I7" s="12">
        <v>17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>
        <v>5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0"/>
        <v>22</v>
      </c>
    </row>
    <row r="8" spans="1:53" ht="30" customHeight="1" x14ac:dyDescent="0.25">
      <c r="A8" s="22">
        <v>25</v>
      </c>
      <c r="B8" s="11">
        <v>41807</v>
      </c>
      <c r="C8" s="11"/>
      <c r="D8" s="12" t="s">
        <v>591</v>
      </c>
      <c r="E8" s="12" t="s">
        <v>391</v>
      </c>
      <c r="F8" s="12" t="s">
        <v>171</v>
      </c>
      <c r="G8" s="12">
        <v>2</v>
      </c>
      <c r="H8" s="12"/>
      <c r="I8" s="12">
        <v>63</v>
      </c>
      <c r="J8" s="12"/>
      <c r="K8" s="12">
        <v>1</v>
      </c>
      <c r="L8" s="12"/>
      <c r="M8" s="12">
        <v>1</v>
      </c>
      <c r="N8" s="12"/>
      <c r="O8" s="12"/>
      <c r="P8" s="12"/>
      <c r="Q8" s="12"/>
      <c r="R8" s="12"/>
      <c r="S8" s="12"/>
      <c r="T8" s="12"/>
      <c r="U8" s="12">
        <v>1</v>
      </c>
      <c r="V8" s="12"/>
      <c r="W8" s="12"/>
      <c r="X8" s="12"/>
      <c r="Y8" s="12"/>
      <c r="Z8" s="12">
        <v>1</v>
      </c>
      <c r="AA8" s="12">
        <v>58</v>
      </c>
      <c r="AB8" s="12"/>
      <c r="AC8" s="12"/>
      <c r="AD8" s="12"/>
      <c r="AE8" s="12"/>
      <c r="AF8" s="12"/>
      <c r="AG8" s="12"/>
      <c r="AH8" s="12"/>
      <c r="AI8" s="12"/>
      <c r="AJ8" s="12">
        <v>3</v>
      </c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0"/>
        <v>128</v>
      </c>
    </row>
    <row r="9" spans="1:53" ht="30" customHeight="1" x14ac:dyDescent="0.25">
      <c r="A9" s="22">
        <v>25</v>
      </c>
      <c r="B9" s="11">
        <v>41807</v>
      </c>
      <c r="C9" s="11"/>
      <c r="D9" s="12" t="s">
        <v>592</v>
      </c>
      <c r="E9" s="12" t="s">
        <v>391</v>
      </c>
      <c r="F9" s="12" t="s">
        <v>189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>
        <v>1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0"/>
        <v>1</v>
      </c>
    </row>
    <row r="10" spans="1:53" ht="30" customHeight="1" x14ac:dyDescent="0.25">
      <c r="A10" s="22">
        <v>25</v>
      </c>
      <c r="B10" s="11">
        <v>41807</v>
      </c>
      <c r="C10" s="11"/>
      <c r="D10" s="12" t="s">
        <v>593</v>
      </c>
      <c r="E10" s="12" t="s">
        <v>391</v>
      </c>
      <c r="F10" s="12" t="s">
        <v>189</v>
      </c>
      <c r="G10" s="12"/>
      <c r="H10" s="12"/>
      <c r="I10" s="12"/>
      <c r="J10" s="12"/>
      <c r="K10" s="12">
        <v>69</v>
      </c>
      <c r="L10" s="12"/>
      <c r="M10" s="12">
        <v>6</v>
      </c>
      <c r="N10" s="12"/>
      <c r="O10" s="12"/>
      <c r="P10" s="12"/>
      <c r="Q10" s="12"/>
      <c r="R10" s="12"/>
      <c r="S10" s="12"/>
      <c r="T10" s="12"/>
      <c r="U10" s="12">
        <v>2</v>
      </c>
      <c r="V10" s="12"/>
      <c r="W10" s="12">
        <v>1</v>
      </c>
      <c r="X10" s="12"/>
      <c r="Y10" s="12"/>
      <c r="Z10" s="12">
        <v>3</v>
      </c>
      <c r="AA10" s="12">
        <v>23</v>
      </c>
      <c r="AB10" s="12">
        <v>2</v>
      </c>
      <c r="AC10" s="12"/>
      <c r="AD10" s="12">
        <v>2</v>
      </c>
      <c r="AE10" s="12"/>
      <c r="AF10" s="12"/>
      <c r="AG10" s="12">
        <v>18</v>
      </c>
      <c r="AH10" s="12"/>
      <c r="AI10" s="12"/>
      <c r="AJ10" s="12">
        <v>2</v>
      </c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>
        <f t="shared" si="0"/>
        <v>128</v>
      </c>
    </row>
    <row r="11" spans="1:53" ht="30" customHeight="1" x14ac:dyDescent="0.25">
      <c r="A11" s="22">
        <v>25</v>
      </c>
      <c r="B11" s="11">
        <v>41810</v>
      </c>
      <c r="C11" s="11"/>
      <c r="D11" s="12" t="s">
        <v>591</v>
      </c>
      <c r="E11" s="12" t="s">
        <v>391</v>
      </c>
      <c r="F11" s="12" t="s">
        <v>171</v>
      </c>
      <c r="G11" s="12"/>
      <c r="H11" s="12"/>
      <c r="I11" s="12">
        <v>32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>
        <v>1</v>
      </c>
      <c r="X11" s="12"/>
      <c r="Y11" s="12"/>
      <c r="Z11" s="12">
        <v>2</v>
      </c>
      <c r="AA11" s="12">
        <v>105</v>
      </c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0"/>
        <v>140</v>
      </c>
    </row>
    <row r="12" spans="1:53" ht="30" customHeight="1" x14ac:dyDescent="0.25">
      <c r="A12" s="22">
        <v>25</v>
      </c>
      <c r="B12" s="11">
        <v>41810</v>
      </c>
      <c r="C12" s="11"/>
      <c r="D12" s="12" t="s">
        <v>594</v>
      </c>
      <c r="E12" s="12" t="s">
        <v>391</v>
      </c>
      <c r="F12" s="12" t="s">
        <v>171</v>
      </c>
      <c r="G12" s="12"/>
      <c r="H12" s="12"/>
      <c r="I12" s="12">
        <v>2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>
        <v>6</v>
      </c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>
        <f t="shared" si="0"/>
        <v>8</v>
      </c>
    </row>
    <row r="13" spans="1:53" ht="30" customHeight="1" x14ac:dyDescent="0.25">
      <c r="A13" s="22">
        <v>25</v>
      </c>
      <c r="B13" s="11">
        <v>41810</v>
      </c>
      <c r="C13" s="11"/>
      <c r="D13" s="12" t="s">
        <v>589</v>
      </c>
      <c r="E13" s="12" t="s">
        <v>391</v>
      </c>
      <c r="F13" s="12" t="s">
        <v>171</v>
      </c>
      <c r="G13" s="12"/>
      <c r="H13" s="12"/>
      <c r="I13" s="12">
        <v>1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>
        <v>2</v>
      </c>
      <c r="X13" s="12"/>
      <c r="Y13" s="12">
        <v>6</v>
      </c>
      <c r="Z13" s="12"/>
      <c r="AA13" s="12">
        <v>2</v>
      </c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>
        <f t="shared" si="0"/>
        <v>11</v>
      </c>
    </row>
    <row r="14" spans="1:53" ht="30" customHeight="1" x14ac:dyDescent="0.25">
      <c r="A14" s="22">
        <v>27</v>
      </c>
      <c r="B14" s="11">
        <v>41821</v>
      </c>
      <c r="C14" s="11"/>
      <c r="D14" s="12" t="s">
        <v>596</v>
      </c>
      <c r="E14" s="12" t="s">
        <v>595</v>
      </c>
      <c r="F14" s="12"/>
      <c r="G14" s="12"/>
      <c r="H14" s="12"/>
      <c r="I14" s="12"/>
      <c r="J14" s="12"/>
      <c r="K14" s="12"/>
      <c r="L14" s="12"/>
      <c r="M14" s="12">
        <v>32</v>
      </c>
      <c r="N14" s="12"/>
      <c r="O14" s="12"/>
      <c r="P14" s="12"/>
      <c r="Q14" s="12"/>
      <c r="R14" s="12"/>
      <c r="S14" s="12"/>
      <c r="T14" s="12"/>
      <c r="U14" s="12">
        <v>1</v>
      </c>
      <c r="V14" s="12"/>
      <c r="W14" s="12"/>
      <c r="X14" s="12"/>
      <c r="Y14" s="12"/>
      <c r="Z14" s="12">
        <v>6</v>
      </c>
      <c r="AA14" s="12">
        <v>26</v>
      </c>
      <c r="AB14" s="12"/>
      <c r="AC14" s="12"/>
      <c r="AD14" s="12"/>
      <c r="AE14" s="12"/>
      <c r="AF14" s="12"/>
      <c r="AG14" s="12"/>
      <c r="AH14" s="12"/>
      <c r="AI14" s="12">
        <v>1</v>
      </c>
      <c r="AJ14" s="12"/>
      <c r="AK14" s="12"/>
      <c r="AL14" s="12"/>
      <c r="AM14" s="12"/>
      <c r="AN14" s="12"/>
      <c r="AO14" s="12"/>
      <c r="AP14" s="12"/>
      <c r="AQ14" s="12">
        <v>21</v>
      </c>
      <c r="AR14" s="12">
        <v>1</v>
      </c>
      <c r="AS14" s="12"/>
      <c r="AT14" s="12"/>
      <c r="AU14" s="12"/>
      <c r="AV14" s="12"/>
      <c r="AW14" s="12"/>
      <c r="AX14" s="12"/>
      <c r="AY14" s="12"/>
      <c r="AZ14" s="12"/>
      <c r="BA14" s="12">
        <f t="shared" si="0"/>
        <v>88</v>
      </c>
    </row>
    <row r="15" spans="1:53" ht="30" customHeight="1" x14ac:dyDescent="0.25">
      <c r="A15" s="22">
        <v>27</v>
      </c>
      <c r="B15" s="11">
        <v>41821</v>
      </c>
      <c r="C15" s="11"/>
      <c r="D15" s="12" t="s">
        <v>597</v>
      </c>
      <c r="E15" s="12" t="s">
        <v>595</v>
      </c>
      <c r="F15" s="12"/>
      <c r="G15" s="12"/>
      <c r="H15" s="12"/>
      <c r="I15" s="12">
        <v>4</v>
      </c>
      <c r="J15" s="12">
        <v>2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>
        <v>3</v>
      </c>
      <c r="Z15" s="12">
        <v>3</v>
      </c>
      <c r="AA15" s="12">
        <v>3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>
        <v>1</v>
      </c>
      <c r="AX15" s="12"/>
      <c r="AY15" s="12"/>
      <c r="AZ15" s="12"/>
      <c r="BA15" s="12">
        <f t="shared" si="0"/>
        <v>16</v>
      </c>
    </row>
    <row r="16" spans="1:53" ht="30" customHeight="1" x14ac:dyDescent="0.25">
      <c r="A16" s="22">
        <v>27</v>
      </c>
      <c r="B16" s="11">
        <v>41821</v>
      </c>
      <c r="C16" s="11"/>
      <c r="D16" s="12" t="s">
        <v>598</v>
      </c>
      <c r="E16" s="12" t="s">
        <v>595</v>
      </c>
      <c r="F16" s="12"/>
      <c r="G16" s="12"/>
      <c r="H16" s="12"/>
      <c r="I16" s="12">
        <v>4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>
        <v>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0"/>
        <v>5</v>
      </c>
    </row>
    <row r="17" spans="1:53" ht="30" customHeight="1" x14ac:dyDescent="0.25">
      <c r="A17" s="22">
        <v>27</v>
      </c>
      <c r="B17" s="11">
        <v>41821</v>
      </c>
      <c r="C17" s="11"/>
      <c r="D17" s="12" t="s">
        <v>599</v>
      </c>
      <c r="E17" s="12" t="s">
        <v>595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1</v>
      </c>
      <c r="AB17" s="12"/>
      <c r="AC17" s="12">
        <v>1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>
        <f t="shared" si="0"/>
        <v>2</v>
      </c>
    </row>
    <row r="18" spans="1:53" ht="30" customHeight="1" x14ac:dyDescent="0.25">
      <c r="A18" s="22">
        <v>27</v>
      </c>
      <c r="B18" s="11">
        <v>41821</v>
      </c>
      <c r="C18" s="11"/>
      <c r="D18" s="12" t="s">
        <v>600</v>
      </c>
      <c r="E18" s="12" t="s">
        <v>595</v>
      </c>
      <c r="F18" s="12" t="s">
        <v>170</v>
      </c>
      <c r="G18" s="12"/>
      <c r="H18" s="12"/>
      <c r="I18" s="12"/>
      <c r="J18" s="12"/>
      <c r="K18" s="12"/>
      <c r="L18" s="12"/>
      <c r="M18" s="12">
        <v>8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>
        <v>2</v>
      </c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0"/>
        <v>10</v>
      </c>
    </row>
    <row r="19" spans="1:53" ht="30" customHeight="1" x14ac:dyDescent="0.25">
      <c r="A19" s="22">
        <v>27</v>
      </c>
      <c r="B19" s="11">
        <v>41821</v>
      </c>
      <c r="C19" s="11"/>
      <c r="D19" s="12" t="s">
        <v>601</v>
      </c>
      <c r="E19" s="12" t="s">
        <v>595</v>
      </c>
      <c r="F19" s="12" t="s">
        <v>170</v>
      </c>
      <c r="G19" s="12"/>
      <c r="H19" s="12"/>
      <c r="I19" s="12"/>
      <c r="J19" s="12"/>
      <c r="K19" s="12"/>
      <c r="L19" s="12"/>
      <c r="M19" s="12">
        <v>2</v>
      </c>
      <c r="N19" s="12"/>
      <c r="O19" s="12"/>
      <c r="P19" s="12"/>
      <c r="Q19" s="12"/>
      <c r="R19" s="12"/>
      <c r="S19" s="12"/>
      <c r="T19" s="12"/>
      <c r="U19" s="12">
        <v>12</v>
      </c>
      <c r="V19" s="12"/>
      <c r="W19" s="12"/>
      <c r="X19" s="12"/>
      <c r="Y19" s="12"/>
      <c r="Z19" s="12">
        <v>3</v>
      </c>
      <c r="AA19" s="12">
        <v>1</v>
      </c>
      <c r="AB19" s="12"/>
      <c r="AC19" s="12"/>
      <c r="AD19" s="12"/>
      <c r="AE19" s="12"/>
      <c r="AF19" s="12"/>
      <c r="AG19" s="12">
        <v>10</v>
      </c>
      <c r="AH19" s="12"/>
      <c r="AI19" s="12"/>
      <c r="AJ19" s="12"/>
      <c r="AK19" s="12"/>
      <c r="AL19" s="12"/>
      <c r="AM19" s="12"/>
      <c r="AN19" s="12">
        <v>1</v>
      </c>
      <c r="AO19" s="12">
        <v>5</v>
      </c>
      <c r="AP19" s="12"/>
      <c r="AQ19" s="12">
        <v>2</v>
      </c>
      <c r="AR19" s="12"/>
      <c r="AS19" s="12"/>
      <c r="AT19" s="12"/>
      <c r="AU19" s="12"/>
      <c r="AV19" s="12"/>
      <c r="AW19" s="12"/>
      <c r="AX19" s="12"/>
      <c r="AY19" s="12"/>
      <c r="AZ19" s="12"/>
      <c r="BA19" s="12">
        <f t="shared" si="0"/>
        <v>36</v>
      </c>
    </row>
    <row r="20" spans="1:53" ht="30" customHeight="1" x14ac:dyDescent="0.25">
      <c r="A20" s="22">
        <v>27</v>
      </c>
      <c r="B20" s="11">
        <v>41821</v>
      </c>
      <c r="C20" s="11"/>
      <c r="D20" s="12" t="s">
        <v>602</v>
      </c>
      <c r="E20" s="12" t="s">
        <v>595</v>
      </c>
      <c r="F20" s="12"/>
      <c r="G20" s="12"/>
      <c r="H20" s="12"/>
      <c r="I20" s="12"/>
      <c r="J20" s="12">
        <v>2</v>
      </c>
      <c r="K20" s="12"/>
      <c r="L20" s="12"/>
      <c r="M20" s="12"/>
      <c r="N20" s="12"/>
      <c r="O20" s="12"/>
      <c r="P20" s="12">
        <v>2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>
        <v>1</v>
      </c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0"/>
        <v>5</v>
      </c>
    </row>
    <row r="21" spans="1:53" ht="30" customHeight="1" x14ac:dyDescent="0.25">
      <c r="A21" s="22">
        <v>27</v>
      </c>
      <c r="B21" s="11">
        <v>41821</v>
      </c>
      <c r="C21" s="11"/>
      <c r="D21" s="12" t="s">
        <v>603</v>
      </c>
      <c r="E21" s="12" t="s">
        <v>595</v>
      </c>
      <c r="F21" s="12"/>
      <c r="G21" s="12"/>
      <c r="H21" s="12"/>
      <c r="I21" s="12">
        <v>1</v>
      </c>
      <c r="J21" s="12"/>
      <c r="K21" s="12"/>
      <c r="L21" s="12"/>
      <c r="M21" s="12">
        <v>1</v>
      </c>
      <c r="N21" s="12"/>
      <c r="O21" s="12"/>
      <c r="P21" s="12"/>
      <c r="Q21" s="12"/>
      <c r="R21" s="12"/>
      <c r="S21" s="12"/>
      <c r="T21" s="12"/>
      <c r="U21" s="12">
        <v>2</v>
      </c>
      <c r="V21" s="12"/>
      <c r="W21" s="12"/>
      <c r="X21" s="12"/>
      <c r="Y21" s="12">
        <v>367</v>
      </c>
      <c r="Z21" s="12">
        <v>2</v>
      </c>
      <c r="AA21" s="12">
        <v>55</v>
      </c>
      <c r="AB21" s="12"/>
      <c r="AC21" s="12"/>
      <c r="AD21" s="12"/>
      <c r="AE21" s="12"/>
      <c r="AF21" s="12"/>
      <c r="AG21" s="12"/>
      <c r="AH21" s="12"/>
      <c r="AI21" s="12">
        <v>2</v>
      </c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0"/>
        <v>430</v>
      </c>
    </row>
    <row r="22" spans="1:53" ht="30" customHeight="1" x14ac:dyDescent="0.25">
      <c r="A22" s="22">
        <v>27</v>
      </c>
      <c r="B22" s="11">
        <v>41821</v>
      </c>
      <c r="C22" s="11"/>
      <c r="D22" s="12" t="s">
        <v>604</v>
      </c>
      <c r="E22" s="12" t="s">
        <v>595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>
        <v>2</v>
      </c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0"/>
        <v>2</v>
      </c>
    </row>
    <row r="23" spans="1:53" ht="30" customHeight="1" x14ac:dyDescent="0.25">
      <c r="A23" s="22">
        <v>27</v>
      </c>
      <c r="B23" s="11">
        <v>41821</v>
      </c>
      <c r="C23" s="11"/>
      <c r="D23" s="12" t="s">
        <v>605</v>
      </c>
      <c r="E23" s="12" t="s">
        <v>595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>
        <v>12</v>
      </c>
      <c r="V23" s="12"/>
      <c r="W23" s="12"/>
      <c r="X23" s="12"/>
      <c r="Y23" s="12">
        <v>504</v>
      </c>
      <c r="Z23" s="12">
        <v>4</v>
      </c>
      <c r="AA23" s="12">
        <v>32</v>
      </c>
      <c r="AB23" s="12"/>
      <c r="AC23" s="12"/>
      <c r="AD23" s="12"/>
      <c r="AE23" s="12"/>
      <c r="AF23" s="12"/>
      <c r="AG23" s="12"/>
      <c r="AH23" s="12"/>
      <c r="AI23" s="12">
        <v>8</v>
      </c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0"/>
        <v>560</v>
      </c>
    </row>
    <row r="24" spans="1:53" ht="30" customHeight="1" x14ac:dyDescent="0.25">
      <c r="A24" s="22">
        <v>27</v>
      </c>
      <c r="B24" s="11">
        <v>41821</v>
      </c>
      <c r="C24" s="11"/>
      <c r="D24" s="12" t="s">
        <v>606</v>
      </c>
      <c r="E24" s="12" t="s">
        <v>595</v>
      </c>
      <c r="F24" s="12"/>
      <c r="G24" s="12"/>
      <c r="H24" s="12"/>
      <c r="I24" s="12">
        <v>3</v>
      </c>
      <c r="J24" s="12"/>
      <c r="K24" s="12"/>
      <c r="L24" s="12">
        <v>1</v>
      </c>
      <c r="M24" s="12">
        <v>82</v>
      </c>
      <c r="N24" s="12"/>
      <c r="O24" s="12"/>
      <c r="P24" s="12"/>
      <c r="Q24" s="12"/>
      <c r="R24" s="12"/>
      <c r="S24" s="12"/>
      <c r="T24" s="12"/>
      <c r="U24" s="12">
        <v>9</v>
      </c>
      <c r="V24" s="12"/>
      <c r="W24" s="12">
        <v>4</v>
      </c>
      <c r="X24" s="12"/>
      <c r="Y24" s="12">
        <v>3</v>
      </c>
      <c r="Z24" s="12">
        <v>6</v>
      </c>
      <c r="AA24" s="12">
        <v>29</v>
      </c>
      <c r="AB24" s="12"/>
      <c r="AC24" s="12"/>
      <c r="AD24" s="12"/>
      <c r="AE24" s="12"/>
      <c r="AF24" s="12"/>
      <c r="AG24" s="12"/>
      <c r="AH24" s="12"/>
      <c r="AI24" s="12"/>
      <c r="AJ24" s="12">
        <v>4</v>
      </c>
      <c r="AK24" s="12"/>
      <c r="AL24" s="12"/>
      <c r="AM24" s="12"/>
      <c r="AN24" s="12"/>
      <c r="AO24" s="12"/>
      <c r="AP24" s="12"/>
      <c r="AQ24" s="12">
        <v>4</v>
      </c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0"/>
        <v>145</v>
      </c>
    </row>
    <row r="25" spans="1:53" ht="30" customHeight="1" x14ac:dyDescent="0.25">
      <c r="A25" s="22">
        <v>27</v>
      </c>
      <c r="B25" s="11">
        <v>41823</v>
      </c>
      <c r="C25" s="11"/>
      <c r="D25" s="12" t="s">
        <v>606</v>
      </c>
      <c r="E25" s="12" t="s">
        <v>595</v>
      </c>
      <c r="F25" s="12"/>
      <c r="G25" s="12"/>
      <c r="H25" s="12"/>
      <c r="I25" s="12">
        <v>3</v>
      </c>
      <c r="J25" s="12"/>
      <c r="K25" s="12"/>
      <c r="L25" s="12"/>
      <c r="M25" s="12">
        <v>14</v>
      </c>
      <c r="N25" s="12"/>
      <c r="O25" s="12"/>
      <c r="P25" s="12"/>
      <c r="Q25" s="12"/>
      <c r="R25" s="12"/>
      <c r="S25" s="12"/>
      <c r="T25" s="12"/>
      <c r="U25" s="12">
        <v>3</v>
      </c>
      <c r="V25" s="12"/>
      <c r="W25" s="12">
        <v>3</v>
      </c>
      <c r="X25" s="12"/>
      <c r="Y25" s="12"/>
      <c r="Z25" s="12">
        <v>3</v>
      </c>
      <c r="AA25" s="12">
        <v>19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>
        <v>2</v>
      </c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30" customHeight="1" x14ac:dyDescent="0.25">
      <c r="A26" s="22">
        <v>27</v>
      </c>
      <c r="B26" s="11">
        <v>41823</v>
      </c>
      <c r="C26" s="11"/>
      <c r="D26" s="12" t="s">
        <v>834</v>
      </c>
      <c r="E26" s="12" t="s">
        <v>595</v>
      </c>
      <c r="F26" s="12"/>
      <c r="G26" s="12"/>
      <c r="H26" s="12"/>
      <c r="I26" s="12"/>
      <c r="J26" s="12"/>
      <c r="K26" s="12"/>
      <c r="L26" s="12"/>
      <c r="M26" s="12">
        <v>8</v>
      </c>
      <c r="N26" s="12"/>
      <c r="O26" s="12"/>
      <c r="P26" s="12"/>
      <c r="Q26" s="12"/>
      <c r="R26" s="12"/>
      <c r="S26" s="12"/>
      <c r="T26" s="12"/>
      <c r="U26" s="12">
        <v>4</v>
      </c>
      <c r="V26" s="12"/>
      <c r="W26" s="12"/>
      <c r="X26" s="12"/>
      <c r="Y26" s="12">
        <v>184</v>
      </c>
      <c r="Z26" s="12"/>
      <c r="AA26" s="12">
        <v>60</v>
      </c>
      <c r="AB26" s="12"/>
      <c r="AC26" s="12"/>
      <c r="AD26" s="12"/>
      <c r="AE26" s="12"/>
      <c r="AF26" s="12"/>
      <c r="AG26" s="12"/>
      <c r="AH26" s="12"/>
      <c r="AI26" s="12">
        <v>10</v>
      </c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1:53" ht="30" customHeight="1" x14ac:dyDescent="0.25">
      <c r="A27" s="22">
        <v>27</v>
      </c>
      <c r="B27" s="11">
        <v>41823</v>
      </c>
      <c r="C27" s="11"/>
      <c r="D27" s="12" t="s">
        <v>596</v>
      </c>
      <c r="E27" s="12" t="s">
        <v>595</v>
      </c>
      <c r="F27" s="12"/>
      <c r="G27" s="12"/>
      <c r="H27" s="12">
        <v>1</v>
      </c>
      <c r="I27" s="12"/>
      <c r="J27" s="12"/>
      <c r="K27" s="12"/>
      <c r="L27" s="12"/>
      <c r="M27" s="12">
        <v>10</v>
      </c>
      <c r="N27" s="12"/>
      <c r="O27" s="12"/>
      <c r="P27" s="12"/>
      <c r="Q27" s="12"/>
      <c r="R27" s="12"/>
      <c r="S27" s="12"/>
      <c r="T27" s="12"/>
      <c r="U27" s="12"/>
      <c r="V27" s="12"/>
      <c r="W27" s="12">
        <v>1</v>
      </c>
      <c r="X27" s="12"/>
      <c r="Y27" s="12"/>
      <c r="Z27" s="12">
        <v>8</v>
      </c>
      <c r="AA27" s="12">
        <v>31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>
        <v>24</v>
      </c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30" customHeight="1" x14ac:dyDescent="0.25">
      <c r="A28" s="22">
        <v>27</v>
      </c>
      <c r="B28" s="11">
        <v>41823</v>
      </c>
      <c r="C28" s="11"/>
      <c r="D28" s="12" t="s">
        <v>835</v>
      </c>
      <c r="E28" s="12" t="s">
        <v>391</v>
      </c>
      <c r="F28" s="12"/>
      <c r="G28" s="12"/>
      <c r="H28" s="12"/>
      <c r="I28" s="12">
        <v>6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>
        <v>4</v>
      </c>
      <c r="V28" s="12"/>
      <c r="W28" s="12"/>
      <c r="X28" s="12"/>
      <c r="Y28" s="12">
        <v>168</v>
      </c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1:53" ht="30" customHeight="1" x14ac:dyDescent="0.25">
      <c r="A29" s="22">
        <v>28</v>
      </c>
      <c r="B29" s="11">
        <v>41828</v>
      </c>
      <c r="C29" s="11"/>
      <c r="D29" s="12" t="s">
        <v>654</v>
      </c>
      <c r="E29" s="12" t="s">
        <v>406</v>
      </c>
      <c r="F29" s="12"/>
      <c r="G29" s="12"/>
      <c r="H29" s="12"/>
      <c r="I29" s="12"/>
      <c r="J29" s="12"/>
      <c r="K29" s="12">
        <v>19</v>
      </c>
      <c r="L29" s="12"/>
      <c r="M29" s="12">
        <v>159</v>
      </c>
      <c r="N29" s="12"/>
      <c r="O29" s="12"/>
      <c r="P29" s="12"/>
      <c r="Q29" s="12"/>
      <c r="R29" s="12"/>
      <c r="S29" s="12"/>
      <c r="T29" s="12"/>
      <c r="U29" s="12">
        <v>19</v>
      </c>
      <c r="V29" s="12"/>
      <c r="W29" s="12"/>
      <c r="X29" s="12"/>
      <c r="Y29" s="12">
        <v>2</v>
      </c>
      <c r="Z29" s="12">
        <v>11</v>
      </c>
      <c r="AA29" s="12">
        <v>4</v>
      </c>
      <c r="AB29" s="12">
        <v>3</v>
      </c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>
        <v>1</v>
      </c>
      <c r="AO29" s="12">
        <v>1</v>
      </c>
      <c r="AP29" s="12"/>
      <c r="AQ29" s="12">
        <v>1</v>
      </c>
      <c r="AR29" s="12"/>
      <c r="AS29" s="12">
        <v>1</v>
      </c>
      <c r="AT29" s="12"/>
      <c r="AU29" s="12"/>
      <c r="AV29" s="12"/>
      <c r="AW29" s="12"/>
      <c r="AX29" s="12"/>
      <c r="AY29" s="12"/>
      <c r="AZ29" s="12"/>
      <c r="BA29" s="12">
        <f t="shared" si="0"/>
        <v>221</v>
      </c>
    </row>
    <row r="30" spans="1:53" ht="30" customHeight="1" x14ac:dyDescent="0.25">
      <c r="A30" s="22">
        <v>28</v>
      </c>
      <c r="B30" s="11">
        <v>41830</v>
      </c>
      <c r="C30" s="11"/>
      <c r="D30" s="12" t="s">
        <v>655</v>
      </c>
      <c r="E30" s="12" t="s">
        <v>406</v>
      </c>
      <c r="F30" s="12"/>
      <c r="G30" s="22"/>
      <c r="H30" s="12"/>
      <c r="I30" s="12">
        <v>1</v>
      </c>
      <c r="J30" s="12"/>
      <c r="K30" s="12">
        <v>18</v>
      </c>
      <c r="L30" s="12"/>
      <c r="M30" s="12">
        <v>127</v>
      </c>
      <c r="N30" s="12"/>
      <c r="O30" s="12"/>
      <c r="P30" s="12"/>
      <c r="Q30" s="12"/>
      <c r="R30" s="12"/>
      <c r="S30" s="12"/>
      <c r="T30" s="12"/>
      <c r="U30" s="12">
        <v>13</v>
      </c>
      <c r="V30" s="12"/>
      <c r="W30" s="12"/>
      <c r="X30" s="12"/>
      <c r="Y30" s="12">
        <v>2</v>
      </c>
      <c r="Z30" s="12">
        <v>2</v>
      </c>
      <c r="AA30" s="12">
        <v>11</v>
      </c>
      <c r="AB30" s="12">
        <v>3</v>
      </c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>
        <v>1</v>
      </c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0"/>
        <v>178</v>
      </c>
    </row>
    <row r="31" spans="1:53" ht="30" customHeight="1" x14ac:dyDescent="0.25">
      <c r="A31" s="22">
        <v>28</v>
      </c>
      <c r="B31" s="11">
        <v>41828</v>
      </c>
      <c r="C31" s="11"/>
      <c r="D31" s="12" t="s">
        <v>656</v>
      </c>
      <c r="E31" s="12" t="s">
        <v>657</v>
      </c>
      <c r="F31" s="12"/>
      <c r="G31" s="22"/>
      <c r="H31" s="12"/>
      <c r="I31" s="12">
        <v>1</v>
      </c>
      <c r="J31" s="12"/>
      <c r="K31" s="12">
        <v>170</v>
      </c>
      <c r="L31" s="12"/>
      <c r="M31" s="12">
        <v>41</v>
      </c>
      <c r="N31" s="12"/>
      <c r="O31" s="12"/>
      <c r="P31" s="12"/>
      <c r="Q31" s="12"/>
      <c r="R31" s="12"/>
      <c r="S31" s="12">
        <v>1</v>
      </c>
      <c r="T31" s="12"/>
      <c r="U31" s="12">
        <v>54</v>
      </c>
      <c r="V31" s="12">
        <v>24</v>
      </c>
      <c r="W31" s="12"/>
      <c r="X31" s="12"/>
      <c r="Y31" s="12">
        <v>1</v>
      </c>
      <c r="Z31" s="12">
        <v>19</v>
      </c>
      <c r="AA31" s="12">
        <v>55</v>
      </c>
      <c r="AB31" s="12">
        <v>8</v>
      </c>
      <c r="AC31" s="12"/>
      <c r="AD31" s="12"/>
      <c r="AE31" s="12">
        <v>2</v>
      </c>
      <c r="AF31" s="12"/>
      <c r="AG31" s="12">
        <v>22</v>
      </c>
      <c r="AH31" s="12"/>
      <c r="AI31" s="12"/>
      <c r="AJ31" s="12"/>
      <c r="AK31" s="12"/>
      <c r="AL31" s="12"/>
      <c r="AM31" s="12"/>
      <c r="AN31" s="12"/>
      <c r="AO31" s="12">
        <v>14</v>
      </c>
      <c r="AP31" s="12"/>
      <c r="AQ31" s="12"/>
      <c r="AR31" s="12">
        <v>1</v>
      </c>
      <c r="AS31" s="12"/>
      <c r="AT31" s="12">
        <v>9</v>
      </c>
      <c r="AU31" s="12"/>
      <c r="AV31" s="12"/>
      <c r="AW31" s="12"/>
      <c r="AX31" s="12"/>
      <c r="AY31" s="12"/>
      <c r="AZ31" s="12"/>
      <c r="BA31" s="12">
        <f>SUM(H31:AY31)</f>
        <v>422</v>
      </c>
    </row>
    <row r="32" spans="1:53" ht="30" customHeight="1" x14ac:dyDescent="0.25">
      <c r="A32" s="22">
        <v>28</v>
      </c>
      <c r="B32" s="11">
        <v>41830</v>
      </c>
      <c r="C32" s="11"/>
      <c r="D32" s="12" t="s">
        <v>658</v>
      </c>
      <c r="E32" s="12" t="s">
        <v>657</v>
      </c>
      <c r="F32" s="12"/>
      <c r="G32" s="22"/>
      <c r="H32" s="12"/>
      <c r="I32" s="12">
        <v>3</v>
      </c>
      <c r="J32" s="12"/>
      <c r="K32" s="12">
        <v>227</v>
      </c>
      <c r="L32" s="12"/>
      <c r="M32" s="12">
        <v>12</v>
      </c>
      <c r="N32" s="12"/>
      <c r="O32" s="12"/>
      <c r="P32" s="12"/>
      <c r="Q32" s="12"/>
      <c r="R32" s="12"/>
      <c r="S32" s="12"/>
      <c r="T32" s="12"/>
      <c r="U32" s="12">
        <v>16</v>
      </c>
      <c r="V32" s="12">
        <v>8</v>
      </c>
      <c r="W32" s="12">
        <v>1</v>
      </c>
      <c r="X32" s="12"/>
      <c r="Y32" s="12"/>
      <c r="Z32" s="12">
        <v>7</v>
      </c>
      <c r="AA32" s="12">
        <v>24</v>
      </c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>
        <v>2</v>
      </c>
      <c r="AP32" s="12"/>
      <c r="AQ32" s="12">
        <v>2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>SUM(H32:AY32)</f>
        <v>302</v>
      </c>
    </row>
    <row r="33" spans="1:53" ht="30" customHeight="1" x14ac:dyDescent="0.25">
      <c r="A33" s="22">
        <v>28</v>
      </c>
      <c r="B33" s="11">
        <v>41828</v>
      </c>
      <c r="C33" s="11"/>
      <c r="D33" s="12" t="s">
        <v>659</v>
      </c>
      <c r="E33" s="12" t="s">
        <v>406</v>
      </c>
      <c r="F33" s="12"/>
      <c r="G33" s="22"/>
      <c r="H33" s="12"/>
      <c r="I33" s="12"/>
      <c r="J33" s="12"/>
      <c r="K33" s="12">
        <v>83</v>
      </c>
      <c r="L33" s="12"/>
      <c r="M33" s="12">
        <v>293</v>
      </c>
      <c r="N33" s="12"/>
      <c r="O33" s="12"/>
      <c r="P33" s="12"/>
      <c r="Q33" s="12"/>
      <c r="R33" s="12"/>
      <c r="S33" s="12"/>
      <c r="T33" s="12"/>
      <c r="U33" s="12">
        <v>2</v>
      </c>
      <c r="V33" s="12">
        <v>1</v>
      </c>
      <c r="W33" s="12"/>
      <c r="X33" s="12"/>
      <c r="Y33" s="12"/>
      <c r="Z33" s="12">
        <v>14</v>
      </c>
      <c r="AA33" s="12">
        <v>15</v>
      </c>
      <c r="AB33" s="12">
        <v>8</v>
      </c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>
        <v>1</v>
      </c>
      <c r="AO33" s="12">
        <v>5</v>
      </c>
      <c r="AP33" s="12"/>
      <c r="AQ33" s="12">
        <v>9</v>
      </c>
      <c r="AR33" s="12">
        <v>1</v>
      </c>
      <c r="AS33" s="12">
        <v>1</v>
      </c>
      <c r="AT33" s="12"/>
      <c r="AU33" s="12"/>
      <c r="AV33" s="12"/>
      <c r="AW33" s="12"/>
      <c r="AX33" s="12"/>
      <c r="AY33" s="12"/>
      <c r="AZ33" s="12"/>
      <c r="BA33" s="12">
        <f t="shared" si="0"/>
        <v>433</v>
      </c>
    </row>
    <row r="34" spans="1:53" ht="30" customHeight="1" x14ac:dyDescent="0.25">
      <c r="A34" s="22">
        <v>28</v>
      </c>
      <c r="B34" s="11">
        <v>41830</v>
      </c>
      <c r="C34" s="11"/>
      <c r="D34" s="12" t="s">
        <v>660</v>
      </c>
      <c r="E34" s="12" t="s">
        <v>406</v>
      </c>
      <c r="F34" s="12"/>
      <c r="G34" s="22"/>
      <c r="H34" s="12"/>
      <c r="I34" s="12">
        <v>1</v>
      </c>
      <c r="J34" s="12"/>
      <c r="K34" s="12">
        <v>42</v>
      </c>
      <c r="L34" s="12"/>
      <c r="M34" s="12">
        <v>208</v>
      </c>
      <c r="N34" s="12"/>
      <c r="O34" s="12"/>
      <c r="P34" s="12"/>
      <c r="Q34" s="12"/>
      <c r="R34" s="12"/>
      <c r="S34" s="12"/>
      <c r="T34" s="12"/>
      <c r="U34" s="12">
        <v>3</v>
      </c>
      <c r="V34" s="12"/>
      <c r="W34" s="12"/>
      <c r="X34" s="12"/>
      <c r="Y34" s="12"/>
      <c r="Z34" s="12">
        <v>4</v>
      </c>
      <c r="AA34" s="12">
        <v>26</v>
      </c>
      <c r="AB34" s="12">
        <v>7</v>
      </c>
      <c r="AC34" s="12"/>
      <c r="AD34" s="12">
        <v>2</v>
      </c>
      <c r="AE34" s="12">
        <v>1</v>
      </c>
      <c r="AF34" s="12"/>
      <c r="AG34" s="12">
        <v>1</v>
      </c>
      <c r="AH34" s="12"/>
      <c r="AI34" s="12"/>
      <c r="AJ34" s="12"/>
      <c r="AK34" s="12"/>
      <c r="AL34" s="12"/>
      <c r="AM34" s="12"/>
      <c r="AN34" s="12"/>
      <c r="AO34" s="12">
        <v>1</v>
      </c>
      <c r="AP34" s="12">
        <v>1</v>
      </c>
      <c r="AQ34" s="12">
        <v>3</v>
      </c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300</v>
      </c>
    </row>
    <row r="35" spans="1:53" ht="30" customHeight="1" x14ac:dyDescent="0.25">
      <c r="A35" s="22">
        <v>28</v>
      </c>
      <c r="B35" s="11">
        <v>41828</v>
      </c>
      <c r="C35" s="11"/>
      <c r="D35" s="12" t="s">
        <v>661</v>
      </c>
      <c r="E35" s="12" t="s">
        <v>657</v>
      </c>
      <c r="F35" s="12"/>
      <c r="G35" s="22"/>
      <c r="H35" s="12"/>
      <c r="I35" s="12"/>
      <c r="J35" s="12"/>
      <c r="K35" s="12">
        <v>186</v>
      </c>
      <c r="L35" s="12">
        <v>1</v>
      </c>
      <c r="M35" s="12">
        <v>55</v>
      </c>
      <c r="N35" s="12"/>
      <c r="O35" s="12"/>
      <c r="P35" s="12"/>
      <c r="Q35" s="12"/>
      <c r="R35" s="12"/>
      <c r="S35" s="12"/>
      <c r="T35" s="12"/>
      <c r="U35" s="12">
        <v>15</v>
      </c>
      <c r="V35" s="12">
        <v>11</v>
      </c>
      <c r="W35" s="12"/>
      <c r="X35" s="12"/>
      <c r="Y35" s="12"/>
      <c r="Z35" s="12">
        <v>10</v>
      </c>
      <c r="AA35" s="12"/>
      <c r="AB35" s="12">
        <v>2</v>
      </c>
      <c r="AC35" s="12"/>
      <c r="AD35" s="12"/>
      <c r="AE35" s="12"/>
      <c r="AF35" s="12"/>
      <c r="AG35" s="12">
        <v>18</v>
      </c>
      <c r="AH35" s="12"/>
      <c r="AI35" s="12"/>
      <c r="AJ35" s="12"/>
      <c r="AK35" s="12"/>
      <c r="AL35" s="12"/>
      <c r="AM35" s="12"/>
      <c r="AN35" s="12"/>
      <c r="AO35" s="12">
        <v>6</v>
      </c>
      <c r="AP35" s="12"/>
      <c r="AQ35" s="12">
        <v>4</v>
      </c>
      <c r="AR35" s="12"/>
      <c r="AS35" s="12">
        <v>1</v>
      </c>
      <c r="AT35" s="12">
        <v>3</v>
      </c>
      <c r="AU35" s="12"/>
      <c r="AV35" s="12"/>
      <c r="AW35" s="12"/>
      <c r="AX35" s="12"/>
      <c r="AY35" s="12"/>
      <c r="AZ35" s="12"/>
      <c r="BA35" s="12">
        <f t="shared" si="0"/>
        <v>312</v>
      </c>
    </row>
    <row r="36" spans="1:53" ht="30" customHeight="1" x14ac:dyDescent="0.25">
      <c r="A36" s="22">
        <v>28</v>
      </c>
      <c r="B36" s="11">
        <v>41830</v>
      </c>
      <c r="C36" s="11"/>
      <c r="D36" s="12" t="s">
        <v>662</v>
      </c>
      <c r="E36" s="12" t="s">
        <v>657</v>
      </c>
      <c r="F36" s="12"/>
      <c r="G36" s="22"/>
      <c r="H36" s="12"/>
      <c r="I36" s="12"/>
      <c r="J36" s="12"/>
      <c r="K36" s="12">
        <v>44</v>
      </c>
      <c r="L36" s="12"/>
      <c r="M36" s="12">
        <v>48</v>
      </c>
      <c r="N36" s="12"/>
      <c r="O36" s="12"/>
      <c r="P36" s="12"/>
      <c r="Q36" s="12"/>
      <c r="R36" s="12"/>
      <c r="S36" s="12"/>
      <c r="T36" s="12"/>
      <c r="U36" s="12">
        <v>16</v>
      </c>
      <c r="V36" s="12">
        <v>8</v>
      </c>
      <c r="W36" s="12">
        <v>1</v>
      </c>
      <c r="X36" s="12"/>
      <c r="Y36" s="12"/>
      <c r="Z36" s="12">
        <v>1</v>
      </c>
      <c r="AA36" s="12">
        <v>45</v>
      </c>
      <c r="AB36" s="12">
        <v>4</v>
      </c>
      <c r="AC36" s="12"/>
      <c r="AD36" s="12">
        <v>1</v>
      </c>
      <c r="AE36" s="12"/>
      <c r="AF36" s="12"/>
      <c r="AG36" s="12">
        <v>8</v>
      </c>
      <c r="AH36" s="12"/>
      <c r="AI36" s="12"/>
      <c r="AJ36" s="12"/>
      <c r="AK36" s="12"/>
      <c r="AL36" s="12"/>
      <c r="AM36" s="12"/>
      <c r="AN36" s="12">
        <v>1</v>
      </c>
      <c r="AO36" s="12">
        <v>1</v>
      </c>
      <c r="AP36" s="12">
        <v>3</v>
      </c>
      <c r="AQ36" s="12">
        <v>14</v>
      </c>
      <c r="AR36" s="12"/>
      <c r="AS36" s="12"/>
      <c r="AT36" s="12">
        <v>4</v>
      </c>
      <c r="AU36" s="12"/>
      <c r="AV36" s="12"/>
      <c r="AW36" s="12"/>
      <c r="AX36" s="12"/>
      <c r="AY36" s="12"/>
      <c r="AZ36" s="12"/>
      <c r="BA36" s="12">
        <f t="shared" si="0"/>
        <v>199</v>
      </c>
    </row>
    <row r="37" spans="1:53" ht="30" customHeight="1" x14ac:dyDescent="0.25">
      <c r="A37" s="22">
        <v>28</v>
      </c>
      <c r="B37" s="11">
        <v>41828</v>
      </c>
      <c r="C37" s="11"/>
      <c r="D37" s="12" t="s">
        <v>664</v>
      </c>
      <c r="E37" s="12" t="s">
        <v>406</v>
      </c>
      <c r="F37" s="12"/>
      <c r="G37" s="22"/>
      <c r="H37" s="12"/>
      <c r="I37" s="12"/>
      <c r="J37" s="12">
        <v>1</v>
      </c>
      <c r="K37" s="12"/>
      <c r="L37" s="12"/>
      <c r="M37" s="12">
        <v>20</v>
      </c>
      <c r="N37" s="12"/>
      <c r="O37" s="12"/>
      <c r="P37" s="12"/>
      <c r="Q37" s="12"/>
      <c r="R37" s="12"/>
      <c r="S37" s="12"/>
      <c r="T37" s="12"/>
      <c r="U37" s="12">
        <v>5</v>
      </c>
      <c r="V37" s="12"/>
      <c r="W37" s="12"/>
      <c r="X37" s="12"/>
      <c r="Y37" s="12"/>
      <c r="Z37" s="12">
        <v>2</v>
      </c>
      <c r="AA37" s="12">
        <v>9</v>
      </c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>
        <v>8</v>
      </c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45</v>
      </c>
    </row>
    <row r="38" spans="1:53" ht="30" customHeight="1" x14ac:dyDescent="0.25">
      <c r="A38" s="22">
        <v>28</v>
      </c>
      <c r="B38" s="11">
        <v>41830</v>
      </c>
      <c r="C38" s="11"/>
      <c r="D38" s="12" t="s">
        <v>663</v>
      </c>
      <c r="E38" s="12" t="s">
        <v>406</v>
      </c>
      <c r="F38" s="12"/>
      <c r="G38" s="22"/>
      <c r="H38" s="12"/>
      <c r="I38" s="12"/>
      <c r="J38" s="12"/>
      <c r="K38" s="12">
        <v>2</v>
      </c>
      <c r="L38" s="12"/>
      <c r="M38" s="12">
        <v>3</v>
      </c>
      <c r="N38" s="12"/>
      <c r="O38" s="12"/>
      <c r="P38" s="12"/>
      <c r="Q38" s="12"/>
      <c r="R38" s="12"/>
      <c r="S38" s="12"/>
      <c r="T38" s="12"/>
      <c r="U38" s="12">
        <v>22</v>
      </c>
      <c r="V38" s="12">
        <v>2</v>
      </c>
      <c r="W38" s="12"/>
      <c r="X38" s="12"/>
      <c r="Y38" s="12"/>
      <c r="Z38" s="12"/>
      <c r="AA38" s="12">
        <v>5</v>
      </c>
      <c r="AB38" s="12">
        <v>1</v>
      </c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>
        <v>6</v>
      </c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41</v>
      </c>
    </row>
    <row r="39" spans="1:53" ht="30" customHeight="1" x14ac:dyDescent="0.25">
      <c r="A39" s="22">
        <v>28</v>
      </c>
      <c r="B39" s="11">
        <v>41828</v>
      </c>
      <c r="C39" s="11"/>
      <c r="D39" s="12" t="s">
        <v>665</v>
      </c>
      <c r="E39" s="12" t="s">
        <v>406</v>
      </c>
      <c r="F39" s="12"/>
      <c r="G39" s="22"/>
      <c r="H39" s="12"/>
      <c r="I39" s="12"/>
      <c r="J39" s="12"/>
      <c r="K39" s="12">
        <v>3</v>
      </c>
      <c r="L39" s="12"/>
      <c r="M39" s="12">
        <v>37</v>
      </c>
      <c r="N39" s="12"/>
      <c r="O39" s="12"/>
      <c r="P39" s="12"/>
      <c r="Q39" s="12"/>
      <c r="R39" s="12"/>
      <c r="S39" s="12"/>
      <c r="T39" s="12"/>
      <c r="U39" s="12">
        <v>1</v>
      </c>
      <c r="V39" s="12">
        <v>1</v>
      </c>
      <c r="W39" s="12"/>
      <c r="X39" s="12"/>
      <c r="Y39" s="12"/>
      <c r="Z39" s="12">
        <v>3</v>
      </c>
      <c r="AA39" s="12">
        <v>2</v>
      </c>
      <c r="AB39" s="12"/>
      <c r="AC39" s="12"/>
      <c r="AD39" s="12"/>
      <c r="AE39" s="12"/>
      <c r="AF39" s="12"/>
      <c r="AG39" s="12">
        <v>4</v>
      </c>
      <c r="AH39" s="12"/>
      <c r="AI39" s="12"/>
      <c r="AJ39" s="12"/>
      <c r="AK39" s="12"/>
      <c r="AL39" s="12"/>
      <c r="AM39" s="12"/>
      <c r="AN39" s="12"/>
      <c r="AO39" s="12">
        <v>2</v>
      </c>
      <c r="AP39" s="12"/>
      <c r="AQ39" s="12"/>
      <c r="AR39" s="12"/>
      <c r="AS39" s="12">
        <v>2</v>
      </c>
      <c r="AT39" s="12"/>
      <c r="AU39" s="12"/>
      <c r="AV39" s="12"/>
      <c r="AW39" s="12"/>
      <c r="AX39" s="12"/>
      <c r="AY39" s="12"/>
      <c r="AZ39" s="12"/>
      <c r="BA39" s="12">
        <f t="shared" si="0"/>
        <v>55</v>
      </c>
    </row>
    <row r="40" spans="1:53" ht="30" customHeight="1" x14ac:dyDescent="0.25">
      <c r="A40" s="22">
        <v>28</v>
      </c>
      <c r="B40" s="11">
        <v>41830</v>
      </c>
      <c r="C40" s="11"/>
      <c r="D40" s="12" t="s">
        <v>666</v>
      </c>
      <c r="E40" s="12" t="s">
        <v>406</v>
      </c>
      <c r="F40" s="12"/>
      <c r="G40" s="22"/>
      <c r="H40" s="12"/>
      <c r="I40" s="12"/>
      <c r="J40" s="12"/>
      <c r="K40" s="12">
        <v>6</v>
      </c>
      <c r="L40" s="12"/>
      <c r="M40" s="12">
        <v>12</v>
      </c>
      <c r="N40" s="12"/>
      <c r="O40" s="12"/>
      <c r="P40" s="12"/>
      <c r="Q40" s="12"/>
      <c r="R40" s="12"/>
      <c r="S40" s="12"/>
      <c r="T40" s="12"/>
      <c r="U40" s="12">
        <v>1</v>
      </c>
      <c r="V40" s="12"/>
      <c r="W40" s="12"/>
      <c r="X40" s="12"/>
      <c r="Y40" s="12"/>
      <c r="Z40" s="12">
        <v>2</v>
      </c>
      <c r="AA40" s="12">
        <v>10</v>
      </c>
      <c r="AB40" s="12">
        <v>1</v>
      </c>
      <c r="AC40" s="12"/>
      <c r="AD40" s="12"/>
      <c r="AE40" s="12"/>
      <c r="AF40" s="12"/>
      <c r="AG40" s="12">
        <v>1</v>
      </c>
      <c r="AH40" s="12"/>
      <c r="AI40" s="12">
        <v>1</v>
      </c>
      <c r="AJ40" s="12"/>
      <c r="AK40" s="12"/>
      <c r="AL40" s="12"/>
      <c r="AM40" s="12"/>
      <c r="AN40" s="12"/>
      <c r="AO40" s="12"/>
      <c r="AP40" s="12"/>
      <c r="AQ40" s="12">
        <v>1</v>
      </c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35</v>
      </c>
    </row>
    <row r="41" spans="1:53" ht="30" customHeight="1" x14ac:dyDescent="0.25">
      <c r="A41" s="22">
        <v>28</v>
      </c>
      <c r="B41" s="11">
        <v>41828</v>
      </c>
      <c r="C41" s="11"/>
      <c r="D41" s="12" t="s">
        <v>667</v>
      </c>
      <c r="E41" s="12" t="s">
        <v>406</v>
      </c>
      <c r="F41" s="12"/>
      <c r="G41" s="22"/>
      <c r="H41" s="12"/>
      <c r="I41" s="12"/>
      <c r="J41" s="12"/>
      <c r="K41" s="12">
        <v>28</v>
      </c>
      <c r="L41" s="12"/>
      <c r="M41" s="12">
        <v>75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>
        <v>4</v>
      </c>
      <c r="Z41" s="12"/>
      <c r="AA41" s="12">
        <v>14</v>
      </c>
      <c r="AB41" s="12">
        <v>2</v>
      </c>
      <c r="AC41" s="12"/>
      <c r="AD41" s="12"/>
      <c r="AE41" s="12"/>
      <c r="AF41" s="12"/>
      <c r="AG41" s="12"/>
      <c r="AH41" s="12">
        <v>2</v>
      </c>
      <c r="AI41" s="12"/>
      <c r="AJ41" s="12"/>
      <c r="AK41" s="12"/>
      <c r="AL41" s="12"/>
      <c r="AM41" s="12"/>
      <c r="AN41" s="12"/>
      <c r="AO41" s="12">
        <v>2</v>
      </c>
      <c r="AP41" s="12"/>
      <c r="AQ41" s="12">
        <v>8</v>
      </c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135</v>
      </c>
    </row>
    <row r="42" spans="1:53" ht="30" customHeight="1" x14ac:dyDescent="0.25">
      <c r="A42" s="22">
        <v>28</v>
      </c>
      <c r="B42" s="11">
        <v>41830</v>
      </c>
      <c r="C42" s="11"/>
      <c r="D42" s="12" t="s">
        <v>668</v>
      </c>
      <c r="E42" s="12" t="s">
        <v>406</v>
      </c>
      <c r="F42" s="12"/>
      <c r="G42" s="22"/>
      <c r="H42" s="12"/>
      <c r="I42" s="12"/>
      <c r="J42" s="12"/>
      <c r="K42" s="12">
        <v>57</v>
      </c>
      <c r="L42" s="12"/>
      <c r="M42" s="12">
        <v>49</v>
      </c>
      <c r="N42" s="12"/>
      <c r="O42" s="12"/>
      <c r="P42" s="12"/>
      <c r="Q42" s="12"/>
      <c r="R42" s="12"/>
      <c r="S42" s="12"/>
      <c r="T42" s="12"/>
      <c r="U42" s="12">
        <v>1</v>
      </c>
      <c r="V42" s="12">
        <v>2</v>
      </c>
      <c r="W42" s="12"/>
      <c r="X42" s="12"/>
      <c r="Y42" s="12"/>
      <c r="Z42" s="12">
        <v>1</v>
      </c>
      <c r="AA42" s="12">
        <v>15</v>
      </c>
      <c r="AB42" s="12"/>
      <c r="AC42" s="12"/>
      <c r="AD42" s="12">
        <v>1</v>
      </c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>
        <v>1</v>
      </c>
      <c r="AQ42" s="12">
        <v>1</v>
      </c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128</v>
      </c>
    </row>
    <row r="43" spans="1:53" ht="30" customHeight="1" x14ac:dyDescent="0.25">
      <c r="A43" s="22">
        <v>28</v>
      </c>
      <c r="B43" s="11">
        <v>41828</v>
      </c>
      <c r="C43" s="11"/>
      <c r="D43" s="12" t="s">
        <v>669</v>
      </c>
      <c r="E43" s="12" t="s">
        <v>657</v>
      </c>
      <c r="F43" s="12"/>
      <c r="G43" s="22"/>
      <c r="H43" s="12"/>
      <c r="I43" s="12"/>
      <c r="J43" s="12"/>
      <c r="K43" s="12">
        <v>15</v>
      </c>
      <c r="L43" s="12"/>
      <c r="M43" s="12">
        <v>97</v>
      </c>
      <c r="N43" s="12"/>
      <c r="O43" s="12"/>
      <c r="P43" s="12"/>
      <c r="Q43" s="12"/>
      <c r="R43" s="12"/>
      <c r="S43" s="12"/>
      <c r="T43" s="12"/>
      <c r="U43" s="12">
        <v>4</v>
      </c>
      <c r="V43" s="12">
        <v>3</v>
      </c>
      <c r="W43" s="12"/>
      <c r="X43" s="12"/>
      <c r="Y43" s="12">
        <v>3</v>
      </c>
      <c r="Z43" s="12">
        <v>1</v>
      </c>
      <c r="AA43" s="12"/>
      <c r="AB43" s="12">
        <v>2</v>
      </c>
      <c r="AC43" s="12"/>
      <c r="AD43" s="12"/>
      <c r="AE43" s="12"/>
      <c r="AF43" s="12"/>
      <c r="AG43" s="12">
        <v>1</v>
      </c>
      <c r="AH43" s="12"/>
      <c r="AI43" s="12"/>
      <c r="AJ43" s="12"/>
      <c r="AK43" s="12"/>
      <c r="AL43" s="12"/>
      <c r="AM43" s="12"/>
      <c r="AN43" s="12"/>
      <c r="AO43" s="12">
        <v>4</v>
      </c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130</v>
      </c>
    </row>
    <row r="44" spans="1:53" ht="30" customHeight="1" x14ac:dyDescent="0.25">
      <c r="A44" s="22">
        <v>28</v>
      </c>
      <c r="B44" s="11">
        <v>41830</v>
      </c>
      <c r="C44" s="11"/>
      <c r="D44" s="12" t="s">
        <v>670</v>
      </c>
      <c r="E44" s="12" t="s">
        <v>671</v>
      </c>
      <c r="F44" s="12"/>
      <c r="G44" s="22"/>
      <c r="H44" s="12"/>
      <c r="I44" s="12"/>
      <c r="J44" s="12">
        <v>1</v>
      </c>
      <c r="K44" s="12"/>
      <c r="L44" s="12"/>
      <c r="M44" s="12">
        <v>28</v>
      </c>
      <c r="N44" s="12"/>
      <c r="O44" s="12"/>
      <c r="P44" s="12"/>
      <c r="Q44" s="12"/>
      <c r="R44" s="12"/>
      <c r="S44" s="12"/>
      <c r="T44" s="12"/>
      <c r="U44" s="12">
        <v>1</v>
      </c>
      <c r="V44" s="12"/>
      <c r="W44" s="12"/>
      <c r="X44" s="12"/>
      <c r="Y44" s="12">
        <v>2</v>
      </c>
      <c r="Z44" s="12"/>
      <c r="AA44" s="12">
        <v>1</v>
      </c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>
        <v>1</v>
      </c>
      <c r="AP44" s="12"/>
      <c r="AQ44" s="12">
        <v>1</v>
      </c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35</v>
      </c>
    </row>
    <row r="45" spans="1:53" ht="30" customHeight="1" x14ac:dyDescent="0.25">
      <c r="A45" s="22">
        <v>29</v>
      </c>
      <c r="B45" s="11">
        <v>41837</v>
      </c>
      <c r="C45" s="11"/>
      <c r="D45" s="12" t="s">
        <v>836</v>
      </c>
      <c r="E45" s="12" t="s">
        <v>391</v>
      </c>
      <c r="F45" s="12"/>
      <c r="G45" s="22"/>
      <c r="H45" s="12"/>
      <c r="I45" s="12"/>
      <c r="J45" s="12"/>
      <c r="K45" s="12">
        <v>96</v>
      </c>
      <c r="L45" s="12"/>
      <c r="M45" s="12">
        <v>274</v>
      </c>
      <c r="N45" s="12"/>
      <c r="O45" s="12"/>
      <c r="P45" s="12"/>
      <c r="Q45" s="12"/>
      <c r="R45" s="12"/>
      <c r="S45" s="12"/>
      <c r="T45" s="12"/>
      <c r="U45" s="12">
        <v>36</v>
      </c>
      <c r="V45" s="12"/>
      <c r="W45" s="12"/>
      <c r="X45" s="12"/>
      <c r="Y45" s="12"/>
      <c r="Z45" s="12">
        <v>37</v>
      </c>
      <c r="AA45" s="12">
        <v>296</v>
      </c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>
        <v>80</v>
      </c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819</v>
      </c>
    </row>
    <row r="46" spans="1:53" ht="30" customHeight="1" x14ac:dyDescent="0.25">
      <c r="A46" s="22">
        <v>29</v>
      </c>
      <c r="B46" s="11">
        <v>41837</v>
      </c>
      <c r="C46" s="11"/>
      <c r="D46" s="12" t="s">
        <v>837</v>
      </c>
      <c r="E46" s="12" t="s">
        <v>391</v>
      </c>
      <c r="F46" s="12"/>
      <c r="G46" s="22"/>
      <c r="H46" s="12"/>
      <c r="I46" s="12">
        <v>2</v>
      </c>
      <c r="J46" s="12"/>
      <c r="K46" s="12"/>
      <c r="L46" s="12"/>
      <c r="M46" s="12">
        <v>18</v>
      </c>
      <c r="N46" s="12"/>
      <c r="O46" s="12"/>
      <c r="P46" s="12">
        <v>2</v>
      </c>
      <c r="Q46" s="12"/>
      <c r="R46" s="12"/>
      <c r="S46" s="12"/>
      <c r="T46" s="12"/>
      <c r="U46" s="12"/>
      <c r="V46" s="12"/>
      <c r="W46" s="12">
        <v>4</v>
      </c>
      <c r="X46" s="12"/>
      <c r="Y46" s="12"/>
      <c r="Z46" s="12">
        <v>50</v>
      </c>
      <c r="AA46" s="12">
        <v>164</v>
      </c>
      <c r="AB46" s="12"/>
      <c r="AC46" s="12"/>
      <c r="AD46" s="12"/>
      <c r="AE46" s="12"/>
      <c r="AF46" s="12"/>
      <c r="AG46" s="12"/>
      <c r="AH46" s="12"/>
      <c r="AI46" s="12"/>
      <c r="AJ46" s="12">
        <v>8</v>
      </c>
      <c r="AK46" s="12"/>
      <c r="AL46" s="12"/>
      <c r="AM46" s="12"/>
      <c r="AN46" s="12">
        <v>2</v>
      </c>
      <c r="AO46" s="12">
        <v>32</v>
      </c>
      <c r="AP46" s="12"/>
      <c r="AQ46" s="12">
        <v>10</v>
      </c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292</v>
      </c>
    </row>
    <row r="47" spans="1:53" ht="30" customHeight="1" x14ac:dyDescent="0.25">
      <c r="A47" s="22">
        <v>33</v>
      </c>
      <c r="B47" s="11">
        <v>41863</v>
      </c>
      <c r="C47" s="11"/>
      <c r="D47" s="12" t="s">
        <v>838</v>
      </c>
      <c r="E47" s="12" t="s">
        <v>380</v>
      </c>
      <c r="F47" s="12"/>
      <c r="G47" s="22"/>
      <c r="H47" s="12"/>
      <c r="I47" s="12"/>
      <c r="J47" s="12">
        <v>2</v>
      </c>
      <c r="K47" s="12"/>
      <c r="L47" s="12"/>
      <c r="M47" s="12">
        <v>2</v>
      </c>
      <c r="N47" s="12"/>
      <c r="O47" s="12"/>
      <c r="P47" s="12"/>
      <c r="Q47" s="12"/>
      <c r="R47" s="12"/>
      <c r="S47" s="12"/>
      <c r="T47" s="12"/>
      <c r="U47" s="12">
        <v>5</v>
      </c>
      <c r="V47" s="12"/>
      <c r="W47" s="12"/>
      <c r="X47" s="12"/>
      <c r="Y47" s="12"/>
      <c r="Z47" s="12">
        <v>3</v>
      </c>
      <c r="AA47" s="12">
        <v>104</v>
      </c>
      <c r="AB47" s="12">
        <v>2</v>
      </c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>
        <v>1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119</v>
      </c>
    </row>
    <row r="48" spans="1:53" ht="30" customHeight="1" x14ac:dyDescent="0.25">
      <c r="A48" s="22">
        <v>35</v>
      </c>
      <c r="B48" s="11">
        <v>41880</v>
      </c>
      <c r="C48" s="11" t="s">
        <v>840</v>
      </c>
      <c r="D48" s="12" t="s">
        <v>839</v>
      </c>
      <c r="E48" s="12" t="s">
        <v>841</v>
      </c>
      <c r="F48" s="12"/>
      <c r="G48" s="12">
        <v>1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25">
      <c r="A49" s="22">
        <v>36</v>
      </c>
      <c r="B49" s="11">
        <v>41886</v>
      </c>
      <c r="C49" s="11"/>
      <c r="D49" s="12" t="s">
        <v>1035</v>
      </c>
      <c r="E49" s="12"/>
      <c r="F49" s="12"/>
      <c r="G49" s="2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>
        <v>4</v>
      </c>
      <c r="AA49" s="12">
        <v>3</v>
      </c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7</v>
      </c>
    </row>
    <row r="50" spans="1:53" ht="30" customHeight="1" x14ac:dyDescent="0.25">
      <c r="A50" s="22">
        <v>36</v>
      </c>
      <c r="B50" s="11">
        <v>41886</v>
      </c>
      <c r="C50" s="11"/>
      <c r="D50" s="12" t="s">
        <v>1036</v>
      </c>
      <c r="E50" s="12"/>
      <c r="F50" s="12"/>
      <c r="G50" s="22"/>
      <c r="H50" s="12"/>
      <c r="I50" s="12">
        <v>1</v>
      </c>
      <c r="J50" s="12">
        <v>1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>
        <v>1</v>
      </c>
      <c r="Z50" s="12">
        <v>2</v>
      </c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5</v>
      </c>
    </row>
    <row r="51" spans="1:53" ht="30" customHeight="1" x14ac:dyDescent="0.25">
      <c r="A51" s="22">
        <v>36</v>
      </c>
      <c r="B51" s="11">
        <v>41886</v>
      </c>
      <c r="C51" s="11"/>
      <c r="D51" s="12" t="s">
        <v>1037</v>
      </c>
      <c r="E51" s="12"/>
      <c r="F51" s="12"/>
      <c r="G51" s="22"/>
      <c r="H51" s="12"/>
      <c r="I51" s="12"/>
      <c r="J51" s="12">
        <v>4</v>
      </c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4</v>
      </c>
    </row>
    <row r="52" spans="1:53" ht="30" customHeight="1" x14ac:dyDescent="0.25">
      <c r="A52" s="22">
        <v>39</v>
      </c>
      <c r="B52" s="11">
        <v>41905</v>
      </c>
      <c r="C52" s="11"/>
      <c r="D52" s="12" t="s">
        <v>842</v>
      </c>
      <c r="E52" s="12" t="s">
        <v>380</v>
      </c>
      <c r="F52" s="12"/>
      <c r="G52" s="22"/>
      <c r="H52" s="12"/>
      <c r="I52" s="12"/>
      <c r="J52" s="12"/>
      <c r="K52" s="12">
        <v>39</v>
      </c>
      <c r="L52" s="12"/>
      <c r="M52" s="12">
        <v>24</v>
      </c>
      <c r="N52" s="12"/>
      <c r="O52" s="12"/>
      <c r="P52" s="12"/>
      <c r="Q52" s="12"/>
      <c r="R52" s="12"/>
      <c r="S52" s="12"/>
      <c r="T52" s="12"/>
      <c r="U52" s="12">
        <v>129</v>
      </c>
      <c r="V52" s="12">
        <v>18</v>
      </c>
      <c r="W52" s="12"/>
      <c r="X52" s="12"/>
      <c r="Y52" s="12"/>
      <c r="Z52" s="12">
        <v>72</v>
      </c>
      <c r="AA52" s="12">
        <v>102</v>
      </c>
      <c r="AB52" s="12">
        <v>18</v>
      </c>
      <c r="AC52" s="12"/>
      <c r="AD52" s="12"/>
      <c r="AE52" s="12">
        <v>42</v>
      </c>
      <c r="AF52" s="12"/>
      <c r="AG52" s="12">
        <v>144</v>
      </c>
      <c r="AH52" s="12"/>
      <c r="AI52" s="12"/>
      <c r="AJ52" s="12"/>
      <c r="AK52" s="12"/>
      <c r="AL52" s="12"/>
      <c r="AM52" s="12"/>
      <c r="AN52" s="12"/>
      <c r="AO52" s="12">
        <v>6</v>
      </c>
      <c r="AP52" s="12"/>
      <c r="AQ52" s="12">
        <v>6</v>
      </c>
      <c r="AR52" s="12"/>
      <c r="AS52" s="12">
        <v>6</v>
      </c>
      <c r="AT52" s="12">
        <v>3</v>
      </c>
      <c r="AU52" s="12"/>
      <c r="AV52" s="12"/>
      <c r="AW52" s="12"/>
      <c r="AX52" s="12"/>
      <c r="AY52" s="12"/>
      <c r="AZ52" s="12"/>
      <c r="BA52" s="12">
        <f t="shared" si="0"/>
        <v>609</v>
      </c>
    </row>
    <row r="53" spans="1:53" ht="30" customHeight="1" x14ac:dyDescent="0.25">
      <c r="A53" s="22">
        <v>39</v>
      </c>
      <c r="B53" s="11">
        <v>41905</v>
      </c>
      <c r="C53" s="11"/>
      <c r="D53" s="12" t="s">
        <v>843</v>
      </c>
      <c r="E53" s="12" t="s">
        <v>380</v>
      </c>
      <c r="F53" s="12"/>
      <c r="G53" s="22"/>
      <c r="H53" s="12"/>
      <c r="I53" s="12"/>
      <c r="J53" s="12"/>
      <c r="K53" s="12">
        <v>64</v>
      </c>
      <c r="L53" s="12"/>
      <c r="M53" s="12">
        <v>32</v>
      </c>
      <c r="N53" s="12"/>
      <c r="O53" s="12"/>
      <c r="P53" s="12"/>
      <c r="Q53" s="12"/>
      <c r="R53" s="12"/>
      <c r="S53" s="12"/>
      <c r="T53" s="12"/>
      <c r="U53" s="12">
        <v>192</v>
      </c>
      <c r="V53" s="12">
        <v>147</v>
      </c>
      <c r="W53" s="12">
        <v>19</v>
      </c>
      <c r="X53" s="12"/>
      <c r="Y53" s="12"/>
      <c r="Z53" s="12">
        <v>172</v>
      </c>
      <c r="AA53" s="12">
        <v>301</v>
      </c>
      <c r="AB53" s="12">
        <v>64</v>
      </c>
      <c r="AC53" s="12"/>
      <c r="AD53" s="12"/>
      <c r="AE53" s="12"/>
      <c r="AF53" s="12"/>
      <c r="AG53" s="12">
        <v>128</v>
      </c>
      <c r="AH53" s="12"/>
      <c r="AI53" s="12"/>
      <c r="AJ53" s="12"/>
      <c r="AK53" s="12"/>
      <c r="AL53" s="12"/>
      <c r="AM53" s="12"/>
      <c r="AN53" s="12"/>
      <c r="AO53" s="12">
        <v>38</v>
      </c>
      <c r="AP53" s="12"/>
      <c r="AQ53" s="12"/>
      <c r="AR53" s="12"/>
      <c r="AS53" s="12"/>
      <c r="AT53" s="12">
        <v>11</v>
      </c>
      <c r="AU53" s="12"/>
      <c r="AV53" s="12"/>
      <c r="AW53" s="12"/>
      <c r="AX53" s="12"/>
      <c r="AY53" s="12"/>
      <c r="AZ53" s="12"/>
      <c r="BA53" s="12">
        <f t="shared" si="0"/>
        <v>1168</v>
      </c>
    </row>
    <row r="54" spans="1:53" ht="30" customHeight="1" x14ac:dyDescent="0.25">
      <c r="A54" s="22">
        <v>39</v>
      </c>
      <c r="B54" s="11">
        <v>41905</v>
      </c>
      <c r="C54" s="11"/>
      <c r="D54" s="12" t="s">
        <v>849</v>
      </c>
      <c r="E54" s="12" t="s">
        <v>380</v>
      </c>
      <c r="F54" s="12"/>
      <c r="G54" s="22"/>
      <c r="H54" s="12"/>
      <c r="I54" s="12"/>
      <c r="J54" s="12"/>
      <c r="K54" s="12"/>
      <c r="L54" s="12"/>
      <c r="M54" s="12">
        <v>24</v>
      </c>
      <c r="N54" s="12"/>
      <c r="O54" s="12"/>
      <c r="P54" s="12"/>
      <c r="Q54" s="12"/>
      <c r="R54" s="12"/>
      <c r="S54" s="12"/>
      <c r="T54" s="12"/>
      <c r="U54" s="12">
        <v>1</v>
      </c>
      <c r="V54" s="12">
        <v>1</v>
      </c>
      <c r="W54" s="12"/>
      <c r="X54" s="12"/>
      <c r="Y54" s="12">
        <v>3</v>
      </c>
      <c r="Z54" s="12"/>
      <c r="AA54" s="12">
        <v>193</v>
      </c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>
        <v>9</v>
      </c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v>231</v>
      </c>
    </row>
    <row r="55" spans="1:53" ht="30" customHeight="1" x14ac:dyDescent="0.25">
      <c r="A55" s="22">
        <v>39</v>
      </c>
      <c r="B55" s="11">
        <v>41905</v>
      </c>
      <c r="C55" s="11"/>
      <c r="D55" s="12" t="s">
        <v>850</v>
      </c>
      <c r="E55" s="12" t="s">
        <v>380</v>
      </c>
      <c r="F55" s="12"/>
      <c r="G55" s="22"/>
      <c r="H55" s="12"/>
      <c r="I55" s="12"/>
      <c r="J55" s="12"/>
      <c r="K55" s="12">
        <v>1</v>
      </c>
      <c r="L55" s="12"/>
      <c r="M55" s="12"/>
      <c r="N55" s="12"/>
      <c r="O55" s="12"/>
      <c r="P55" s="12">
        <v>1</v>
      </c>
      <c r="Q55" s="12"/>
      <c r="R55" s="12"/>
      <c r="S55" s="12"/>
      <c r="T55" s="12"/>
      <c r="U55" s="12"/>
      <c r="V55" s="12"/>
      <c r="W55" s="12">
        <v>1</v>
      </c>
      <c r="X55" s="12"/>
      <c r="Y55" s="12">
        <v>1</v>
      </c>
      <c r="Z55" s="12">
        <v>3</v>
      </c>
      <c r="AA55" s="12">
        <v>30</v>
      </c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>
        <v>1</v>
      </c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v>38</v>
      </c>
    </row>
    <row r="56" spans="1:53" ht="30" customHeight="1" x14ac:dyDescent="0.25">
      <c r="A56" s="22">
        <v>39</v>
      </c>
      <c r="B56" s="11">
        <v>41906</v>
      </c>
      <c r="C56" s="11"/>
      <c r="D56" s="12" t="s">
        <v>846</v>
      </c>
      <c r="E56" s="12" t="s">
        <v>588</v>
      </c>
      <c r="F56" s="12"/>
      <c r="G56" s="22"/>
      <c r="H56" s="12"/>
      <c r="I56" s="12"/>
      <c r="J56" s="12"/>
      <c r="K56" s="12"/>
      <c r="L56" s="12"/>
      <c r="M56" s="12">
        <v>6</v>
      </c>
      <c r="N56" s="12"/>
      <c r="O56" s="12"/>
      <c r="P56" s="12"/>
      <c r="Q56" s="12"/>
      <c r="R56" s="12"/>
      <c r="S56" s="12"/>
      <c r="T56" s="12"/>
      <c r="U56" s="12"/>
      <c r="V56" s="12"/>
      <c r="W56" s="12">
        <v>14</v>
      </c>
      <c r="X56" s="12"/>
      <c r="Y56" s="12"/>
      <c r="Z56" s="12">
        <v>2</v>
      </c>
      <c r="AA56" s="12">
        <v>116</v>
      </c>
      <c r="AB56" s="12">
        <v>4</v>
      </c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v>213</v>
      </c>
    </row>
    <row r="57" spans="1:53" ht="30" customHeight="1" x14ac:dyDescent="0.25">
      <c r="A57" s="22">
        <v>39</v>
      </c>
      <c r="B57" s="11">
        <v>41906</v>
      </c>
      <c r="C57" s="11"/>
      <c r="D57" s="12" t="s">
        <v>845</v>
      </c>
      <c r="E57" s="12" t="s">
        <v>588</v>
      </c>
      <c r="F57" s="12"/>
      <c r="G57" s="22"/>
      <c r="H57" s="12"/>
      <c r="I57" s="12"/>
      <c r="J57" s="12"/>
      <c r="K57" s="12">
        <v>3</v>
      </c>
      <c r="L57" s="12"/>
      <c r="M57" s="12">
        <v>17</v>
      </c>
      <c r="N57" s="12"/>
      <c r="O57" s="12"/>
      <c r="P57" s="12"/>
      <c r="Q57" s="12"/>
      <c r="R57" s="12"/>
      <c r="S57" s="12"/>
      <c r="T57" s="12"/>
      <c r="U57" s="12">
        <v>5</v>
      </c>
      <c r="V57" s="12"/>
      <c r="W57" s="12">
        <v>3</v>
      </c>
      <c r="X57" s="12"/>
      <c r="Y57" s="12">
        <v>1</v>
      </c>
      <c r="Z57" s="12">
        <v>11</v>
      </c>
      <c r="AA57" s="12">
        <v>170</v>
      </c>
      <c r="AB57" s="12">
        <v>1</v>
      </c>
      <c r="AC57" s="12">
        <v>1</v>
      </c>
      <c r="AD57" s="12"/>
      <c r="AE57" s="12"/>
      <c r="AF57" s="12"/>
      <c r="AG57" s="12"/>
      <c r="AH57" s="12"/>
      <c r="AI57" s="12">
        <v>1</v>
      </c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v>142</v>
      </c>
    </row>
    <row r="58" spans="1:53" ht="30" customHeight="1" x14ac:dyDescent="0.25">
      <c r="A58" s="22">
        <v>39</v>
      </c>
      <c r="B58" s="11">
        <v>41906</v>
      </c>
      <c r="C58" s="11"/>
      <c r="D58" s="12" t="s">
        <v>847</v>
      </c>
      <c r="E58" s="12" t="s">
        <v>588</v>
      </c>
      <c r="F58" s="12"/>
      <c r="G58" s="22"/>
      <c r="H58" s="12"/>
      <c r="I58" s="12"/>
      <c r="J58" s="12">
        <v>4</v>
      </c>
      <c r="K58" s="12"/>
      <c r="L58" s="12"/>
      <c r="M58" s="12">
        <v>18</v>
      </c>
      <c r="N58" s="12"/>
      <c r="O58" s="12"/>
      <c r="P58" s="12"/>
      <c r="Q58" s="12"/>
      <c r="R58" s="12"/>
      <c r="S58" s="12"/>
      <c r="T58" s="12"/>
      <c r="U58" s="12">
        <v>2</v>
      </c>
      <c r="V58" s="12"/>
      <c r="W58" s="12">
        <v>8</v>
      </c>
      <c r="X58" s="12"/>
      <c r="Y58" s="12"/>
      <c r="Z58" s="12"/>
      <c r="AA58" s="12">
        <v>104</v>
      </c>
      <c r="AB58" s="12"/>
      <c r="AC58" s="12"/>
      <c r="AD58" s="12"/>
      <c r="AE58" s="12"/>
      <c r="AF58" s="12"/>
      <c r="AG58" s="12">
        <v>2</v>
      </c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v>638</v>
      </c>
    </row>
    <row r="59" spans="1:53" ht="30" customHeight="1" x14ac:dyDescent="0.25">
      <c r="A59" s="22">
        <v>40</v>
      </c>
      <c r="B59" s="11">
        <v>41912</v>
      </c>
      <c r="C59" s="11"/>
      <c r="D59" s="12" t="s">
        <v>844</v>
      </c>
      <c r="E59" s="12" t="s">
        <v>625</v>
      </c>
      <c r="F59" s="12" t="s">
        <v>171</v>
      </c>
      <c r="G59" s="2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2</v>
      </c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>
        <v>1</v>
      </c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3</v>
      </c>
    </row>
    <row r="60" spans="1:53" ht="30" customHeight="1" x14ac:dyDescent="0.25">
      <c r="A60" s="22">
        <v>40</v>
      </c>
      <c r="B60" s="11">
        <v>41912</v>
      </c>
      <c r="C60" s="11"/>
      <c r="D60" s="12" t="s">
        <v>851</v>
      </c>
      <c r="E60" s="12" t="s">
        <v>380</v>
      </c>
      <c r="F60" s="12" t="s">
        <v>61</v>
      </c>
      <c r="G60" s="22"/>
      <c r="H60" s="12"/>
      <c r="I60" s="12"/>
      <c r="J60" s="12"/>
      <c r="K60" s="12"/>
      <c r="L60" s="12"/>
      <c r="M60" s="12">
        <v>1</v>
      </c>
      <c r="N60" s="12"/>
      <c r="O60" s="12"/>
      <c r="P60" s="12"/>
      <c r="Q60" s="12"/>
      <c r="R60" s="12"/>
      <c r="S60" s="12"/>
      <c r="T60" s="12"/>
      <c r="U60" s="12">
        <v>1</v>
      </c>
      <c r="V60" s="12"/>
      <c r="W60" s="12"/>
      <c r="X60" s="12"/>
      <c r="Y60" s="12"/>
      <c r="Z60" s="12"/>
      <c r="AA60" s="12">
        <v>57</v>
      </c>
      <c r="AB60" s="12">
        <v>11</v>
      </c>
      <c r="AC60" s="12"/>
      <c r="AD60" s="12"/>
      <c r="AE60" s="12"/>
      <c r="AF60" s="12"/>
      <c r="AG60" s="12"/>
      <c r="AH60" s="12"/>
      <c r="AI60" s="12">
        <v>2</v>
      </c>
      <c r="AJ60" s="12"/>
      <c r="AK60" s="12"/>
      <c r="AL60" s="12"/>
      <c r="AM60" s="12"/>
      <c r="AN60" s="12"/>
      <c r="AO60" s="12"/>
      <c r="AP60" s="12"/>
      <c r="AQ60" s="12"/>
      <c r="AR60" s="12"/>
      <c r="AS60" s="12">
        <v>6</v>
      </c>
      <c r="AT60" s="12"/>
      <c r="AU60" s="12"/>
      <c r="AV60" s="12"/>
      <c r="AW60" s="12"/>
      <c r="AX60" s="12"/>
      <c r="AY60" s="12"/>
      <c r="AZ60" s="12"/>
      <c r="BA60" s="12">
        <v>78</v>
      </c>
    </row>
    <row r="61" spans="1:53" ht="30" customHeight="1" x14ac:dyDescent="0.25">
      <c r="A61" s="22">
        <v>40</v>
      </c>
      <c r="B61" s="11">
        <v>41912</v>
      </c>
      <c r="C61" s="11"/>
      <c r="D61" s="12" t="s">
        <v>852</v>
      </c>
      <c r="E61" s="12" t="s">
        <v>380</v>
      </c>
      <c r="F61" s="12" t="s">
        <v>61</v>
      </c>
      <c r="G61" s="22"/>
      <c r="H61" s="12"/>
      <c r="I61" s="12"/>
      <c r="J61" s="12"/>
      <c r="K61" s="12">
        <v>3</v>
      </c>
      <c r="L61" s="12"/>
      <c r="M61" s="12"/>
      <c r="N61" s="12"/>
      <c r="O61" s="12"/>
      <c r="P61" s="12"/>
      <c r="Q61" s="12"/>
      <c r="R61" s="12"/>
      <c r="S61" s="12"/>
      <c r="T61" s="12"/>
      <c r="U61" s="12">
        <v>6</v>
      </c>
      <c r="V61" s="12"/>
      <c r="W61" s="12"/>
      <c r="X61" s="12"/>
      <c r="Y61" s="12"/>
      <c r="Z61" s="12">
        <v>27</v>
      </c>
      <c r="AA61" s="12">
        <v>35</v>
      </c>
      <c r="AB61" s="12">
        <v>4</v>
      </c>
      <c r="AC61" s="12"/>
      <c r="AD61" s="12"/>
      <c r="AE61" s="12"/>
      <c r="AF61" s="12"/>
      <c r="AG61" s="12"/>
      <c r="AH61" s="12"/>
      <c r="AI61" s="12">
        <v>5</v>
      </c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>
        <v>24</v>
      </c>
      <c r="AU61" s="12"/>
      <c r="AV61" s="12"/>
      <c r="AW61" s="12"/>
      <c r="AX61" s="12"/>
      <c r="AY61" s="12"/>
      <c r="AZ61" s="12"/>
      <c r="BA61" s="12">
        <v>104</v>
      </c>
    </row>
    <row r="62" spans="1:53" ht="30" customHeight="1" x14ac:dyDescent="0.25">
      <c r="A62" s="22">
        <v>40</v>
      </c>
      <c r="B62" s="11">
        <v>41912</v>
      </c>
      <c r="C62" s="11"/>
      <c r="D62" s="12" t="s">
        <v>853</v>
      </c>
      <c r="E62" s="12" t="s">
        <v>380</v>
      </c>
      <c r="F62" s="12"/>
      <c r="G62" s="2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>
        <v>2</v>
      </c>
      <c r="AA62" s="12">
        <v>22</v>
      </c>
      <c r="AB62" s="12">
        <v>2</v>
      </c>
      <c r="AC62" s="12">
        <v>5</v>
      </c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>
        <v>2</v>
      </c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v>33</v>
      </c>
    </row>
    <row r="63" spans="1:53" ht="30" customHeight="1" x14ac:dyDescent="0.25">
      <c r="A63" s="22">
        <v>41</v>
      </c>
      <c r="B63" s="11">
        <v>41919</v>
      </c>
      <c r="C63" s="11"/>
      <c r="D63" s="12" t="s">
        <v>846</v>
      </c>
      <c r="E63" s="12" t="s">
        <v>588</v>
      </c>
      <c r="F63" s="12"/>
      <c r="G63" s="22"/>
      <c r="H63" s="12"/>
      <c r="I63" s="12"/>
      <c r="J63" s="12">
        <v>8</v>
      </c>
      <c r="K63" s="12">
        <v>26</v>
      </c>
      <c r="L63" s="12"/>
      <c r="M63" s="12">
        <v>16</v>
      </c>
      <c r="N63" s="12"/>
      <c r="O63" s="12"/>
      <c r="P63" s="12"/>
      <c r="Q63" s="12"/>
      <c r="R63" s="12"/>
      <c r="S63" s="12"/>
      <c r="T63" s="12"/>
      <c r="U63" s="12"/>
      <c r="V63" s="12">
        <v>4</v>
      </c>
      <c r="W63" s="12"/>
      <c r="X63" s="12"/>
      <c r="Y63" s="12"/>
      <c r="Z63" s="12"/>
      <c r="AA63" s="12">
        <v>464</v>
      </c>
      <c r="AB63" s="12"/>
      <c r="AC63" s="12"/>
      <c r="AD63" s="12"/>
      <c r="AE63" s="12"/>
      <c r="AF63" s="12"/>
      <c r="AG63" s="12">
        <v>8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v>524</v>
      </c>
    </row>
    <row r="64" spans="1:53" ht="30" customHeight="1" x14ac:dyDescent="0.25">
      <c r="A64" s="22">
        <v>41</v>
      </c>
      <c r="B64" s="11">
        <v>41919</v>
      </c>
      <c r="C64" s="11"/>
      <c r="D64" s="12" t="s">
        <v>845</v>
      </c>
      <c r="E64" s="12" t="s">
        <v>588</v>
      </c>
      <c r="F64" s="12"/>
      <c r="G64" s="22"/>
      <c r="H64" s="12"/>
      <c r="I64" s="12"/>
      <c r="J64" s="12"/>
      <c r="K64" s="12"/>
      <c r="L64" s="12"/>
      <c r="M64" s="12">
        <v>24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>
        <v>8</v>
      </c>
      <c r="AA64" s="12">
        <v>1126</v>
      </c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>
        <v>16</v>
      </c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v>1168</v>
      </c>
    </row>
    <row r="65" spans="1:53" ht="30" customHeight="1" x14ac:dyDescent="0.25">
      <c r="A65" s="22">
        <v>41</v>
      </c>
      <c r="B65" s="11">
        <v>41919</v>
      </c>
      <c r="C65" s="11"/>
      <c r="D65" s="12" t="s">
        <v>847</v>
      </c>
      <c r="E65" s="12" t="s">
        <v>588</v>
      </c>
      <c r="F65" s="12"/>
      <c r="G65" s="22"/>
      <c r="H65" s="12"/>
      <c r="I65" s="12"/>
      <c r="J65" s="12"/>
      <c r="K65" s="12">
        <v>52</v>
      </c>
      <c r="L65" s="12"/>
      <c r="M65" s="12">
        <v>80</v>
      </c>
      <c r="N65" s="12"/>
      <c r="O65" s="12"/>
      <c r="P65" s="12">
        <v>4</v>
      </c>
      <c r="Q65" s="12"/>
      <c r="R65" s="12"/>
      <c r="S65" s="12"/>
      <c r="T65" s="12"/>
      <c r="U65" s="12">
        <v>16</v>
      </c>
      <c r="V65" s="12">
        <v>4</v>
      </c>
      <c r="W65" s="12"/>
      <c r="X65" s="12"/>
      <c r="Y65" s="12">
        <v>4</v>
      </c>
      <c r="Z65" s="12"/>
      <c r="AA65" s="12">
        <v>440</v>
      </c>
      <c r="AB65" s="12"/>
      <c r="AC65" s="12"/>
      <c r="AD65" s="12"/>
      <c r="AE65" s="12"/>
      <c r="AF65" s="12"/>
      <c r="AG65" s="12"/>
      <c r="AH65" s="12"/>
      <c r="AI65" s="12"/>
      <c r="AJ65" s="12">
        <v>4</v>
      </c>
      <c r="AK65" s="12"/>
      <c r="AL65" s="12"/>
      <c r="AM65" s="12"/>
      <c r="AN65" s="12"/>
      <c r="AO65" s="12"/>
      <c r="AP65" s="12"/>
      <c r="AQ65" s="12">
        <v>4</v>
      </c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v>608</v>
      </c>
    </row>
    <row r="66" spans="1:53" ht="30" customHeight="1" x14ac:dyDescent="0.25">
      <c r="A66" s="22">
        <v>41</v>
      </c>
      <c r="B66" s="11">
        <v>41919</v>
      </c>
      <c r="C66" s="11"/>
      <c r="D66" s="12" t="s">
        <v>855</v>
      </c>
      <c r="E66" s="12" t="s">
        <v>436</v>
      </c>
      <c r="F66" s="12"/>
      <c r="G66" s="22"/>
      <c r="H66" s="12"/>
      <c r="I66" s="12"/>
      <c r="J66" s="12"/>
      <c r="K66" s="12"/>
      <c r="L66" s="12"/>
      <c r="M66" s="12">
        <v>7</v>
      </c>
      <c r="N66" s="12"/>
      <c r="O66" s="12"/>
      <c r="P66" s="12"/>
      <c r="Q66" s="12"/>
      <c r="R66" s="12"/>
      <c r="S66" s="12"/>
      <c r="T66" s="12"/>
      <c r="U66" s="12"/>
      <c r="V66" s="12">
        <v>1</v>
      </c>
      <c r="W66" s="12">
        <v>1</v>
      </c>
      <c r="X66" s="12"/>
      <c r="Y66" s="12">
        <v>3</v>
      </c>
      <c r="Z66" s="12"/>
      <c r="AA66" s="12">
        <v>2</v>
      </c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v>14</v>
      </c>
    </row>
    <row r="67" spans="1:53" ht="30" customHeight="1" x14ac:dyDescent="0.25">
      <c r="A67" s="22">
        <v>41</v>
      </c>
      <c r="B67" s="11">
        <v>41919</v>
      </c>
      <c r="C67" s="11"/>
      <c r="D67" s="12" t="s">
        <v>854</v>
      </c>
      <c r="E67" s="12" t="s">
        <v>436</v>
      </c>
      <c r="F67" s="12"/>
      <c r="G67" s="22"/>
      <c r="H67" s="12"/>
      <c r="I67" s="12">
        <v>2</v>
      </c>
      <c r="J67" s="12"/>
      <c r="K67" s="12">
        <v>2</v>
      </c>
      <c r="L67" s="12"/>
      <c r="M67" s="12">
        <v>5</v>
      </c>
      <c r="N67" s="12"/>
      <c r="O67" s="12"/>
      <c r="P67" s="12"/>
      <c r="Q67" s="12"/>
      <c r="R67" s="12"/>
      <c r="S67" s="12"/>
      <c r="T67" s="12"/>
      <c r="U67" s="12">
        <v>1</v>
      </c>
      <c r="V67" s="12">
        <v>1</v>
      </c>
      <c r="W67" s="12"/>
      <c r="X67" s="12"/>
      <c r="Y67" s="12">
        <v>2</v>
      </c>
      <c r="Z67" s="12"/>
      <c r="AA67" s="12">
        <v>7</v>
      </c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>
        <v>1</v>
      </c>
      <c r="AP67" s="12"/>
      <c r="AQ67" s="12">
        <v>1</v>
      </c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v>22</v>
      </c>
    </row>
    <row r="68" spans="1:53" ht="30" customHeight="1" x14ac:dyDescent="0.25">
      <c r="A68" s="22">
        <v>41</v>
      </c>
      <c r="B68" s="11">
        <v>41919</v>
      </c>
      <c r="C68" s="11"/>
      <c r="D68" s="12" t="s">
        <v>856</v>
      </c>
      <c r="E68" s="12" t="s">
        <v>436</v>
      </c>
      <c r="F68" s="12"/>
      <c r="G68" s="22"/>
      <c r="H68" s="12"/>
      <c r="I68" s="12"/>
      <c r="J68" s="12"/>
      <c r="K68" s="12"/>
      <c r="L68" s="12"/>
      <c r="M68" s="12">
        <v>1160</v>
      </c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>
        <v>92</v>
      </c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>
        <v>412</v>
      </c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v>1664</v>
      </c>
    </row>
    <row r="69" spans="1:53" ht="30" customHeight="1" x14ac:dyDescent="0.25">
      <c r="A69" s="22">
        <v>42</v>
      </c>
      <c r="B69" s="11">
        <v>41926</v>
      </c>
      <c r="C69" s="11"/>
      <c r="D69" s="12" t="s">
        <v>855</v>
      </c>
      <c r="E69" s="12" t="s">
        <v>380</v>
      </c>
      <c r="F69" s="12"/>
      <c r="G69" s="2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>
        <v>1</v>
      </c>
      <c r="W69" s="12"/>
      <c r="X69" s="12"/>
      <c r="Y69" s="12"/>
      <c r="Z69" s="12"/>
      <c r="AA69" s="12">
        <v>1</v>
      </c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>
        <v>1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v>3</v>
      </c>
    </row>
    <row r="70" spans="1:53" ht="30" customHeight="1" x14ac:dyDescent="0.25">
      <c r="A70" s="22">
        <v>42</v>
      </c>
      <c r="B70" s="11">
        <v>41926</v>
      </c>
      <c r="C70" s="11"/>
      <c r="D70" s="12" t="s">
        <v>857</v>
      </c>
      <c r="E70" s="12" t="s">
        <v>380</v>
      </c>
      <c r="F70" s="12"/>
      <c r="G70" s="2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>
        <v>1</v>
      </c>
      <c r="V70" s="12">
        <v>1</v>
      </c>
      <c r="W70" s="12"/>
      <c r="X70" s="12"/>
      <c r="Y70" s="12">
        <v>2</v>
      </c>
      <c r="Z70" s="12">
        <v>13</v>
      </c>
      <c r="AA70" s="12">
        <v>11</v>
      </c>
      <c r="AB70" s="12"/>
      <c r="AC70" s="12"/>
      <c r="AD70" s="12"/>
      <c r="AE70" s="12"/>
      <c r="AF70" s="12"/>
      <c r="AG70" s="12"/>
      <c r="AH70" s="12"/>
      <c r="AI70" s="12"/>
      <c r="AJ70" s="12">
        <v>2</v>
      </c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0"/>
        <v>30</v>
      </c>
    </row>
    <row r="71" spans="1:53" ht="30" customHeight="1" x14ac:dyDescent="0.25">
      <c r="A71" s="22">
        <v>42</v>
      </c>
      <c r="B71" s="11">
        <v>41926</v>
      </c>
      <c r="C71" s="11"/>
      <c r="D71" s="11" t="s">
        <v>856</v>
      </c>
      <c r="E71" s="12" t="s">
        <v>380</v>
      </c>
      <c r="F71" s="12"/>
      <c r="G71" s="22"/>
      <c r="H71" s="12">
        <v>4</v>
      </c>
      <c r="I71" s="12"/>
      <c r="J71" s="12">
        <v>4</v>
      </c>
      <c r="K71" s="12"/>
      <c r="L71" s="12"/>
      <c r="M71" s="12">
        <v>124</v>
      </c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>
        <v>80</v>
      </c>
      <c r="AA71" s="12">
        <v>252</v>
      </c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>
        <v>4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0"/>
        <v>468</v>
      </c>
    </row>
    <row r="72" spans="1:53" ht="30" customHeight="1" x14ac:dyDescent="0.25">
      <c r="A72" s="22">
        <v>42</v>
      </c>
      <c r="B72" s="11">
        <v>41927</v>
      </c>
      <c r="C72" s="11" t="s">
        <v>1004</v>
      </c>
      <c r="D72" s="11" t="s">
        <v>1005</v>
      </c>
      <c r="E72" s="12" t="s">
        <v>841</v>
      </c>
      <c r="F72" s="12"/>
      <c r="G72" s="22"/>
      <c r="H72" s="12"/>
      <c r="I72" s="12">
        <v>4</v>
      </c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0"/>
        <v>4</v>
      </c>
    </row>
    <row r="73" spans="1:53" ht="30" customHeight="1" x14ac:dyDescent="0.25">
      <c r="A73" s="22">
        <v>42</v>
      </c>
      <c r="B73" s="11">
        <v>41928</v>
      </c>
      <c r="C73" s="11"/>
      <c r="D73" s="11" t="s">
        <v>1007</v>
      </c>
      <c r="E73" s="12" t="s">
        <v>392</v>
      </c>
      <c r="F73" s="12" t="s">
        <v>200</v>
      </c>
      <c r="G73" s="22"/>
      <c r="H73" s="12"/>
      <c r="I73" s="12"/>
      <c r="J73" s="12"/>
      <c r="K73" s="12"/>
      <c r="L73" s="12"/>
      <c r="M73" s="12">
        <v>1</v>
      </c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0"/>
        <v>1</v>
      </c>
    </row>
    <row r="74" spans="1:53" ht="30" customHeight="1" x14ac:dyDescent="0.25">
      <c r="A74" s="22">
        <v>42</v>
      </c>
      <c r="B74" s="11">
        <v>41928</v>
      </c>
      <c r="C74" s="11" t="s">
        <v>1006</v>
      </c>
      <c r="D74" s="11" t="s">
        <v>1008</v>
      </c>
      <c r="E74" s="12" t="s">
        <v>391</v>
      </c>
      <c r="F74" s="12" t="s">
        <v>61</v>
      </c>
      <c r="G74" s="22"/>
      <c r="H74" s="12"/>
      <c r="I74" s="12"/>
      <c r="J74" s="12"/>
      <c r="K74" s="12">
        <v>2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0"/>
        <v>2</v>
      </c>
    </row>
    <row r="75" spans="1:53" ht="30" customHeight="1" x14ac:dyDescent="0.25">
      <c r="A75" s="22">
        <v>42</v>
      </c>
      <c r="B75" s="11">
        <v>41928</v>
      </c>
      <c r="C75" s="11"/>
      <c r="D75" s="12" t="s">
        <v>1009</v>
      </c>
      <c r="E75" s="12" t="s">
        <v>399</v>
      </c>
      <c r="F75" s="12"/>
      <c r="G75" s="22"/>
      <c r="H75" s="12"/>
      <c r="I75" s="12"/>
      <c r="J75" s="12"/>
      <c r="K75" s="12">
        <v>2</v>
      </c>
      <c r="L75" s="12"/>
      <c r="M75" s="12">
        <v>8</v>
      </c>
      <c r="N75" s="12"/>
      <c r="O75" s="12"/>
      <c r="P75" s="12"/>
      <c r="Q75" s="12"/>
      <c r="R75" s="12"/>
      <c r="S75" s="12"/>
      <c r="T75" s="12"/>
      <c r="U75" s="12">
        <v>15</v>
      </c>
      <c r="V75" s="12"/>
      <c r="W75" s="12"/>
      <c r="X75" s="12"/>
      <c r="Y75" s="12"/>
      <c r="Z75" s="12">
        <v>3</v>
      </c>
      <c r="AA75" s="12">
        <v>122</v>
      </c>
      <c r="AB75" s="12">
        <v>1</v>
      </c>
      <c r="AC75" s="12"/>
      <c r="AD75" s="12">
        <v>1</v>
      </c>
      <c r="AE75" s="12"/>
      <c r="AF75" s="12"/>
      <c r="AG75" s="12">
        <v>3</v>
      </c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>
        <v>1</v>
      </c>
      <c r="AT75" s="12"/>
      <c r="AU75" s="12"/>
      <c r="AV75" s="12"/>
      <c r="AW75" s="12"/>
      <c r="AX75" s="12"/>
      <c r="AY75" s="12"/>
      <c r="AZ75" s="12"/>
      <c r="BA75" s="12">
        <f t="shared" si="0"/>
        <v>156</v>
      </c>
    </row>
    <row r="76" spans="1:53" ht="30" customHeight="1" x14ac:dyDescent="0.25">
      <c r="A76" s="22">
        <v>42</v>
      </c>
      <c r="B76" s="11">
        <v>41928</v>
      </c>
      <c r="C76" s="11"/>
      <c r="D76" s="12" t="s">
        <v>847</v>
      </c>
      <c r="E76" s="12" t="s">
        <v>399</v>
      </c>
      <c r="F76" s="12"/>
      <c r="G76" s="22"/>
      <c r="H76" s="12"/>
      <c r="I76" s="12">
        <v>2</v>
      </c>
      <c r="J76" s="12">
        <v>8</v>
      </c>
      <c r="K76" s="12">
        <v>5</v>
      </c>
      <c r="L76" s="12"/>
      <c r="M76" s="12">
        <v>7</v>
      </c>
      <c r="N76" s="12"/>
      <c r="O76" s="12"/>
      <c r="P76" s="12"/>
      <c r="Q76" s="12"/>
      <c r="R76" s="12"/>
      <c r="S76" s="12"/>
      <c r="T76" s="12"/>
      <c r="U76" s="12">
        <v>5</v>
      </c>
      <c r="V76" s="12"/>
      <c r="W76" s="12"/>
      <c r="X76" s="12"/>
      <c r="Y76" s="12"/>
      <c r="Z76" s="12">
        <v>2</v>
      </c>
      <c r="AA76" s="12">
        <v>211</v>
      </c>
      <c r="AB76" s="12"/>
      <c r="AC76" s="12"/>
      <c r="AD76" s="12">
        <v>1</v>
      </c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>
        <v>1</v>
      </c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0"/>
        <v>242</v>
      </c>
    </row>
    <row r="77" spans="1:53" ht="30" customHeight="1" x14ac:dyDescent="0.25">
      <c r="A77" s="22">
        <v>42</v>
      </c>
      <c r="B77" s="11">
        <v>41928</v>
      </c>
      <c r="C77" s="11"/>
      <c r="D77" s="12" t="s">
        <v>1010</v>
      </c>
      <c r="E77" s="12" t="s">
        <v>399</v>
      </c>
      <c r="F77" s="12"/>
      <c r="G77" s="22"/>
      <c r="H77" s="12"/>
      <c r="I77" s="12"/>
      <c r="J77" s="12">
        <v>1</v>
      </c>
      <c r="K77" s="12"/>
      <c r="L77" s="12"/>
      <c r="M77" s="12">
        <v>5</v>
      </c>
      <c r="N77" s="12"/>
      <c r="O77" s="12"/>
      <c r="P77" s="12"/>
      <c r="Q77" s="12"/>
      <c r="R77" s="12"/>
      <c r="S77" s="12"/>
      <c r="T77" s="12"/>
      <c r="U77" s="12">
        <v>5</v>
      </c>
      <c r="V77" s="12">
        <v>1</v>
      </c>
      <c r="W77" s="12"/>
      <c r="X77" s="12"/>
      <c r="Y77" s="12"/>
      <c r="Z77" s="12">
        <v>3</v>
      </c>
      <c r="AA77" s="12">
        <v>70</v>
      </c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0"/>
        <v>85</v>
      </c>
    </row>
    <row r="78" spans="1:53" ht="30" customHeight="1" x14ac:dyDescent="0.25">
      <c r="A78" s="22">
        <v>43</v>
      </c>
      <c r="B78" s="11">
        <v>41934</v>
      </c>
      <c r="C78" s="11"/>
      <c r="D78" s="12" t="s">
        <v>1011</v>
      </c>
      <c r="E78" s="12" t="s">
        <v>399</v>
      </c>
      <c r="F78" s="12"/>
      <c r="G78" s="22"/>
      <c r="H78" s="12"/>
      <c r="I78" s="12"/>
      <c r="J78" s="12"/>
      <c r="K78" s="12"/>
      <c r="L78" s="12"/>
      <c r="M78" s="12">
        <v>1</v>
      </c>
      <c r="N78" s="12"/>
      <c r="O78" s="12"/>
      <c r="P78" s="12"/>
      <c r="Q78" s="12"/>
      <c r="R78" s="12"/>
      <c r="S78" s="12"/>
      <c r="T78" s="12"/>
      <c r="U78" s="12">
        <v>5</v>
      </c>
      <c r="V78" s="12"/>
      <c r="W78" s="12"/>
      <c r="X78" s="12"/>
      <c r="Y78" s="12"/>
      <c r="Z78" s="12"/>
      <c r="AA78" s="12">
        <v>19</v>
      </c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0"/>
        <v>25</v>
      </c>
    </row>
    <row r="79" spans="1:53" ht="30" customHeight="1" x14ac:dyDescent="0.25">
      <c r="A79" s="22">
        <v>43</v>
      </c>
      <c r="B79" s="11">
        <v>41934</v>
      </c>
      <c r="C79" s="11"/>
      <c r="D79" s="12" t="s">
        <v>1009</v>
      </c>
      <c r="E79" s="12" t="s">
        <v>399</v>
      </c>
      <c r="F79" s="12"/>
      <c r="G79" s="22"/>
      <c r="H79" s="12"/>
      <c r="I79" s="12"/>
      <c r="J79" s="12">
        <v>3</v>
      </c>
      <c r="K79" s="12"/>
      <c r="L79" s="12"/>
      <c r="M79" s="12">
        <v>4</v>
      </c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6</v>
      </c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>SUM(H79:AY79)</f>
        <v>13</v>
      </c>
    </row>
    <row r="80" spans="1:53" ht="30" customHeight="1" x14ac:dyDescent="0.25">
      <c r="A80" s="22">
        <v>43</v>
      </c>
      <c r="B80" s="11">
        <v>41934</v>
      </c>
      <c r="C80" s="11"/>
      <c r="D80" s="12" t="s">
        <v>1010</v>
      </c>
      <c r="E80" s="12" t="s">
        <v>399</v>
      </c>
      <c r="F80" s="12"/>
      <c r="G80" s="2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>
        <v>4</v>
      </c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ref="BA80:BA147" si="1">SUM(H80:AY80)</f>
        <v>4</v>
      </c>
    </row>
    <row r="81" spans="1:53" ht="30" customHeight="1" x14ac:dyDescent="0.25">
      <c r="A81" s="22">
        <v>43</v>
      </c>
      <c r="B81" s="11">
        <v>41934</v>
      </c>
      <c r="C81" s="11"/>
      <c r="D81" s="12" t="s">
        <v>1018</v>
      </c>
      <c r="E81" s="12" t="s">
        <v>392</v>
      </c>
      <c r="F81" s="12"/>
      <c r="G81" s="2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>
        <v>1</v>
      </c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1</v>
      </c>
    </row>
    <row r="82" spans="1:53" ht="30" customHeight="1" x14ac:dyDescent="0.25">
      <c r="A82" s="22">
        <v>43</v>
      </c>
      <c r="B82" s="11">
        <v>41934</v>
      </c>
      <c r="C82" s="11"/>
      <c r="D82" s="12" t="s">
        <v>1019</v>
      </c>
      <c r="E82" s="12" t="s">
        <v>392</v>
      </c>
      <c r="F82" s="12"/>
      <c r="G82" s="22"/>
      <c r="H82" s="12"/>
      <c r="I82" s="12"/>
      <c r="J82" s="12">
        <v>1</v>
      </c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>
        <v>2</v>
      </c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3</v>
      </c>
    </row>
    <row r="83" spans="1:53" ht="30" customHeight="1" x14ac:dyDescent="0.25">
      <c r="A83" s="22">
        <v>43</v>
      </c>
      <c r="B83" s="11">
        <v>41934</v>
      </c>
      <c r="C83" s="11"/>
      <c r="D83" s="12" t="s">
        <v>1020</v>
      </c>
      <c r="E83" s="12" t="s">
        <v>392</v>
      </c>
      <c r="F83" s="12"/>
      <c r="G83" s="22"/>
      <c r="H83" s="12"/>
      <c r="I83" s="12"/>
      <c r="J83" s="12"/>
      <c r="K83" s="12">
        <v>1</v>
      </c>
      <c r="L83" s="12"/>
      <c r="M83" s="12">
        <v>55</v>
      </c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>
        <v>8</v>
      </c>
      <c r="AA83" s="12">
        <v>10</v>
      </c>
      <c r="AB83" s="12"/>
      <c r="AC83" s="12"/>
      <c r="AD83" s="12"/>
      <c r="AE83" s="12"/>
      <c r="AF83" s="12"/>
      <c r="AG83" s="12">
        <v>1</v>
      </c>
      <c r="AH83" s="12"/>
      <c r="AI83" s="12"/>
      <c r="AJ83" s="12"/>
      <c r="AK83" s="12"/>
      <c r="AL83" s="12"/>
      <c r="AM83" s="12"/>
      <c r="AN83" s="12"/>
      <c r="AO83" s="12"/>
      <c r="AP83" s="12">
        <v>8</v>
      </c>
      <c r="AQ83" s="12">
        <v>6</v>
      </c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89</v>
      </c>
    </row>
    <row r="84" spans="1:53" ht="30" customHeight="1" x14ac:dyDescent="0.25">
      <c r="A84" s="22">
        <v>43</v>
      </c>
      <c r="B84" s="11">
        <v>41935</v>
      </c>
      <c r="C84" s="11"/>
      <c r="D84" s="12" t="s">
        <v>1012</v>
      </c>
      <c r="E84" s="12"/>
      <c r="F84" s="12"/>
      <c r="G84" s="22"/>
      <c r="H84" s="12"/>
      <c r="I84" s="12"/>
      <c r="J84" s="12">
        <v>1</v>
      </c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>
        <v>5</v>
      </c>
      <c r="AB84" s="12"/>
      <c r="AC84" s="12">
        <v>2</v>
      </c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8</v>
      </c>
    </row>
    <row r="85" spans="1:53" ht="30" customHeight="1" x14ac:dyDescent="0.25">
      <c r="A85" s="22">
        <v>43</v>
      </c>
      <c r="B85" s="11">
        <v>41935</v>
      </c>
      <c r="C85" s="11"/>
      <c r="D85" s="12" t="s">
        <v>1013</v>
      </c>
      <c r="E85" s="12"/>
      <c r="F85" s="12"/>
      <c r="G85" s="12">
        <v>1</v>
      </c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25">
      <c r="A86" s="22">
        <v>43</v>
      </c>
      <c r="B86" s="11">
        <v>41935</v>
      </c>
      <c r="C86" s="11"/>
      <c r="D86" s="12" t="s">
        <v>1014</v>
      </c>
      <c r="E86" s="12"/>
      <c r="F86" s="12"/>
      <c r="G86" s="22"/>
      <c r="H86" s="12"/>
      <c r="I86" s="12"/>
      <c r="J86" s="12">
        <v>2</v>
      </c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2</v>
      </c>
    </row>
    <row r="87" spans="1:53" ht="30" customHeight="1" x14ac:dyDescent="0.25">
      <c r="A87" s="22">
        <v>43</v>
      </c>
      <c r="B87" s="11">
        <v>41935</v>
      </c>
      <c r="C87" s="11"/>
      <c r="D87" s="12" t="s">
        <v>1015</v>
      </c>
      <c r="E87" s="12"/>
      <c r="F87" s="12"/>
      <c r="G87" s="2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>
        <v>3</v>
      </c>
      <c r="W87" s="12"/>
      <c r="X87" s="12"/>
      <c r="Y87" s="12"/>
      <c r="Z87" s="12"/>
      <c r="AA87" s="12">
        <v>3</v>
      </c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>
        <v>1</v>
      </c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1"/>
        <v>7</v>
      </c>
    </row>
    <row r="88" spans="1:53" ht="30" customHeight="1" x14ac:dyDescent="0.25">
      <c r="A88" s="22">
        <v>43</v>
      </c>
      <c r="B88" s="11">
        <v>41935</v>
      </c>
      <c r="C88" s="11"/>
      <c r="D88" s="12" t="s">
        <v>1016</v>
      </c>
      <c r="E88" s="12"/>
      <c r="F88" s="12"/>
      <c r="G88" s="2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>
        <v>1</v>
      </c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1"/>
        <v>1</v>
      </c>
    </row>
    <row r="89" spans="1:53" ht="30" customHeight="1" x14ac:dyDescent="0.25">
      <c r="A89" s="22">
        <v>43</v>
      </c>
      <c r="B89" s="11">
        <v>41935</v>
      </c>
      <c r="C89" s="11"/>
      <c r="D89" s="12" t="s">
        <v>1017</v>
      </c>
      <c r="E89" s="12"/>
      <c r="F89" s="12"/>
      <c r="G89" s="2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>
        <v>6</v>
      </c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>
        <v>2</v>
      </c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1"/>
        <v>8</v>
      </c>
    </row>
    <row r="90" spans="1:53" ht="30" customHeight="1" x14ac:dyDescent="0.25">
      <c r="A90" s="22">
        <v>44</v>
      </c>
      <c r="B90" s="11">
        <v>41940</v>
      </c>
      <c r="C90" s="11"/>
      <c r="D90" s="12" t="s">
        <v>1018</v>
      </c>
      <c r="E90" s="12" t="s">
        <v>392</v>
      </c>
      <c r="F90" s="12"/>
      <c r="G90" s="12">
        <v>1</v>
      </c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1"/>
        <v>0</v>
      </c>
    </row>
    <row r="91" spans="1:53" ht="30" customHeight="1" x14ac:dyDescent="0.25">
      <c r="A91" s="22">
        <v>44</v>
      </c>
      <c r="B91" s="11">
        <v>41940</v>
      </c>
      <c r="C91" s="11"/>
      <c r="D91" s="12" t="s">
        <v>1019</v>
      </c>
      <c r="E91" s="12" t="s">
        <v>392</v>
      </c>
      <c r="F91" s="12"/>
      <c r="G91" s="2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>
        <v>1</v>
      </c>
      <c r="W91" s="12"/>
      <c r="X91" s="12"/>
      <c r="Y91" s="12"/>
      <c r="Z91" s="12"/>
      <c r="AA91" s="12">
        <v>2</v>
      </c>
      <c r="AB91" s="12"/>
      <c r="AC91" s="12">
        <v>2</v>
      </c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1"/>
        <v>5</v>
      </c>
    </row>
    <row r="92" spans="1:53" ht="30" customHeight="1" x14ac:dyDescent="0.25">
      <c r="A92" s="22">
        <v>44</v>
      </c>
      <c r="B92" s="11">
        <v>41940</v>
      </c>
      <c r="C92" s="11"/>
      <c r="D92" s="12" t="s">
        <v>1020</v>
      </c>
      <c r="E92" s="12" t="s">
        <v>392</v>
      </c>
      <c r="F92" s="12"/>
      <c r="G92" s="22"/>
      <c r="H92" s="12"/>
      <c r="I92" s="12"/>
      <c r="J92" s="12"/>
      <c r="K92" s="12">
        <v>3</v>
      </c>
      <c r="L92" s="12"/>
      <c r="M92" s="12">
        <v>5</v>
      </c>
      <c r="N92" s="12"/>
      <c r="O92" s="12"/>
      <c r="P92" s="12"/>
      <c r="Q92" s="12"/>
      <c r="R92" s="12"/>
      <c r="S92" s="12"/>
      <c r="T92" s="12"/>
      <c r="U92" s="12">
        <v>1</v>
      </c>
      <c r="V92" s="12">
        <v>1</v>
      </c>
      <c r="W92" s="12"/>
      <c r="X92" s="12"/>
      <c r="Y92" s="12"/>
      <c r="Z92" s="12">
        <v>3</v>
      </c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1"/>
        <v>13</v>
      </c>
    </row>
    <row r="93" spans="1:53" ht="30" customHeight="1" x14ac:dyDescent="0.25">
      <c r="A93" s="22">
        <v>44</v>
      </c>
      <c r="B93" s="11">
        <v>41940</v>
      </c>
      <c r="C93" s="11"/>
      <c r="D93" s="12" t="s">
        <v>1021</v>
      </c>
      <c r="E93" s="12" t="s">
        <v>392</v>
      </c>
      <c r="F93" s="12"/>
      <c r="G93" s="2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>
        <v>1</v>
      </c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1"/>
        <v>1</v>
      </c>
    </row>
    <row r="94" spans="1:53" ht="30" customHeight="1" x14ac:dyDescent="0.25">
      <c r="A94" s="22">
        <v>44</v>
      </c>
      <c r="B94" s="11">
        <v>41940</v>
      </c>
      <c r="C94" s="11"/>
      <c r="D94" s="12" t="s">
        <v>1022</v>
      </c>
      <c r="E94" s="12" t="s">
        <v>392</v>
      </c>
      <c r="F94" s="12"/>
      <c r="G94" s="22"/>
      <c r="H94" s="12"/>
      <c r="I94" s="12">
        <v>1</v>
      </c>
      <c r="J94" s="12"/>
      <c r="K94" s="12"/>
      <c r="L94" s="12"/>
      <c r="M94" s="12">
        <v>1</v>
      </c>
      <c r="N94" s="12"/>
      <c r="O94" s="12"/>
      <c r="P94" s="12"/>
      <c r="Q94" s="12"/>
      <c r="R94" s="12"/>
      <c r="S94" s="12"/>
      <c r="T94" s="12"/>
      <c r="U94" s="12">
        <v>4</v>
      </c>
      <c r="V94" s="12"/>
      <c r="W94" s="12"/>
      <c r="X94" s="12"/>
      <c r="Y94" s="12"/>
      <c r="Z94" s="12">
        <v>3</v>
      </c>
      <c r="AA94" s="12">
        <v>33</v>
      </c>
      <c r="AB94" s="12"/>
      <c r="AC94" s="12"/>
      <c r="AD94" s="12"/>
      <c r="AE94" s="12"/>
      <c r="AF94" s="12"/>
      <c r="AG94" s="12"/>
      <c r="AH94" s="12"/>
      <c r="AI94" s="12"/>
      <c r="AJ94" s="12">
        <v>1</v>
      </c>
      <c r="AK94" s="12"/>
      <c r="AL94" s="12"/>
      <c r="AM94" s="12"/>
      <c r="AN94" s="12"/>
      <c r="AO94" s="12"/>
      <c r="AP94" s="12"/>
      <c r="AQ94" s="12">
        <v>2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1"/>
        <v>45</v>
      </c>
    </row>
    <row r="95" spans="1:53" ht="30" customHeight="1" x14ac:dyDescent="0.25">
      <c r="A95" s="22">
        <v>44</v>
      </c>
      <c r="B95" s="11">
        <v>41940</v>
      </c>
      <c r="C95" s="11"/>
      <c r="D95" s="12" t="s">
        <v>238</v>
      </c>
      <c r="E95" s="12" t="s">
        <v>392</v>
      </c>
      <c r="F95" s="12"/>
      <c r="G95" s="2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>
        <v>3</v>
      </c>
      <c r="V95" s="12"/>
      <c r="W95" s="12"/>
      <c r="X95" s="12"/>
      <c r="Y95" s="12"/>
      <c r="Z95" s="12">
        <v>3</v>
      </c>
      <c r="AA95" s="12">
        <v>1</v>
      </c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>
        <v>1</v>
      </c>
      <c r="AT95" s="12"/>
      <c r="AU95" s="12"/>
      <c r="AV95" s="12"/>
      <c r="AW95" s="12"/>
      <c r="AX95" s="12"/>
      <c r="AY95" s="12"/>
      <c r="AZ95" s="12"/>
      <c r="BA95" s="12">
        <f t="shared" si="1"/>
        <v>8</v>
      </c>
    </row>
    <row r="96" spans="1:53" ht="30" customHeight="1" x14ac:dyDescent="0.25">
      <c r="A96" s="22">
        <v>45</v>
      </c>
      <c r="B96" s="11">
        <v>41948</v>
      </c>
      <c r="C96" s="11"/>
      <c r="D96" s="12" t="s">
        <v>1023</v>
      </c>
      <c r="E96" s="12" t="s">
        <v>625</v>
      </c>
      <c r="F96" s="12"/>
      <c r="G96" s="22"/>
      <c r="H96" s="12"/>
      <c r="I96" s="12">
        <v>11</v>
      </c>
      <c r="J96" s="12"/>
      <c r="K96" s="12"/>
      <c r="L96" s="12"/>
      <c r="M96" s="12">
        <v>8</v>
      </c>
      <c r="N96" s="12"/>
      <c r="O96" s="12"/>
      <c r="P96" s="12"/>
      <c r="Q96" s="12"/>
      <c r="R96" s="12">
        <v>1</v>
      </c>
      <c r="S96" s="12"/>
      <c r="T96" s="12"/>
      <c r="U96" s="12"/>
      <c r="V96" s="12"/>
      <c r="W96" s="12">
        <v>1</v>
      </c>
      <c r="X96" s="12"/>
      <c r="Y96" s="12">
        <v>3</v>
      </c>
      <c r="Z96" s="12">
        <v>6</v>
      </c>
      <c r="AA96" s="12">
        <v>6</v>
      </c>
      <c r="AB96" s="12"/>
      <c r="AC96" s="12"/>
      <c r="AD96" s="12">
        <v>2</v>
      </c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>
        <v>1</v>
      </c>
      <c r="AU96" s="12"/>
      <c r="AV96" s="12"/>
      <c r="AW96" s="12"/>
      <c r="AX96" s="12"/>
      <c r="AY96" s="12"/>
      <c r="AZ96" s="12"/>
      <c r="BA96" s="12">
        <f t="shared" si="1"/>
        <v>39</v>
      </c>
    </row>
    <row r="97" spans="1:53" ht="30" customHeight="1" x14ac:dyDescent="0.25">
      <c r="A97" s="22">
        <v>45</v>
      </c>
      <c r="B97" s="11">
        <v>41948</v>
      </c>
      <c r="C97" s="11"/>
      <c r="D97" s="12" t="s">
        <v>1024</v>
      </c>
      <c r="E97" s="12" t="s">
        <v>625</v>
      </c>
      <c r="F97" s="12"/>
      <c r="G97" s="2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>
        <v>1</v>
      </c>
      <c r="V97" s="12">
        <v>4</v>
      </c>
      <c r="W97" s="12"/>
      <c r="X97" s="12"/>
      <c r="Y97" s="12"/>
      <c r="Z97" s="12"/>
      <c r="AA97" s="12"/>
      <c r="AB97" s="12"/>
      <c r="AC97" s="12">
        <v>5</v>
      </c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1"/>
        <v>10</v>
      </c>
    </row>
    <row r="98" spans="1:53" ht="30" customHeight="1" x14ac:dyDescent="0.25">
      <c r="A98" s="22">
        <v>45</v>
      </c>
      <c r="B98" s="11">
        <v>41948</v>
      </c>
      <c r="C98" s="11"/>
      <c r="D98" s="12" t="s">
        <v>1025</v>
      </c>
      <c r="E98" s="12" t="s">
        <v>625</v>
      </c>
      <c r="F98" s="12"/>
      <c r="G98" s="2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>
        <v>1</v>
      </c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1"/>
        <v>1</v>
      </c>
    </row>
    <row r="99" spans="1:53" ht="30" customHeight="1" x14ac:dyDescent="0.25">
      <c r="A99" s="22">
        <v>45</v>
      </c>
      <c r="B99" s="11">
        <v>41948</v>
      </c>
      <c r="C99" s="11"/>
      <c r="D99" s="12" t="s">
        <v>1026</v>
      </c>
      <c r="E99" s="12" t="s">
        <v>625</v>
      </c>
      <c r="F99" s="12"/>
      <c r="G99" s="2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>
        <v>1</v>
      </c>
      <c r="V99" s="12"/>
      <c r="W99" s="12"/>
      <c r="X99" s="12"/>
      <c r="Y99" s="12"/>
      <c r="Z99" s="12"/>
      <c r="AA99" s="12">
        <v>3</v>
      </c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1"/>
        <v>4</v>
      </c>
    </row>
    <row r="100" spans="1:53" ht="30" customHeight="1" x14ac:dyDescent="0.25">
      <c r="A100" s="22">
        <v>45</v>
      </c>
      <c r="B100" s="11">
        <v>41948</v>
      </c>
      <c r="C100" s="11"/>
      <c r="D100" s="12" t="s">
        <v>1027</v>
      </c>
      <c r="E100" s="12" t="s">
        <v>625</v>
      </c>
      <c r="F100" s="12"/>
      <c r="G100" s="22"/>
      <c r="H100" s="12"/>
      <c r="I100" s="12">
        <v>2</v>
      </c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1"/>
        <v>2</v>
      </c>
    </row>
    <row r="101" spans="1:53" ht="30" customHeight="1" x14ac:dyDescent="0.25">
      <c r="A101" s="22">
        <v>45</v>
      </c>
      <c r="B101" s="11">
        <v>41948</v>
      </c>
      <c r="C101" s="11"/>
      <c r="D101" s="12" t="s">
        <v>1028</v>
      </c>
      <c r="E101" s="12" t="s">
        <v>625</v>
      </c>
      <c r="F101" s="12"/>
      <c r="G101" s="22"/>
      <c r="H101" s="12"/>
      <c r="I101" s="12"/>
      <c r="J101" s="12"/>
      <c r="K101" s="12"/>
      <c r="L101" s="12"/>
      <c r="M101" s="12">
        <v>7</v>
      </c>
      <c r="N101" s="12"/>
      <c r="O101" s="12"/>
      <c r="P101" s="12"/>
      <c r="Q101" s="12"/>
      <c r="R101" s="12"/>
      <c r="S101" s="12"/>
      <c r="T101" s="12"/>
      <c r="U101" s="12">
        <v>4</v>
      </c>
      <c r="V101" s="12">
        <v>5</v>
      </c>
      <c r="W101" s="12"/>
      <c r="X101" s="12"/>
      <c r="Y101" s="12"/>
      <c r="Z101" s="12">
        <v>2</v>
      </c>
      <c r="AA101" s="12">
        <v>5</v>
      </c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>
        <v>1</v>
      </c>
      <c r="AX101" s="12"/>
      <c r="AY101" s="12"/>
      <c r="AZ101" s="12"/>
      <c r="BA101" s="12">
        <f t="shared" si="1"/>
        <v>24</v>
      </c>
    </row>
    <row r="102" spans="1:53" ht="30" customHeight="1" x14ac:dyDescent="0.25">
      <c r="A102" s="22">
        <v>46</v>
      </c>
      <c r="B102" s="11">
        <v>41955</v>
      </c>
      <c r="C102" s="11"/>
      <c r="D102" s="12" t="s">
        <v>1029</v>
      </c>
      <c r="E102" s="12" t="s">
        <v>625</v>
      </c>
      <c r="F102" s="12"/>
      <c r="G102" s="2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>
        <v>3</v>
      </c>
      <c r="V102" s="12"/>
      <c r="W102" s="12"/>
      <c r="X102" s="12"/>
      <c r="Y102" s="12"/>
      <c r="Z102" s="12"/>
      <c r="AA102" s="12">
        <v>1</v>
      </c>
      <c r="AB102" s="12"/>
      <c r="AC102" s="12"/>
      <c r="AD102" s="12">
        <v>1</v>
      </c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1"/>
        <v>5</v>
      </c>
    </row>
    <row r="103" spans="1:53" ht="30" customHeight="1" x14ac:dyDescent="0.25">
      <c r="A103" s="22">
        <v>46</v>
      </c>
      <c r="B103" s="11">
        <v>41955</v>
      </c>
      <c r="C103" s="11"/>
      <c r="D103" s="12" t="s">
        <v>1030</v>
      </c>
      <c r="E103" s="12" t="s">
        <v>625</v>
      </c>
      <c r="F103" s="12"/>
      <c r="G103" s="22"/>
      <c r="H103" s="12"/>
      <c r="I103" s="12">
        <v>2</v>
      </c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>
        <v>1</v>
      </c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1"/>
        <v>3</v>
      </c>
    </row>
    <row r="104" spans="1:53" ht="30" customHeight="1" x14ac:dyDescent="0.25">
      <c r="A104" s="22">
        <v>46</v>
      </c>
      <c r="B104" s="11">
        <v>41955</v>
      </c>
      <c r="C104" s="11"/>
      <c r="D104" s="12" t="s">
        <v>1031</v>
      </c>
      <c r="E104" s="12" t="s">
        <v>625</v>
      </c>
      <c r="F104" s="12"/>
      <c r="G104" s="22"/>
      <c r="H104" s="12"/>
      <c r="I104" s="12">
        <v>2</v>
      </c>
      <c r="J104" s="12"/>
      <c r="K104" s="12"/>
      <c r="L104" s="12"/>
      <c r="M104" s="12">
        <v>4</v>
      </c>
      <c r="N104" s="12"/>
      <c r="O104" s="12"/>
      <c r="P104" s="12"/>
      <c r="Q104" s="12"/>
      <c r="R104" s="12"/>
      <c r="S104" s="12"/>
      <c r="T104" s="12"/>
      <c r="U104" s="12">
        <v>7</v>
      </c>
      <c r="V104" s="12">
        <v>1</v>
      </c>
      <c r="W104" s="12"/>
      <c r="X104" s="12"/>
      <c r="Y104" s="12"/>
      <c r="Z104" s="12">
        <v>2</v>
      </c>
      <c r="AA104" s="12">
        <v>172</v>
      </c>
      <c r="AB104" s="12"/>
      <c r="AC104" s="12"/>
      <c r="AD104" s="12">
        <v>3</v>
      </c>
      <c r="AE104" s="12"/>
      <c r="AF104" s="12"/>
      <c r="AG104" s="12">
        <v>2</v>
      </c>
      <c r="AH104" s="12"/>
      <c r="AI104" s="12">
        <v>1</v>
      </c>
      <c r="AJ104" s="12">
        <v>2</v>
      </c>
      <c r="AK104" s="12"/>
      <c r="AL104" s="12"/>
      <c r="AM104" s="12"/>
      <c r="AN104" s="12"/>
      <c r="AO104" s="12"/>
      <c r="AP104" s="12"/>
      <c r="AQ104" s="12">
        <v>1</v>
      </c>
      <c r="AR104" s="12"/>
      <c r="AS104" s="12"/>
      <c r="AT104" s="12"/>
      <c r="AU104" s="12"/>
      <c r="AV104" s="12"/>
      <c r="AW104" s="12">
        <v>1</v>
      </c>
      <c r="AX104" s="12"/>
      <c r="AY104" s="12"/>
      <c r="AZ104" s="12"/>
      <c r="BA104" s="12">
        <f t="shared" si="1"/>
        <v>198</v>
      </c>
    </row>
    <row r="105" spans="1:53" ht="30" customHeight="1" x14ac:dyDescent="0.25">
      <c r="A105" s="22">
        <v>46</v>
      </c>
      <c r="B105" s="11">
        <v>41955</v>
      </c>
      <c r="C105" s="11"/>
      <c r="D105" s="12" t="s">
        <v>1032</v>
      </c>
      <c r="E105" s="12" t="s">
        <v>625</v>
      </c>
      <c r="F105" s="12"/>
      <c r="G105" s="22"/>
      <c r="H105" s="12"/>
      <c r="I105" s="12">
        <v>6</v>
      </c>
      <c r="J105" s="12"/>
      <c r="K105" s="12"/>
      <c r="L105" s="12"/>
      <c r="M105" s="12">
        <v>4</v>
      </c>
      <c r="N105" s="12"/>
      <c r="O105" s="12"/>
      <c r="P105" s="12"/>
      <c r="Q105" s="12"/>
      <c r="R105" s="12"/>
      <c r="S105" s="12"/>
      <c r="T105" s="12"/>
      <c r="U105" s="12"/>
      <c r="V105" s="12">
        <v>2</v>
      </c>
      <c r="W105" s="12"/>
      <c r="X105" s="12"/>
      <c r="Y105" s="12"/>
      <c r="Z105" s="12"/>
      <c r="AA105" s="12">
        <v>33</v>
      </c>
      <c r="AB105" s="12"/>
      <c r="AC105" s="12"/>
      <c r="AD105" s="12">
        <v>1</v>
      </c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1"/>
        <v>46</v>
      </c>
    </row>
    <row r="106" spans="1:53" ht="30" customHeight="1" x14ac:dyDescent="0.25">
      <c r="A106" s="22">
        <v>46</v>
      </c>
      <c r="B106" s="11">
        <v>41955</v>
      </c>
      <c r="C106" s="11"/>
      <c r="D106" s="12" t="s">
        <v>1033</v>
      </c>
      <c r="E106" s="12" t="s">
        <v>625</v>
      </c>
      <c r="F106" s="12"/>
      <c r="G106" s="12">
        <v>1</v>
      </c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1"/>
        <v>0</v>
      </c>
    </row>
    <row r="107" spans="1:53" ht="30" customHeight="1" x14ac:dyDescent="0.25">
      <c r="A107" s="22">
        <v>46</v>
      </c>
      <c r="B107" s="11">
        <v>41955</v>
      </c>
      <c r="C107" s="11"/>
      <c r="D107" s="12" t="s">
        <v>1034</v>
      </c>
      <c r="E107" s="12" t="s">
        <v>625</v>
      </c>
      <c r="F107" s="12"/>
      <c r="G107" s="22"/>
      <c r="H107" s="12"/>
      <c r="I107" s="12"/>
      <c r="J107" s="12"/>
      <c r="K107" s="12"/>
      <c r="L107" s="12"/>
      <c r="M107" s="12">
        <v>1</v>
      </c>
      <c r="N107" s="12"/>
      <c r="O107" s="12"/>
      <c r="P107" s="12"/>
      <c r="Q107" s="12"/>
      <c r="R107" s="12"/>
      <c r="S107" s="12"/>
      <c r="T107" s="12"/>
      <c r="U107" s="12"/>
      <c r="V107" s="12">
        <v>3</v>
      </c>
      <c r="W107" s="12"/>
      <c r="X107" s="12"/>
      <c r="Y107" s="12"/>
      <c r="Z107" s="12"/>
      <c r="AA107" s="12">
        <v>1</v>
      </c>
      <c r="AB107" s="12"/>
      <c r="AC107" s="12">
        <v>2</v>
      </c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1"/>
        <v>7</v>
      </c>
    </row>
    <row r="108" spans="1:53" ht="30" customHeight="1" x14ac:dyDescent="0.25">
      <c r="A108" s="22">
        <v>46</v>
      </c>
      <c r="B108" s="11">
        <v>41957</v>
      </c>
      <c r="C108" s="11" t="s">
        <v>1044</v>
      </c>
      <c r="D108" s="138" t="s">
        <v>1043</v>
      </c>
      <c r="E108" s="12" t="s">
        <v>625</v>
      </c>
      <c r="F108" s="12"/>
      <c r="G108" s="2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>
        <v>46</v>
      </c>
      <c r="V108" s="12"/>
      <c r="W108" s="12"/>
      <c r="X108" s="12"/>
      <c r="Y108" s="12"/>
      <c r="Z108" s="12"/>
      <c r="AA108" s="12"/>
      <c r="AB108" s="12"/>
      <c r="AC108" s="12">
        <v>20</v>
      </c>
      <c r="AD108" s="12">
        <v>24</v>
      </c>
      <c r="AE108" s="12"/>
      <c r="AF108" s="12"/>
      <c r="AG108" s="12"/>
      <c r="AH108" s="12"/>
      <c r="AI108" s="12">
        <v>200</v>
      </c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1"/>
        <v>290</v>
      </c>
    </row>
    <row r="109" spans="1:53" ht="30" customHeight="1" x14ac:dyDescent="0.25">
      <c r="A109" s="22">
        <v>47</v>
      </c>
      <c r="B109" s="11">
        <v>41961</v>
      </c>
      <c r="C109" s="11"/>
      <c r="D109" s="12" t="s">
        <v>1041</v>
      </c>
      <c r="E109" s="12" t="s">
        <v>625</v>
      </c>
      <c r="F109" s="12"/>
      <c r="G109" s="2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>
        <v>1</v>
      </c>
      <c r="V109" s="12"/>
      <c r="W109" s="12"/>
      <c r="X109" s="12"/>
      <c r="Y109" s="12"/>
      <c r="Z109" s="12"/>
      <c r="AA109" s="12"/>
      <c r="AB109" s="12"/>
      <c r="AC109" s="12"/>
      <c r="AD109" s="12">
        <v>1</v>
      </c>
      <c r="AE109" s="12">
        <v>1</v>
      </c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1"/>
        <v>3</v>
      </c>
    </row>
    <row r="110" spans="1:53" ht="30" customHeight="1" x14ac:dyDescent="0.25">
      <c r="A110" s="22">
        <v>47</v>
      </c>
      <c r="B110" s="11">
        <v>41961</v>
      </c>
      <c r="C110" s="11"/>
      <c r="D110" s="12" t="s">
        <v>1042</v>
      </c>
      <c r="E110" s="12" t="s">
        <v>625</v>
      </c>
      <c r="F110" s="12"/>
      <c r="G110" s="2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>
        <v>1</v>
      </c>
      <c r="V110" s="12">
        <v>2</v>
      </c>
      <c r="W110" s="12"/>
      <c r="X110" s="12"/>
      <c r="Y110" s="12"/>
      <c r="Z110" s="12"/>
      <c r="AA110" s="12">
        <v>5</v>
      </c>
      <c r="AB110" s="12"/>
      <c r="AC110" s="12"/>
      <c r="AD110" s="12">
        <v>1</v>
      </c>
      <c r="AE110" s="12">
        <v>1</v>
      </c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1"/>
        <v>10</v>
      </c>
    </row>
    <row r="111" spans="1:53" ht="30" customHeight="1" x14ac:dyDescent="0.25">
      <c r="A111" s="22">
        <v>47</v>
      </c>
      <c r="B111" s="11">
        <v>41961</v>
      </c>
      <c r="C111" s="11"/>
      <c r="D111" s="12" t="s">
        <v>1031</v>
      </c>
      <c r="E111" s="12" t="s">
        <v>625</v>
      </c>
      <c r="F111" s="12"/>
      <c r="G111" s="2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46</v>
      </c>
      <c r="V111" s="12">
        <v>12</v>
      </c>
      <c r="W111" s="12"/>
      <c r="X111" s="12"/>
      <c r="Y111" s="12"/>
      <c r="Z111" s="12">
        <v>1</v>
      </c>
      <c r="AA111" s="12">
        <v>476</v>
      </c>
      <c r="AB111" s="12"/>
      <c r="AC111" s="12"/>
      <c r="AD111" s="12"/>
      <c r="AE111" s="12"/>
      <c r="AF111" s="12"/>
      <c r="AG111" s="12">
        <v>2</v>
      </c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1"/>
        <v>537</v>
      </c>
    </row>
    <row r="112" spans="1:53" ht="30" customHeight="1" x14ac:dyDescent="0.25">
      <c r="A112" s="22">
        <v>51</v>
      </c>
      <c r="B112" s="11">
        <v>41992</v>
      </c>
      <c r="C112" s="11"/>
      <c r="D112" s="12" t="s">
        <v>1052</v>
      </c>
      <c r="E112" s="12" t="s">
        <v>406</v>
      </c>
      <c r="F112" s="12"/>
      <c r="G112" s="2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>
        <v>28</v>
      </c>
      <c r="V112" s="12"/>
      <c r="W112" s="12"/>
      <c r="X112" s="12"/>
      <c r="Y112" s="12"/>
      <c r="Z112" s="12"/>
      <c r="AA112" s="12"/>
      <c r="AB112" s="12"/>
      <c r="AC112" s="12"/>
      <c r="AD112" s="12">
        <v>6</v>
      </c>
      <c r="AE112" s="12"/>
      <c r="AF112" s="12"/>
      <c r="AG112" s="12">
        <v>2</v>
      </c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1"/>
        <v>36</v>
      </c>
    </row>
    <row r="113" spans="1:53" ht="30" customHeight="1" x14ac:dyDescent="0.25">
      <c r="A113" s="22">
        <v>51</v>
      </c>
      <c r="B113" s="11">
        <v>41992</v>
      </c>
      <c r="C113" s="11"/>
      <c r="D113" s="12" t="s">
        <v>1053</v>
      </c>
      <c r="E113" s="12" t="s">
        <v>406</v>
      </c>
      <c r="F113" s="12"/>
      <c r="G113" s="2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>
        <v>34</v>
      </c>
      <c r="V113" s="12">
        <v>1</v>
      </c>
      <c r="W113" s="12">
        <v>1</v>
      </c>
      <c r="X113" s="12"/>
      <c r="Y113" s="12"/>
      <c r="Z113" s="12"/>
      <c r="AA113" s="12"/>
      <c r="AB113" s="12"/>
      <c r="AC113" s="12"/>
      <c r="AD113" s="12">
        <v>11</v>
      </c>
      <c r="AE113" s="12"/>
      <c r="AF113" s="12"/>
      <c r="AG113" s="12">
        <v>4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1"/>
        <v>51</v>
      </c>
    </row>
    <row r="114" spans="1:53" ht="30" customHeight="1" x14ac:dyDescent="0.25">
      <c r="A114" s="22">
        <v>51</v>
      </c>
      <c r="B114" s="11">
        <v>41992</v>
      </c>
      <c r="C114" s="11"/>
      <c r="D114" s="12" t="s">
        <v>1054</v>
      </c>
      <c r="E114" s="12" t="s">
        <v>406</v>
      </c>
      <c r="F114" s="12"/>
      <c r="G114" s="2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>
        <v>7</v>
      </c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>
        <v>1</v>
      </c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1"/>
        <v>8</v>
      </c>
    </row>
    <row r="115" spans="1:53" ht="30" customHeight="1" x14ac:dyDescent="0.25">
      <c r="A115" s="22"/>
      <c r="B115" s="11"/>
      <c r="C115" s="11"/>
      <c r="D115" s="12"/>
      <c r="E115" s="12"/>
      <c r="F115" s="12"/>
      <c r="G115" s="2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1"/>
        <v>0</v>
      </c>
    </row>
    <row r="116" spans="1:53" ht="30" customHeight="1" x14ac:dyDescent="0.25">
      <c r="A116" s="22"/>
      <c r="B116" s="11"/>
      <c r="C116" s="11"/>
      <c r="D116" s="12"/>
      <c r="E116" s="12"/>
      <c r="F116" s="12"/>
      <c r="G116" s="2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1"/>
        <v>0</v>
      </c>
    </row>
    <row r="117" spans="1:53" ht="30" customHeight="1" x14ac:dyDescent="0.25">
      <c r="A117" s="22"/>
      <c r="B117" s="11"/>
      <c r="C117" s="11"/>
      <c r="D117" s="12"/>
      <c r="E117" s="12"/>
      <c r="F117" s="12"/>
      <c r="G117" s="2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1"/>
        <v>0</v>
      </c>
    </row>
    <row r="118" spans="1:53" ht="30" customHeight="1" x14ac:dyDescent="0.25">
      <c r="A118" s="22"/>
      <c r="B118" s="11"/>
      <c r="C118" s="11"/>
      <c r="D118" s="12"/>
      <c r="E118" s="12"/>
      <c r="F118" s="12"/>
      <c r="G118" s="2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1"/>
        <v>0</v>
      </c>
    </row>
    <row r="119" spans="1:53" ht="30" customHeight="1" x14ac:dyDescent="0.25">
      <c r="A119" s="22"/>
      <c r="B119" s="11"/>
      <c r="C119" s="11"/>
      <c r="D119" s="12"/>
      <c r="E119" s="12"/>
      <c r="F119" s="12"/>
      <c r="G119" s="2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1"/>
        <v>0</v>
      </c>
    </row>
    <row r="120" spans="1:53" ht="30" customHeight="1" x14ac:dyDescent="0.25">
      <c r="A120" s="22"/>
      <c r="B120" s="11"/>
      <c r="C120" s="11"/>
      <c r="D120" s="12"/>
      <c r="E120" s="12"/>
      <c r="F120" s="12"/>
      <c r="G120" s="2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1"/>
        <v>0</v>
      </c>
    </row>
    <row r="121" spans="1:53" ht="30" customHeight="1" x14ac:dyDescent="0.25">
      <c r="A121" s="22"/>
      <c r="B121" s="11"/>
      <c r="C121" s="11"/>
      <c r="D121" s="12"/>
      <c r="E121" s="12"/>
      <c r="F121" s="12"/>
      <c r="G121" s="2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1"/>
        <v>0</v>
      </c>
    </row>
    <row r="122" spans="1:53" ht="30" customHeight="1" x14ac:dyDescent="0.25">
      <c r="A122" s="22"/>
      <c r="B122" s="11"/>
      <c r="C122" s="11"/>
      <c r="D122" s="12"/>
      <c r="E122" s="12"/>
      <c r="F122" s="12"/>
      <c r="G122" s="2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1"/>
        <v>0</v>
      </c>
    </row>
    <row r="123" spans="1:53" ht="30" customHeight="1" x14ac:dyDescent="0.25">
      <c r="A123" s="22"/>
      <c r="B123" s="11"/>
      <c r="C123" s="11"/>
      <c r="D123" s="12"/>
      <c r="E123" s="12"/>
      <c r="F123" s="12"/>
      <c r="G123" s="2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1"/>
        <v>0</v>
      </c>
    </row>
    <row r="124" spans="1:53" ht="30" customHeight="1" x14ac:dyDescent="0.25">
      <c r="A124" s="22"/>
      <c r="B124" s="11"/>
      <c r="C124" s="11"/>
      <c r="D124" s="12"/>
      <c r="E124" s="12"/>
      <c r="F124" s="12"/>
      <c r="G124" s="2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1"/>
        <v>0</v>
      </c>
    </row>
    <row r="125" spans="1:53" ht="30" customHeight="1" x14ac:dyDescent="0.25">
      <c r="A125" s="22"/>
      <c r="B125" s="11"/>
      <c r="C125" s="11"/>
      <c r="D125" s="12"/>
      <c r="E125" s="12"/>
      <c r="F125" s="12"/>
      <c r="G125" s="2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1"/>
        <v>0</v>
      </c>
    </row>
    <row r="126" spans="1:53" ht="30" customHeight="1" x14ac:dyDescent="0.25">
      <c r="A126" s="22"/>
      <c r="B126" s="11"/>
      <c r="C126" s="11"/>
      <c r="D126" s="12"/>
      <c r="E126" s="12"/>
      <c r="F126" s="12"/>
      <c r="G126" s="2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1"/>
        <v>0</v>
      </c>
    </row>
    <row r="127" spans="1:53" ht="30" customHeight="1" x14ac:dyDescent="0.25">
      <c r="A127" s="22"/>
      <c r="B127" s="11"/>
      <c r="C127" s="11"/>
      <c r="D127" s="12"/>
      <c r="E127" s="12"/>
      <c r="F127" s="12"/>
      <c r="G127" s="2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1"/>
        <v>0</v>
      </c>
    </row>
    <row r="128" spans="1:53" ht="30" customHeight="1" x14ac:dyDescent="0.25">
      <c r="A128" s="22"/>
      <c r="B128" s="11"/>
      <c r="C128" s="11"/>
      <c r="D128" s="12"/>
      <c r="E128" s="12"/>
      <c r="F128" s="12"/>
      <c r="G128" s="2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1"/>
        <v>0</v>
      </c>
    </row>
    <row r="129" spans="1:53" ht="30" customHeight="1" x14ac:dyDescent="0.25">
      <c r="A129" s="22"/>
      <c r="B129" s="11"/>
      <c r="C129" s="11"/>
      <c r="D129" s="11"/>
      <c r="E129" s="12"/>
      <c r="F129" s="12"/>
      <c r="G129" s="2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1"/>
        <v>0</v>
      </c>
    </row>
    <row r="130" spans="1:53" ht="30" customHeight="1" x14ac:dyDescent="0.25">
      <c r="A130" s="22"/>
      <c r="B130" s="11"/>
      <c r="C130" s="11"/>
      <c r="D130" s="12"/>
      <c r="E130" s="12"/>
      <c r="F130" s="12"/>
      <c r="G130" s="2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1"/>
        <v>0</v>
      </c>
    </row>
    <row r="131" spans="1:53" ht="30" customHeight="1" x14ac:dyDescent="0.25">
      <c r="A131" s="22"/>
      <c r="B131" s="11"/>
      <c r="C131" s="11"/>
      <c r="D131" s="12"/>
      <c r="E131" s="12"/>
      <c r="F131" s="12"/>
      <c r="G131" s="2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1"/>
        <v>0</v>
      </c>
    </row>
    <row r="132" spans="1:53" ht="30" customHeight="1" x14ac:dyDescent="0.25">
      <c r="A132" s="22"/>
      <c r="B132" s="11"/>
      <c r="C132" s="11"/>
      <c r="D132" s="12"/>
      <c r="E132" s="12"/>
      <c r="F132" s="12"/>
      <c r="G132" s="2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1"/>
        <v>0</v>
      </c>
    </row>
    <row r="133" spans="1:53" ht="30" customHeight="1" x14ac:dyDescent="0.25">
      <c r="A133" s="22"/>
      <c r="B133" s="11"/>
      <c r="C133" s="11"/>
      <c r="D133" s="12"/>
      <c r="E133" s="12"/>
      <c r="F133" s="12"/>
      <c r="G133" s="2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1"/>
        <v>0</v>
      </c>
    </row>
    <row r="134" spans="1:53" ht="30" customHeight="1" x14ac:dyDescent="0.25">
      <c r="A134" s="22"/>
      <c r="B134" s="11"/>
      <c r="C134" s="11"/>
      <c r="D134" s="12"/>
      <c r="E134" s="12"/>
      <c r="F134" s="12"/>
      <c r="G134" s="2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1"/>
        <v>0</v>
      </c>
    </row>
    <row r="135" spans="1:53" ht="30" customHeight="1" x14ac:dyDescent="0.25">
      <c r="A135" s="22"/>
      <c r="B135" s="11"/>
      <c r="C135" s="11"/>
      <c r="D135" s="12"/>
      <c r="E135" s="12"/>
      <c r="F135" s="12"/>
      <c r="G135" s="2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1"/>
        <v>0</v>
      </c>
    </row>
    <row r="136" spans="1:53" ht="30" customHeight="1" x14ac:dyDescent="0.25">
      <c r="A136" s="22"/>
      <c r="B136" s="11"/>
      <c r="C136" s="11"/>
      <c r="D136" s="12"/>
      <c r="E136" s="12"/>
      <c r="F136" s="12"/>
      <c r="G136" s="2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1"/>
        <v>0</v>
      </c>
    </row>
    <row r="137" spans="1:53" ht="30" customHeight="1" x14ac:dyDescent="0.25">
      <c r="A137" s="22"/>
      <c r="B137" s="11"/>
      <c r="C137" s="11"/>
      <c r="D137" s="12"/>
      <c r="E137" s="12"/>
      <c r="F137" s="12"/>
      <c r="G137" s="2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si="1"/>
        <v>0</v>
      </c>
    </row>
    <row r="138" spans="1:53" ht="30" customHeight="1" x14ac:dyDescent="0.25">
      <c r="A138" s="22"/>
      <c r="B138" s="11"/>
      <c r="C138" s="11"/>
      <c r="D138" s="12"/>
      <c r="E138" s="12"/>
      <c r="F138" s="12"/>
      <c r="G138" s="2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1"/>
        <v>0</v>
      </c>
    </row>
    <row r="139" spans="1:53" ht="30" customHeight="1" x14ac:dyDescent="0.25">
      <c r="A139" s="22"/>
      <c r="B139" s="11"/>
      <c r="C139" s="11"/>
      <c r="D139" s="12"/>
      <c r="E139" s="12"/>
      <c r="F139" s="12"/>
      <c r="G139" s="2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1"/>
        <v>0</v>
      </c>
    </row>
    <row r="140" spans="1:53" ht="30" customHeight="1" x14ac:dyDescent="0.25">
      <c r="A140" s="22"/>
      <c r="B140" s="11"/>
      <c r="C140" s="11"/>
      <c r="D140" s="12"/>
      <c r="E140" s="12"/>
      <c r="F140" s="12"/>
      <c r="G140" s="2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1"/>
        <v>0</v>
      </c>
    </row>
    <row r="141" spans="1:53" ht="30" customHeight="1" x14ac:dyDescent="0.25">
      <c r="A141" s="22"/>
      <c r="B141" s="11"/>
      <c r="C141" s="11"/>
      <c r="D141" s="12"/>
      <c r="E141" s="12"/>
      <c r="F141" s="12"/>
      <c r="G141" s="2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1"/>
        <v>0</v>
      </c>
    </row>
    <row r="142" spans="1:53" ht="30" customHeight="1" x14ac:dyDescent="0.25">
      <c r="A142" s="22"/>
      <c r="B142" s="11"/>
      <c r="C142" s="11"/>
      <c r="D142" s="12"/>
      <c r="E142" s="12"/>
      <c r="F142" s="12"/>
      <c r="G142" s="2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1"/>
        <v>0</v>
      </c>
    </row>
    <row r="143" spans="1:53" ht="30" customHeight="1" x14ac:dyDescent="0.25">
      <c r="A143" s="22"/>
      <c r="B143" s="11"/>
      <c r="C143" s="11"/>
      <c r="D143" s="12"/>
      <c r="E143" s="12"/>
      <c r="F143" s="12"/>
      <c r="G143" s="2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1"/>
        <v>0</v>
      </c>
    </row>
    <row r="144" spans="1:53" ht="30" customHeight="1" x14ac:dyDescent="0.25">
      <c r="A144" s="22"/>
      <c r="B144" s="11"/>
      <c r="C144" s="11"/>
      <c r="D144" s="12"/>
      <c r="E144" s="12"/>
      <c r="F144" s="12"/>
      <c r="G144" s="2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1"/>
        <v>0</v>
      </c>
    </row>
    <row r="145" spans="1:53" ht="30" customHeight="1" x14ac:dyDescent="0.25">
      <c r="A145" s="22"/>
      <c r="B145" s="11"/>
      <c r="C145" s="11"/>
      <c r="D145" s="12"/>
      <c r="E145" s="12"/>
      <c r="F145" s="12"/>
      <c r="G145" s="2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1"/>
        <v>0</v>
      </c>
    </row>
    <row r="146" spans="1:53" ht="30" customHeight="1" x14ac:dyDescent="0.25">
      <c r="A146" s="22"/>
      <c r="B146" s="11"/>
      <c r="C146" s="11"/>
      <c r="D146" s="12"/>
      <c r="E146" s="12"/>
      <c r="F146" s="12"/>
      <c r="G146" s="2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1"/>
        <v>0</v>
      </c>
    </row>
    <row r="147" spans="1:53" ht="30" customHeight="1" x14ac:dyDescent="0.25">
      <c r="A147" s="22"/>
      <c r="B147" s="11"/>
      <c r="C147" s="11"/>
      <c r="D147" s="12"/>
      <c r="E147" s="12"/>
      <c r="F147" s="12"/>
      <c r="G147" s="2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1"/>
        <v>0</v>
      </c>
    </row>
    <row r="148" spans="1:53" ht="30" customHeight="1" x14ac:dyDescent="0.25">
      <c r="A148" s="22"/>
      <c r="B148" s="11"/>
      <c r="C148" s="11"/>
      <c r="D148" s="12"/>
      <c r="E148" s="12"/>
      <c r="F148" s="12"/>
      <c r="G148" s="2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ref="BA148:BA211" si="2">SUM(H148:AY148)</f>
        <v>0</v>
      </c>
    </row>
    <row r="149" spans="1:53" ht="30" customHeight="1" x14ac:dyDescent="0.25">
      <c r="A149" s="22"/>
      <c r="B149" s="11"/>
      <c r="C149" s="11"/>
      <c r="D149" s="12"/>
      <c r="E149" s="12"/>
      <c r="F149" s="12"/>
      <c r="G149" s="2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0</v>
      </c>
    </row>
    <row r="150" spans="1:53" ht="30" customHeight="1" x14ac:dyDescent="0.25">
      <c r="A150" s="22"/>
      <c r="B150" s="11"/>
      <c r="C150" s="11"/>
      <c r="D150" s="12"/>
      <c r="E150" s="12"/>
      <c r="F150" s="12"/>
      <c r="G150" s="2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25">
      <c r="A151" s="22"/>
      <c r="B151" s="11"/>
      <c r="C151" s="11"/>
      <c r="D151" s="12"/>
      <c r="E151" s="12"/>
      <c r="F151" s="12"/>
      <c r="G151" s="2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2"/>
        <v>0</v>
      </c>
    </row>
    <row r="152" spans="1:53" ht="30" customHeight="1" x14ac:dyDescent="0.25">
      <c r="A152" s="22"/>
      <c r="B152" s="11"/>
      <c r="C152" s="11"/>
      <c r="D152" s="12"/>
      <c r="E152" s="12"/>
      <c r="F152" s="12"/>
      <c r="G152" s="2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2"/>
        <v>0</v>
      </c>
    </row>
    <row r="153" spans="1:53" ht="30" customHeight="1" x14ac:dyDescent="0.25">
      <c r="A153" s="22"/>
      <c r="B153" s="11"/>
      <c r="C153" s="11"/>
      <c r="D153" s="12"/>
      <c r="E153" s="12"/>
      <c r="F153" s="12"/>
      <c r="G153" s="2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2"/>
        <v>0</v>
      </c>
    </row>
    <row r="154" spans="1:53" ht="30" customHeight="1" x14ac:dyDescent="0.25">
      <c r="A154" s="22"/>
      <c r="B154" s="11"/>
      <c r="C154" s="11"/>
      <c r="D154" s="12"/>
      <c r="E154" s="12"/>
      <c r="F154" s="12"/>
      <c r="G154" s="2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2"/>
        <v>0</v>
      </c>
    </row>
    <row r="155" spans="1:53" ht="30" customHeight="1" x14ac:dyDescent="0.25">
      <c r="A155" s="22"/>
      <c r="B155" s="11"/>
      <c r="C155" s="11"/>
      <c r="D155" s="12"/>
      <c r="E155" s="12"/>
      <c r="F155" s="12"/>
      <c r="G155" s="2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2"/>
        <v>0</v>
      </c>
    </row>
    <row r="156" spans="1:53" ht="30" customHeight="1" x14ac:dyDescent="0.25">
      <c r="A156" s="22"/>
      <c r="B156" s="11"/>
      <c r="C156" s="11"/>
      <c r="D156" s="12"/>
      <c r="E156" s="12"/>
      <c r="F156" s="12"/>
      <c r="G156" s="2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2"/>
        <v>0</v>
      </c>
    </row>
    <row r="157" spans="1:53" ht="30" customHeight="1" x14ac:dyDescent="0.25">
      <c r="A157" s="22"/>
      <c r="B157" s="11"/>
      <c r="C157" s="11"/>
      <c r="D157" s="12"/>
      <c r="E157" s="12"/>
      <c r="F157" s="12"/>
      <c r="G157" s="2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2"/>
        <v>0</v>
      </c>
    </row>
    <row r="158" spans="1:53" ht="30" customHeight="1" x14ac:dyDescent="0.25">
      <c r="A158" s="22"/>
      <c r="B158" s="11"/>
      <c r="C158" s="11"/>
      <c r="D158" s="12"/>
      <c r="E158" s="12"/>
      <c r="F158" s="12"/>
      <c r="G158" s="2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2"/>
        <v>0</v>
      </c>
    </row>
    <row r="159" spans="1:53" ht="30" customHeight="1" x14ac:dyDescent="0.25">
      <c r="A159" s="22"/>
      <c r="B159" s="11"/>
      <c r="C159" s="11"/>
      <c r="D159" s="12"/>
      <c r="E159" s="12"/>
      <c r="F159" s="12"/>
      <c r="G159" s="2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2"/>
        <v>0</v>
      </c>
    </row>
    <row r="160" spans="1:53" ht="30" customHeight="1" x14ac:dyDescent="0.25">
      <c r="A160" s="22"/>
      <c r="B160" s="11"/>
      <c r="C160" s="11"/>
      <c r="D160" s="12"/>
      <c r="E160" s="12"/>
      <c r="F160" s="12"/>
      <c r="G160" s="2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2"/>
        <v>0</v>
      </c>
    </row>
    <row r="161" spans="1:53" ht="30" customHeight="1" x14ac:dyDescent="0.25">
      <c r="A161" s="22"/>
      <c r="B161" s="11"/>
      <c r="C161" s="11"/>
      <c r="D161" s="12"/>
      <c r="E161" s="12"/>
      <c r="F161" s="12"/>
      <c r="G161" s="2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2"/>
        <v>0</v>
      </c>
    </row>
    <row r="162" spans="1:53" ht="30" customHeight="1" x14ac:dyDescent="0.25">
      <c r="A162" s="22"/>
      <c r="B162" s="11"/>
      <c r="C162" s="11"/>
      <c r="D162" s="11"/>
      <c r="E162" s="12"/>
      <c r="F162" s="12"/>
      <c r="G162" s="2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2"/>
        <v>0</v>
      </c>
    </row>
    <row r="163" spans="1:53" ht="30" customHeight="1" x14ac:dyDescent="0.25">
      <c r="A163" s="22"/>
      <c r="B163" s="11"/>
      <c r="C163" s="11"/>
      <c r="D163" s="12"/>
      <c r="E163" s="12"/>
      <c r="F163" s="12"/>
      <c r="G163" s="2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2"/>
        <v>0</v>
      </c>
    </row>
    <row r="164" spans="1:53" ht="30" customHeight="1" x14ac:dyDescent="0.25">
      <c r="A164" s="22"/>
      <c r="B164" s="11"/>
      <c r="C164" s="11"/>
      <c r="D164" s="12"/>
      <c r="E164" s="12"/>
      <c r="F164" s="12"/>
      <c r="G164" s="2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2"/>
        <v>0</v>
      </c>
    </row>
    <row r="165" spans="1:53" ht="30" customHeight="1" x14ac:dyDescent="0.25">
      <c r="A165" s="22"/>
      <c r="B165" s="11"/>
      <c r="C165" s="11"/>
      <c r="D165" s="12"/>
      <c r="E165" s="12"/>
      <c r="F165" s="12"/>
      <c r="G165" s="2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2"/>
        <v>0</v>
      </c>
    </row>
    <row r="166" spans="1:53" ht="30" customHeight="1" x14ac:dyDescent="0.25">
      <c r="A166" s="22"/>
      <c r="B166" s="11"/>
      <c r="C166" s="11"/>
      <c r="D166" s="12"/>
      <c r="E166" s="12"/>
      <c r="F166" s="12"/>
      <c r="G166" s="2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2"/>
        <v>0</v>
      </c>
    </row>
    <row r="167" spans="1:53" ht="30" customHeight="1" x14ac:dyDescent="0.25">
      <c r="A167" s="22"/>
      <c r="B167" s="11"/>
      <c r="C167" s="11"/>
      <c r="D167" s="12"/>
      <c r="E167" s="12"/>
      <c r="F167" s="12"/>
      <c r="G167" s="2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2"/>
        <v>0</v>
      </c>
    </row>
    <row r="168" spans="1:53" ht="30" customHeight="1" x14ac:dyDescent="0.25">
      <c r="A168" s="22"/>
      <c r="B168" s="11"/>
      <c r="C168" s="11"/>
      <c r="D168" s="12"/>
      <c r="E168" s="12"/>
      <c r="F168" s="12"/>
      <c r="G168" s="2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2"/>
        <v>0</v>
      </c>
    </row>
    <row r="169" spans="1:53" ht="30" customHeight="1" x14ac:dyDescent="0.25">
      <c r="A169" s="22"/>
      <c r="B169" s="11"/>
      <c r="C169" s="11"/>
      <c r="D169" s="12"/>
      <c r="E169" s="12"/>
      <c r="F169" s="12"/>
      <c r="G169" s="2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2"/>
        <v>0</v>
      </c>
    </row>
    <row r="170" spans="1:53" ht="30" customHeight="1" x14ac:dyDescent="0.25">
      <c r="A170" s="22"/>
      <c r="B170" s="11"/>
      <c r="C170" s="11"/>
      <c r="D170" s="11"/>
      <c r="E170" s="12"/>
      <c r="F170" s="12"/>
      <c r="G170" s="2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2"/>
        <v>0</v>
      </c>
    </row>
    <row r="171" spans="1:53" ht="30" customHeight="1" x14ac:dyDescent="0.25">
      <c r="A171" s="22"/>
      <c r="B171" s="11"/>
      <c r="C171" s="11"/>
      <c r="D171" s="12"/>
      <c r="E171" s="12"/>
      <c r="F171" s="12"/>
      <c r="G171" s="2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2"/>
        <v>0</v>
      </c>
    </row>
    <row r="172" spans="1:53" ht="30" customHeight="1" x14ac:dyDescent="0.25">
      <c r="A172" s="22"/>
      <c r="B172" s="11"/>
      <c r="C172" s="11"/>
      <c r="D172" s="12"/>
      <c r="E172" s="12"/>
      <c r="F172" s="12"/>
      <c r="G172" s="2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2"/>
        <v>0</v>
      </c>
    </row>
    <row r="173" spans="1:53" ht="30" customHeight="1" x14ac:dyDescent="0.25">
      <c r="A173" s="22"/>
      <c r="B173" s="11"/>
      <c r="C173" s="11"/>
      <c r="D173" s="12"/>
      <c r="E173" s="12"/>
      <c r="F173" s="12"/>
      <c r="G173" s="2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2"/>
        <v>0</v>
      </c>
    </row>
    <row r="174" spans="1:53" ht="30" customHeight="1" x14ac:dyDescent="0.25">
      <c r="A174" s="22"/>
      <c r="B174" s="11"/>
      <c r="C174" s="11"/>
      <c r="D174" s="12"/>
      <c r="E174" s="12"/>
      <c r="F174" s="12"/>
      <c r="G174" s="2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2"/>
        <v>0</v>
      </c>
    </row>
    <row r="175" spans="1:53" ht="30" customHeight="1" x14ac:dyDescent="0.25">
      <c r="A175" s="22"/>
      <c r="B175" s="11"/>
      <c r="C175" s="11"/>
      <c r="D175" s="12"/>
      <c r="E175" s="12"/>
      <c r="F175" s="12"/>
      <c r="G175" s="2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2"/>
        <v>0</v>
      </c>
    </row>
    <row r="176" spans="1:53" ht="30" customHeight="1" x14ac:dyDescent="0.25">
      <c r="A176" s="22"/>
      <c r="B176" s="11"/>
      <c r="C176" s="11"/>
      <c r="D176" s="12"/>
      <c r="E176" s="12"/>
      <c r="F176" s="12"/>
      <c r="G176" s="2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2"/>
        <v>0</v>
      </c>
    </row>
    <row r="177" spans="1:53" ht="30" customHeight="1" x14ac:dyDescent="0.25">
      <c r="A177" s="22"/>
      <c r="B177" s="11"/>
      <c r="C177" s="11"/>
      <c r="D177" s="12"/>
      <c r="E177" s="12"/>
      <c r="F177" s="12"/>
      <c r="G177" s="2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2"/>
        <v>0</v>
      </c>
    </row>
    <row r="178" spans="1:53" ht="30" customHeight="1" x14ac:dyDescent="0.25">
      <c r="A178" s="22"/>
      <c r="B178" s="11"/>
      <c r="C178" s="11"/>
      <c r="D178" s="12"/>
      <c r="E178" s="12"/>
      <c r="F178" s="12"/>
      <c r="G178" s="2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2"/>
        <v>0</v>
      </c>
    </row>
    <row r="179" spans="1:53" ht="30" customHeight="1" x14ac:dyDescent="0.25">
      <c r="A179" s="22"/>
      <c r="B179" s="11"/>
      <c r="C179" s="11"/>
      <c r="D179" s="12"/>
      <c r="E179" s="12"/>
      <c r="F179" s="12"/>
      <c r="G179" s="2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2"/>
        <v>0</v>
      </c>
    </row>
    <row r="180" spans="1:53" ht="30" customHeight="1" x14ac:dyDescent="0.25">
      <c r="A180" s="22"/>
      <c r="B180" s="11"/>
      <c r="C180" s="11"/>
      <c r="D180" s="12"/>
      <c r="E180" s="12"/>
      <c r="F180" s="12"/>
      <c r="G180" s="2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2"/>
        <v>0</v>
      </c>
    </row>
    <row r="181" spans="1:53" ht="30" customHeight="1" x14ac:dyDescent="0.25">
      <c r="A181" s="22"/>
      <c r="B181" s="11"/>
      <c r="C181" s="11"/>
      <c r="D181" s="12"/>
      <c r="E181" s="12"/>
      <c r="F181" s="12"/>
      <c r="G181" s="2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2"/>
        <v>0</v>
      </c>
    </row>
    <row r="182" spans="1:53" ht="30" customHeight="1" x14ac:dyDescent="0.25">
      <c r="A182" s="22"/>
      <c r="B182" s="11"/>
      <c r="C182" s="11"/>
      <c r="D182" s="12"/>
      <c r="E182" s="12"/>
      <c r="F182" s="12"/>
      <c r="G182" s="2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2"/>
        <v>0</v>
      </c>
    </row>
    <row r="183" spans="1:53" ht="30" customHeight="1" x14ac:dyDescent="0.25">
      <c r="A183" s="22"/>
      <c r="B183" s="11"/>
      <c r="C183" s="11"/>
      <c r="D183" s="11"/>
      <c r="E183" s="12"/>
      <c r="F183" s="12"/>
      <c r="G183" s="2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2"/>
        <v>0</v>
      </c>
    </row>
    <row r="184" spans="1:53" ht="30" customHeight="1" x14ac:dyDescent="0.25">
      <c r="A184" s="22"/>
      <c r="B184" s="11"/>
      <c r="C184" s="11"/>
      <c r="D184" s="12"/>
      <c r="E184" s="12"/>
      <c r="F184" s="12"/>
      <c r="G184" s="2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2"/>
        <v>0</v>
      </c>
    </row>
    <row r="185" spans="1:53" ht="30" customHeight="1" x14ac:dyDescent="0.25">
      <c r="A185" s="22"/>
      <c r="B185" s="11"/>
      <c r="C185" s="11"/>
      <c r="D185" s="12"/>
      <c r="E185" s="12"/>
      <c r="F185" s="12"/>
      <c r="G185" s="2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2"/>
        <v>0</v>
      </c>
    </row>
    <row r="186" spans="1:53" ht="30" customHeight="1" x14ac:dyDescent="0.25">
      <c r="A186" s="22"/>
      <c r="B186" s="11"/>
      <c r="C186" s="11"/>
      <c r="D186" s="12"/>
      <c r="E186" s="12"/>
      <c r="F186" s="12"/>
      <c r="G186" s="2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2"/>
        <v>0</v>
      </c>
    </row>
    <row r="187" spans="1:53" ht="30" customHeight="1" x14ac:dyDescent="0.25">
      <c r="A187" s="22"/>
      <c r="B187" s="11"/>
      <c r="C187" s="11"/>
      <c r="D187" s="12"/>
      <c r="E187" s="12"/>
      <c r="F187" s="12"/>
      <c r="G187" s="2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2"/>
        <v>0</v>
      </c>
    </row>
    <row r="188" spans="1:53" ht="30" customHeight="1" x14ac:dyDescent="0.25">
      <c r="A188" s="22"/>
      <c r="B188" s="11"/>
      <c r="C188" s="11"/>
      <c r="D188" s="12"/>
      <c r="E188" s="12"/>
      <c r="F188" s="12"/>
      <c r="G188" s="2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2"/>
        <v>0</v>
      </c>
    </row>
    <row r="189" spans="1:53" ht="30" customHeight="1" x14ac:dyDescent="0.25">
      <c r="A189" s="22"/>
      <c r="B189" s="11"/>
      <c r="C189" s="11"/>
      <c r="D189" s="12"/>
      <c r="E189" s="12"/>
      <c r="F189" s="12"/>
      <c r="G189" s="2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2"/>
        <v>0</v>
      </c>
    </row>
    <row r="190" spans="1:53" ht="30" customHeight="1" x14ac:dyDescent="0.25">
      <c r="A190" s="22"/>
      <c r="B190" s="11"/>
      <c r="C190" s="11"/>
      <c r="D190" s="12"/>
      <c r="E190" s="12"/>
      <c r="F190" s="12"/>
      <c r="G190" s="2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2"/>
        <v>0</v>
      </c>
    </row>
    <row r="191" spans="1:53" ht="30" customHeight="1" x14ac:dyDescent="0.25">
      <c r="A191" s="22"/>
      <c r="B191" s="11"/>
      <c r="C191" s="11"/>
      <c r="D191" s="12"/>
      <c r="E191" s="12"/>
      <c r="F191" s="12"/>
      <c r="G191" s="2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2"/>
        <v>0</v>
      </c>
    </row>
    <row r="192" spans="1:53" ht="30" customHeight="1" x14ac:dyDescent="0.25">
      <c r="A192" s="22"/>
      <c r="B192" s="11"/>
      <c r="C192" s="11"/>
      <c r="D192" s="12"/>
      <c r="E192" s="12"/>
      <c r="F192" s="12"/>
      <c r="G192" s="2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2"/>
        <v>0</v>
      </c>
    </row>
    <row r="193" spans="1:53" ht="30" customHeight="1" x14ac:dyDescent="0.25">
      <c r="A193" s="22"/>
      <c r="B193" s="11"/>
      <c r="C193" s="11"/>
      <c r="D193" s="12"/>
      <c r="E193" s="12"/>
      <c r="F193" s="12"/>
      <c r="G193" s="2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2"/>
        <v>0</v>
      </c>
    </row>
    <row r="194" spans="1:53" ht="30" customHeight="1" x14ac:dyDescent="0.25">
      <c r="A194" s="22"/>
      <c r="B194" s="11"/>
      <c r="C194" s="11"/>
      <c r="D194" s="12"/>
      <c r="E194" s="12"/>
      <c r="F194" s="12"/>
      <c r="G194" s="2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2"/>
        <v>0</v>
      </c>
    </row>
    <row r="195" spans="1:53" ht="30" customHeight="1" x14ac:dyDescent="0.25">
      <c r="A195" s="22"/>
      <c r="B195" s="11"/>
      <c r="C195" s="11"/>
      <c r="D195" s="12"/>
      <c r="E195" s="12"/>
      <c r="F195" s="12"/>
      <c r="G195" s="2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2"/>
        <v>0</v>
      </c>
    </row>
    <row r="196" spans="1:53" ht="30" customHeight="1" x14ac:dyDescent="0.25">
      <c r="A196" s="22"/>
      <c r="B196" s="11"/>
      <c r="C196" s="11"/>
      <c r="D196" s="12"/>
      <c r="E196" s="12"/>
      <c r="F196" s="12"/>
      <c r="G196" s="2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2"/>
        <v>0</v>
      </c>
    </row>
    <row r="197" spans="1:53" ht="30" customHeight="1" x14ac:dyDescent="0.25">
      <c r="A197" s="22"/>
      <c r="B197" s="11"/>
      <c r="C197" s="11"/>
      <c r="D197" s="12"/>
      <c r="E197" s="12"/>
      <c r="F197" s="12"/>
      <c r="G197" s="2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2"/>
        <v>0</v>
      </c>
    </row>
    <row r="198" spans="1:53" ht="30" customHeight="1" x14ac:dyDescent="0.25">
      <c r="A198" s="22"/>
      <c r="B198" s="11"/>
      <c r="C198" s="11"/>
      <c r="D198" s="12"/>
      <c r="E198" s="12"/>
      <c r="F198" s="12"/>
      <c r="G198" s="2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2"/>
        <v>0</v>
      </c>
    </row>
    <row r="199" spans="1:53" ht="30" customHeight="1" x14ac:dyDescent="0.25">
      <c r="A199" s="22"/>
      <c r="B199" s="11"/>
      <c r="C199" s="11"/>
      <c r="D199" s="12"/>
      <c r="E199" s="12"/>
      <c r="F199" s="12"/>
      <c r="G199" s="2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2"/>
        <v>0</v>
      </c>
    </row>
    <row r="200" spans="1:53" ht="30" customHeight="1" x14ac:dyDescent="0.25">
      <c r="A200" s="22"/>
      <c r="B200" s="11"/>
      <c r="C200" s="11"/>
      <c r="D200" s="12"/>
      <c r="E200" s="12"/>
      <c r="F200" s="12"/>
      <c r="G200" s="2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2"/>
        <v>0</v>
      </c>
    </row>
    <row r="201" spans="1:53" ht="30" customHeight="1" x14ac:dyDescent="0.25">
      <c r="A201" s="22"/>
      <c r="B201" s="11"/>
      <c r="C201" s="11"/>
      <c r="D201" s="12"/>
      <c r="E201" s="12"/>
      <c r="F201" s="12"/>
      <c r="G201" s="2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2"/>
        <v>0</v>
      </c>
    </row>
    <row r="202" spans="1:53" ht="30" customHeight="1" x14ac:dyDescent="0.25">
      <c r="A202" s="22"/>
      <c r="B202" s="11"/>
      <c r="C202" s="11"/>
      <c r="D202" s="12"/>
      <c r="E202" s="12"/>
      <c r="F202" s="12"/>
      <c r="G202" s="2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2"/>
        <v>0</v>
      </c>
    </row>
    <row r="203" spans="1:53" ht="30" customHeight="1" x14ac:dyDescent="0.25">
      <c r="A203" s="22"/>
      <c r="B203" s="11"/>
      <c r="C203" s="11"/>
      <c r="D203" s="12"/>
      <c r="E203" s="12"/>
      <c r="F203" s="12"/>
      <c r="G203" s="2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2"/>
        <v>0</v>
      </c>
    </row>
    <row r="204" spans="1:53" ht="30" customHeight="1" x14ac:dyDescent="0.25">
      <c r="A204" s="22"/>
      <c r="B204" s="11"/>
      <c r="C204" s="11"/>
      <c r="D204" s="12"/>
      <c r="E204" s="12"/>
      <c r="F204" s="12"/>
      <c r="G204" s="2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2"/>
        <v>0</v>
      </c>
    </row>
    <row r="205" spans="1:53" ht="30" customHeight="1" x14ac:dyDescent="0.25">
      <c r="A205" s="22"/>
      <c r="B205" s="11"/>
      <c r="C205" s="11"/>
      <c r="D205" s="12"/>
      <c r="E205" s="12"/>
      <c r="F205" s="12"/>
      <c r="G205" s="2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2"/>
        <v>0</v>
      </c>
    </row>
    <row r="206" spans="1:53" ht="30" customHeight="1" x14ac:dyDescent="0.25">
      <c r="A206" s="22"/>
      <c r="B206" s="11"/>
      <c r="C206" s="11"/>
      <c r="D206" s="12"/>
      <c r="E206" s="12"/>
      <c r="F206" s="12"/>
      <c r="G206" s="2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2"/>
        <v>0</v>
      </c>
    </row>
    <row r="207" spans="1:53" ht="30" customHeight="1" x14ac:dyDescent="0.25">
      <c r="A207" s="22"/>
      <c r="B207" s="11"/>
      <c r="C207" s="11"/>
      <c r="D207" s="12"/>
      <c r="E207" s="12"/>
      <c r="F207" s="12"/>
      <c r="G207" s="2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2"/>
        <v>0</v>
      </c>
    </row>
    <row r="208" spans="1:53" ht="30" customHeight="1" x14ac:dyDescent="0.25">
      <c r="A208" s="22"/>
      <c r="B208" s="11"/>
      <c r="C208" s="11"/>
      <c r="D208" s="12"/>
      <c r="E208" s="12"/>
      <c r="F208" s="12"/>
      <c r="G208" s="2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2"/>
        <v>0</v>
      </c>
    </row>
    <row r="209" spans="1:53" ht="30" customHeight="1" x14ac:dyDescent="0.25">
      <c r="A209" s="22"/>
      <c r="B209" s="11"/>
      <c r="C209" s="11"/>
      <c r="D209" s="12"/>
      <c r="E209" s="12"/>
      <c r="F209" s="12"/>
      <c r="G209" s="2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2"/>
        <v>0</v>
      </c>
    </row>
    <row r="210" spans="1:53" ht="30" customHeight="1" x14ac:dyDescent="0.25">
      <c r="A210" s="22"/>
      <c r="B210" s="11"/>
      <c r="C210" s="11"/>
      <c r="D210" s="12"/>
      <c r="E210" s="12"/>
      <c r="F210" s="12"/>
      <c r="G210" s="2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2"/>
        <v>0</v>
      </c>
    </row>
    <row r="211" spans="1:53" ht="30" customHeight="1" x14ac:dyDescent="0.25">
      <c r="A211" s="22"/>
      <c r="B211" s="11"/>
      <c r="C211" s="11"/>
      <c r="D211" s="12"/>
      <c r="E211" s="12"/>
      <c r="F211" s="12"/>
      <c r="G211" s="2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2"/>
        <v>0</v>
      </c>
    </row>
    <row r="212" spans="1:53" ht="30" customHeight="1" x14ac:dyDescent="0.25">
      <c r="A212" s="22"/>
      <c r="B212" s="11"/>
      <c r="C212" s="11"/>
      <c r="D212" s="12"/>
      <c r="E212" s="12"/>
      <c r="F212" s="12"/>
      <c r="G212" s="2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ref="BA212:BA275" si="3">SUM(H212:AY212)</f>
        <v>0</v>
      </c>
    </row>
    <row r="213" spans="1:53" ht="30" customHeight="1" x14ac:dyDescent="0.25">
      <c r="A213" s="22"/>
      <c r="B213" s="11"/>
      <c r="C213" s="11"/>
      <c r="D213" s="12"/>
      <c r="E213" s="12"/>
      <c r="F213" s="12"/>
      <c r="G213" s="2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0</v>
      </c>
    </row>
    <row r="214" spans="1:53" ht="30" customHeight="1" x14ac:dyDescent="0.25">
      <c r="A214" s="22"/>
      <c r="B214" s="11"/>
      <c r="C214" s="11"/>
      <c r="D214" s="12"/>
      <c r="E214" s="12"/>
      <c r="F214" s="12"/>
      <c r="G214" s="2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25">
      <c r="A215" s="22"/>
      <c r="B215" s="11"/>
      <c r="C215" s="11"/>
      <c r="D215" s="12"/>
      <c r="E215" s="12"/>
      <c r="F215" s="12"/>
      <c r="G215" s="2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3"/>
        <v>0</v>
      </c>
    </row>
    <row r="216" spans="1:53" ht="30" customHeight="1" x14ac:dyDescent="0.25">
      <c r="A216" s="22"/>
      <c r="B216" s="11"/>
      <c r="C216" s="11"/>
      <c r="D216" s="12"/>
      <c r="E216" s="12"/>
      <c r="F216" s="12"/>
      <c r="G216" s="2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3"/>
        <v>0</v>
      </c>
    </row>
    <row r="217" spans="1:53" ht="30" customHeight="1" x14ac:dyDescent="0.25">
      <c r="A217" s="22"/>
      <c r="B217" s="11"/>
      <c r="C217" s="11"/>
      <c r="D217" s="12"/>
      <c r="E217" s="12"/>
      <c r="F217" s="12"/>
      <c r="G217" s="2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3"/>
        <v>0</v>
      </c>
    </row>
    <row r="218" spans="1:53" ht="30" customHeight="1" x14ac:dyDescent="0.25">
      <c r="A218" s="22"/>
      <c r="B218" s="11"/>
      <c r="C218" s="11"/>
      <c r="D218" s="12"/>
      <c r="E218" s="12"/>
      <c r="F218" s="12"/>
      <c r="G218" s="2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3"/>
        <v>0</v>
      </c>
    </row>
    <row r="219" spans="1:53" ht="30" customHeight="1" x14ac:dyDescent="0.25">
      <c r="A219" s="22"/>
      <c r="B219" s="11"/>
      <c r="C219" s="11"/>
      <c r="D219" s="12"/>
      <c r="E219" s="12"/>
      <c r="F219" s="12"/>
      <c r="G219" s="2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3"/>
        <v>0</v>
      </c>
    </row>
    <row r="220" spans="1:53" ht="30" customHeight="1" x14ac:dyDescent="0.25">
      <c r="A220" s="22"/>
      <c r="B220" s="11"/>
      <c r="C220" s="11"/>
      <c r="D220" s="12"/>
      <c r="E220" s="12"/>
      <c r="F220" s="12"/>
      <c r="G220" s="2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3"/>
        <v>0</v>
      </c>
    </row>
    <row r="221" spans="1:53" ht="30" customHeight="1" x14ac:dyDescent="0.25">
      <c r="A221" s="22"/>
      <c r="B221" s="12"/>
      <c r="C221" s="12"/>
      <c r="D221" s="12"/>
      <c r="E221" s="12"/>
      <c r="F221" s="12"/>
      <c r="G221" s="2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3"/>
        <v>0</v>
      </c>
    </row>
    <row r="222" spans="1:53" ht="30" customHeight="1" x14ac:dyDescent="0.25">
      <c r="A222" s="22"/>
      <c r="B222" s="12"/>
      <c r="C222" s="12"/>
      <c r="D222" s="12"/>
      <c r="E222" s="12"/>
      <c r="F222" s="12"/>
      <c r="G222" s="2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3"/>
        <v>0</v>
      </c>
    </row>
    <row r="223" spans="1:53" ht="30" customHeight="1" x14ac:dyDescent="0.25">
      <c r="A223" s="22"/>
      <c r="B223" s="12"/>
      <c r="C223" s="12"/>
      <c r="D223" s="12"/>
      <c r="E223" s="12"/>
      <c r="F223" s="12"/>
      <c r="G223" s="2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3"/>
        <v>0</v>
      </c>
    </row>
    <row r="224" spans="1:53" ht="30" customHeight="1" x14ac:dyDescent="0.25">
      <c r="A224" s="22"/>
      <c r="B224" s="12"/>
      <c r="C224" s="12"/>
      <c r="D224" s="12"/>
      <c r="E224" s="12"/>
      <c r="F224" s="12"/>
      <c r="G224" s="2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3"/>
        <v>0</v>
      </c>
    </row>
    <row r="225" spans="1:53" ht="30" customHeight="1" x14ac:dyDescent="0.25">
      <c r="A225" s="22"/>
      <c r="B225" s="12"/>
      <c r="C225" s="12"/>
      <c r="D225" s="12"/>
      <c r="E225" s="12"/>
      <c r="F225" s="12"/>
      <c r="G225" s="2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3"/>
        <v>0</v>
      </c>
    </row>
    <row r="226" spans="1:53" ht="30" customHeight="1" x14ac:dyDescent="0.25">
      <c r="A226" s="22"/>
      <c r="B226" s="12"/>
      <c r="C226" s="12"/>
      <c r="D226" s="12"/>
      <c r="E226" s="12"/>
      <c r="F226" s="12"/>
      <c r="G226" s="2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3"/>
        <v>0</v>
      </c>
    </row>
    <row r="227" spans="1:53" ht="30" customHeight="1" x14ac:dyDescent="0.25">
      <c r="A227" s="22"/>
      <c r="B227" s="12"/>
      <c r="C227" s="12"/>
      <c r="D227" s="12"/>
      <c r="E227" s="12"/>
      <c r="F227" s="12"/>
      <c r="G227" s="2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3"/>
        <v>0</v>
      </c>
    </row>
    <row r="228" spans="1:53" ht="30" customHeight="1" x14ac:dyDescent="0.25">
      <c r="A228" s="22"/>
      <c r="B228" s="12"/>
      <c r="C228" s="12"/>
      <c r="D228" s="12"/>
      <c r="E228" s="12"/>
      <c r="F228" s="12"/>
      <c r="G228" s="2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3"/>
        <v>0</v>
      </c>
    </row>
    <row r="229" spans="1:53" ht="30" customHeight="1" x14ac:dyDescent="0.25">
      <c r="A229" s="22"/>
      <c r="B229" s="12"/>
      <c r="C229" s="12"/>
      <c r="D229" s="12"/>
      <c r="E229" s="12"/>
      <c r="F229" s="12"/>
      <c r="G229" s="2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3"/>
        <v>0</v>
      </c>
    </row>
    <row r="230" spans="1:53" ht="30" customHeight="1" x14ac:dyDescent="0.25">
      <c r="A230" s="22"/>
      <c r="B230" s="12"/>
      <c r="C230" s="12"/>
      <c r="D230" s="12"/>
      <c r="E230" s="12"/>
      <c r="F230" s="12"/>
      <c r="G230" s="2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3"/>
        <v>0</v>
      </c>
    </row>
    <row r="231" spans="1:53" ht="30" customHeight="1" x14ac:dyDescent="0.25">
      <c r="A231" s="22"/>
      <c r="B231" s="12"/>
      <c r="C231" s="12"/>
      <c r="D231" s="12"/>
      <c r="E231" s="12"/>
      <c r="F231" s="12"/>
      <c r="G231" s="2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3"/>
        <v>0</v>
      </c>
    </row>
    <row r="232" spans="1:53" ht="30" customHeight="1" x14ac:dyDescent="0.25">
      <c r="A232" s="22"/>
      <c r="B232" s="12"/>
      <c r="C232" s="12"/>
      <c r="D232" s="12"/>
      <c r="E232" s="12"/>
      <c r="F232" s="12"/>
      <c r="G232" s="2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3"/>
        <v>0</v>
      </c>
    </row>
    <row r="233" spans="1:53" ht="30" customHeight="1" x14ac:dyDescent="0.25">
      <c r="A233" s="22"/>
      <c r="B233" s="12"/>
      <c r="C233" s="12"/>
      <c r="D233" s="12"/>
      <c r="E233" s="12"/>
      <c r="F233" s="12"/>
      <c r="G233" s="2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3"/>
        <v>0</v>
      </c>
    </row>
    <row r="234" spans="1:53" ht="30" customHeight="1" x14ac:dyDescent="0.25">
      <c r="A234" s="22"/>
      <c r="B234" s="12"/>
      <c r="C234" s="12"/>
      <c r="D234" s="12"/>
      <c r="E234" s="12"/>
      <c r="F234" s="12"/>
      <c r="G234" s="2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3"/>
        <v>0</v>
      </c>
    </row>
    <row r="235" spans="1:53" ht="30" customHeight="1" x14ac:dyDescent="0.25">
      <c r="A235" s="22"/>
      <c r="B235" s="12"/>
      <c r="C235" s="12"/>
      <c r="D235" s="12"/>
      <c r="E235" s="12"/>
      <c r="F235" s="12"/>
      <c r="G235" s="2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3"/>
        <v>0</v>
      </c>
    </row>
    <row r="236" spans="1:53" ht="30" customHeight="1" x14ac:dyDescent="0.25">
      <c r="A236" s="22"/>
      <c r="B236" s="12"/>
      <c r="C236" s="12"/>
      <c r="D236" s="12"/>
      <c r="E236" s="12"/>
      <c r="F236" s="12"/>
      <c r="G236" s="2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3"/>
        <v>0</v>
      </c>
    </row>
    <row r="237" spans="1:53" ht="30" customHeight="1" x14ac:dyDescent="0.25">
      <c r="A237" s="22"/>
      <c r="B237" s="12"/>
      <c r="C237" s="12"/>
      <c r="D237" s="12"/>
      <c r="E237" s="12"/>
      <c r="F237" s="12"/>
      <c r="G237" s="2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3"/>
        <v>0</v>
      </c>
    </row>
    <row r="238" spans="1:53" ht="30" customHeight="1" x14ac:dyDescent="0.25">
      <c r="A238" s="22"/>
      <c r="B238" s="12"/>
      <c r="C238" s="12"/>
      <c r="D238" s="12"/>
      <c r="E238" s="12"/>
      <c r="F238" s="12"/>
      <c r="G238" s="2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3"/>
        <v>0</v>
      </c>
    </row>
    <row r="239" spans="1:53" ht="30" customHeight="1" x14ac:dyDescent="0.25">
      <c r="A239" s="22"/>
      <c r="B239" s="12"/>
      <c r="C239" s="12"/>
      <c r="D239" s="12"/>
      <c r="E239" s="12"/>
      <c r="F239" s="12"/>
      <c r="G239" s="2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3"/>
        <v>0</v>
      </c>
    </row>
    <row r="240" spans="1:53" ht="30" customHeight="1" x14ac:dyDescent="0.25">
      <c r="A240" s="22"/>
      <c r="B240" s="12"/>
      <c r="C240" s="12"/>
      <c r="D240" s="12"/>
      <c r="E240" s="12"/>
      <c r="F240" s="12"/>
      <c r="G240" s="2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3"/>
        <v>0</v>
      </c>
    </row>
    <row r="241" spans="1:53" ht="30" customHeight="1" x14ac:dyDescent="0.25">
      <c r="A241" s="22"/>
      <c r="B241" s="12"/>
      <c r="C241" s="12"/>
      <c r="D241" s="12"/>
      <c r="E241" s="12"/>
      <c r="F241" s="12"/>
      <c r="G241" s="2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3"/>
        <v>0</v>
      </c>
    </row>
    <row r="242" spans="1:53" ht="30" customHeight="1" x14ac:dyDescent="0.25">
      <c r="A242" s="22"/>
      <c r="B242" s="12"/>
      <c r="C242" s="12"/>
      <c r="D242" s="12"/>
      <c r="E242" s="12"/>
      <c r="F242" s="12"/>
      <c r="G242" s="2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3"/>
        <v>0</v>
      </c>
    </row>
    <row r="243" spans="1:53" ht="30" customHeight="1" x14ac:dyDescent="0.25">
      <c r="A243" s="22"/>
      <c r="B243" s="12"/>
      <c r="C243" s="12"/>
      <c r="D243" s="12"/>
      <c r="E243" s="12"/>
      <c r="F243" s="12"/>
      <c r="G243" s="2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3"/>
        <v>0</v>
      </c>
    </row>
    <row r="244" spans="1:53" ht="30" customHeight="1" x14ac:dyDescent="0.25">
      <c r="A244" s="22"/>
      <c r="B244" s="12"/>
      <c r="C244" s="12"/>
      <c r="D244" s="12"/>
      <c r="E244" s="12"/>
      <c r="F244" s="12"/>
      <c r="G244" s="2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3"/>
        <v>0</v>
      </c>
    </row>
    <row r="245" spans="1:53" ht="30" customHeight="1" x14ac:dyDescent="0.25">
      <c r="A245" s="22"/>
      <c r="B245" s="12"/>
      <c r="C245" s="12"/>
      <c r="D245" s="12"/>
      <c r="E245" s="12"/>
      <c r="F245" s="12"/>
      <c r="G245" s="2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3"/>
        <v>0</v>
      </c>
    </row>
    <row r="246" spans="1:53" ht="30" customHeight="1" x14ac:dyDescent="0.25">
      <c r="A246" s="22"/>
      <c r="B246" s="12"/>
      <c r="C246" s="12"/>
      <c r="D246" s="12"/>
      <c r="E246" s="12"/>
      <c r="F246" s="12"/>
      <c r="G246" s="2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3"/>
        <v>0</v>
      </c>
    </row>
    <row r="247" spans="1:53" ht="30" customHeight="1" x14ac:dyDescent="0.25">
      <c r="A247" s="22"/>
      <c r="B247" s="12"/>
      <c r="C247" s="12"/>
      <c r="D247" s="12"/>
      <c r="E247" s="12"/>
      <c r="F247" s="12"/>
      <c r="G247" s="2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3"/>
        <v>0</v>
      </c>
    </row>
    <row r="248" spans="1:53" ht="30" customHeight="1" x14ac:dyDescent="0.25">
      <c r="A248" s="22"/>
      <c r="B248" s="12"/>
      <c r="C248" s="12"/>
      <c r="D248" s="12"/>
      <c r="E248" s="12"/>
      <c r="F248" s="12"/>
      <c r="G248" s="2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3"/>
        <v>0</v>
      </c>
    </row>
    <row r="249" spans="1:53" ht="30" customHeight="1" x14ac:dyDescent="0.25">
      <c r="A249" s="22"/>
      <c r="B249" s="12"/>
      <c r="C249" s="12"/>
      <c r="D249" s="12"/>
      <c r="E249" s="12"/>
      <c r="F249" s="12"/>
      <c r="G249" s="2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3"/>
        <v>0</v>
      </c>
    </row>
    <row r="250" spans="1:53" ht="30" customHeight="1" x14ac:dyDescent="0.25">
      <c r="A250" s="22"/>
      <c r="B250" s="12"/>
      <c r="C250" s="12"/>
      <c r="D250" s="12"/>
      <c r="E250" s="12"/>
      <c r="F250" s="12"/>
      <c r="G250" s="2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3"/>
        <v>0</v>
      </c>
    </row>
    <row r="251" spans="1:53" ht="30" customHeight="1" x14ac:dyDescent="0.25">
      <c r="A251" s="22"/>
      <c r="B251" s="12"/>
      <c r="C251" s="12"/>
      <c r="D251" s="12"/>
      <c r="E251" s="12"/>
      <c r="F251" s="12"/>
      <c r="G251" s="2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3"/>
        <v>0</v>
      </c>
    </row>
    <row r="252" spans="1:53" ht="30" customHeight="1" x14ac:dyDescent="0.25">
      <c r="A252" s="22"/>
      <c r="B252" s="12"/>
      <c r="C252" s="12"/>
      <c r="D252" s="12"/>
      <c r="E252" s="12"/>
      <c r="F252" s="12"/>
      <c r="G252" s="2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3"/>
        <v>0</v>
      </c>
    </row>
    <row r="253" spans="1:53" ht="30" customHeight="1" x14ac:dyDescent="0.25">
      <c r="A253" s="22"/>
      <c r="B253" s="12"/>
      <c r="C253" s="12"/>
      <c r="D253" s="12"/>
      <c r="E253" s="12"/>
      <c r="F253" s="12"/>
      <c r="G253" s="2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3"/>
        <v>0</v>
      </c>
    </row>
    <row r="254" spans="1:53" ht="30" customHeight="1" x14ac:dyDescent="0.25">
      <c r="A254" s="22"/>
      <c r="B254" s="12"/>
      <c r="C254" s="12"/>
      <c r="D254" s="12"/>
      <c r="E254" s="12"/>
      <c r="F254" s="12"/>
      <c r="G254" s="2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3"/>
        <v>0</v>
      </c>
    </row>
    <row r="255" spans="1:53" ht="30" customHeight="1" x14ac:dyDescent="0.25">
      <c r="A255" s="22"/>
      <c r="B255" s="12"/>
      <c r="C255" s="12"/>
      <c r="D255" s="12"/>
      <c r="E255" s="12"/>
      <c r="F255" s="12"/>
      <c r="G255" s="2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3"/>
        <v>0</v>
      </c>
    </row>
    <row r="256" spans="1:53" ht="30" customHeight="1" x14ac:dyDescent="0.25">
      <c r="A256" s="22"/>
      <c r="B256" s="12"/>
      <c r="C256" s="12"/>
      <c r="D256" s="12"/>
      <c r="E256" s="12"/>
      <c r="F256" s="12"/>
      <c r="G256" s="2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3"/>
        <v>0</v>
      </c>
    </row>
    <row r="257" spans="1:53" ht="30" customHeight="1" x14ac:dyDescent="0.25">
      <c r="A257" s="22"/>
      <c r="B257" s="12"/>
      <c r="C257" s="12"/>
      <c r="D257" s="12"/>
      <c r="E257" s="12"/>
      <c r="F257" s="12"/>
      <c r="G257" s="2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3"/>
        <v>0</v>
      </c>
    </row>
    <row r="258" spans="1:53" ht="30" customHeight="1" x14ac:dyDescent="0.25">
      <c r="A258" s="22"/>
      <c r="B258" s="12"/>
      <c r="C258" s="12"/>
      <c r="D258" s="12"/>
      <c r="E258" s="12"/>
      <c r="F258" s="12"/>
      <c r="G258" s="2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3"/>
        <v>0</v>
      </c>
    </row>
    <row r="259" spans="1:53" ht="30" customHeight="1" x14ac:dyDescent="0.25">
      <c r="A259" s="22"/>
      <c r="B259" s="12"/>
      <c r="C259" s="12"/>
      <c r="D259" s="12"/>
      <c r="E259" s="12"/>
      <c r="F259" s="12"/>
      <c r="G259" s="2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si="3"/>
        <v>0</v>
      </c>
    </row>
    <row r="260" spans="1:53" ht="30" customHeight="1" x14ac:dyDescent="0.25">
      <c r="A260" s="22"/>
      <c r="B260" s="12"/>
      <c r="C260" s="12"/>
      <c r="D260" s="12"/>
      <c r="E260" s="12"/>
      <c r="F260" s="12"/>
      <c r="G260" s="2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3"/>
        <v>0</v>
      </c>
    </row>
    <row r="261" spans="1:53" ht="30" customHeight="1" x14ac:dyDescent="0.25">
      <c r="A261" s="22"/>
      <c r="B261" s="12"/>
      <c r="C261" s="12"/>
      <c r="D261" s="12"/>
      <c r="E261" s="12"/>
      <c r="F261" s="12"/>
      <c r="G261" s="2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3"/>
        <v>0</v>
      </c>
    </row>
    <row r="262" spans="1:53" ht="30" customHeight="1" x14ac:dyDescent="0.25">
      <c r="A262" s="22"/>
      <c r="B262" s="12"/>
      <c r="C262" s="12"/>
      <c r="D262" s="12"/>
      <c r="E262" s="12"/>
      <c r="F262" s="12"/>
      <c r="G262" s="2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3"/>
        <v>0</v>
      </c>
    </row>
    <row r="263" spans="1:53" ht="30" customHeight="1" x14ac:dyDescent="0.25">
      <c r="A263" s="22"/>
      <c r="B263" s="12"/>
      <c r="C263" s="12"/>
      <c r="D263" s="12"/>
      <c r="E263" s="12"/>
      <c r="F263" s="12"/>
      <c r="G263" s="2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3"/>
        <v>0</v>
      </c>
    </row>
    <row r="264" spans="1:53" ht="30" customHeight="1" x14ac:dyDescent="0.25">
      <c r="A264" s="22"/>
      <c r="B264" s="12"/>
      <c r="C264" s="12"/>
      <c r="D264" s="12"/>
      <c r="E264" s="12"/>
      <c r="F264" s="12"/>
      <c r="G264" s="2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3"/>
        <v>0</v>
      </c>
    </row>
    <row r="265" spans="1:53" ht="30" customHeight="1" x14ac:dyDescent="0.25">
      <c r="A265" s="22"/>
      <c r="B265" s="12"/>
      <c r="C265" s="12"/>
      <c r="D265" s="12"/>
      <c r="E265" s="12"/>
      <c r="F265" s="12"/>
      <c r="G265" s="2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3"/>
        <v>0</v>
      </c>
    </row>
    <row r="266" spans="1:53" ht="30" customHeight="1" x14ac:dyDescent="0.25">
      <c r="A266" s="22"/>
      <c r="B266" s="12"/>
      <c r="C266" s="12"/>
      <c r="D266" s="12"/>
      <c r="E266" s="12"/>
      <c r="F266" s="12"/>
      <c r="G266" s="2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3"/>
        <v>0</v>
      </c>
    </row>
    <row r="267" spans="1:53" ht="30" customHeight="1" x14ac:dyDescent="0.25">
      <c r="A267" s="22"/>
      <c r="B267" s="12"/>
      <c r="C267" s="12"/>
      <c r="D267" s="12"/>
      <c r="E267" s="12"/>
      <c r="F267" s="12"/>
      <c r="G267" s="2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3"/>
        <v>0</v>
      </c>
    </row>
    <row r="268" spans="1:53" ht="30" customHeight="1" x14ac:dyDescent="0.25">
      <c r="A268" s="22"/>
      <c r="B268" s="12"/>
      <c r="C268" s="12"/>
      <c r="D268" s="12"/>
      <c r="E268" s="12"/>
      <c r="F268" s="12"/>
      <c r="G268" s="2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3"/>
        <v>0</v>
      </c>
    </row>
    <row r="269" spans="1:53" ht="30" customHeight="1" x14ac:dyDescent="0.25">
      <c r="A269" s="22"/>
      <c r="B269" s="12"/>
      <c r="C269" s="12"/>
      <c r="D269" s="12"/>
      <c r="E269" s="12"/>
      <c r="F269" s="12"/>
      <c r="G269" s="2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3"/>
        <v>0</v>
      </c>
    </row>
    <row r="270" spans="1:53" ht="30" customHeight="1" x14ac:dyDescent="0.25">
      <c r="A270" s="22"/>
      <c r="B270" s="12"/>
      <c r="C270" s="12"/>
      <c r="D270" s="12"/>
      <c r="E270" s="12"/>
      <c r="F270" s="12"/>
      <c r="G270" s="2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3"/>
        <v>0</v>
      </c>
    </row>
    <row r="271" spans="1:53" ht="30" customHeight="1" x14ac:dyDescent="0.25">
      <c r="A271" s="22"/>
      <c r="B271" s="12"/>
      <c r="C271" s="12"/>
      <c r="D271" s="12"/>
      <c r="E271" s="12"/>
      <c r="F271" s="12"/>
      <c r="G271" s="2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3"/>
        <v>0</v>
      </c>
    </row>
    <row r="272" spans="1:53" ht="30" customHeight="1" x14ac:dyDescent="0.25">
      <c r="A272" s="22"/>
      <c r="B272" s="12"/>
      <c r="C272" s="12"/>
      <c r="D272" s="12"/>
      <c r="E272" s="12"/>
      <c r="F272" s="12"/>
      <c r="G272" s="2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3"/>
        <v>0</v>
      </c>
    </row>
    <row r="273" spans="1:53" ht="30" customHeight="1" x14ac:dyDescent="0.25">
      <c r="A273" s="22"/>
      <c r="B273" s="12"/>
      <c r="C273" s="12"/>
      <c r="D273" s="12"/>
      <c r="E273" s="12"/>
      <c r="F273" s="12"/>
      <c r="G273" s="2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3"/>
        <v>0</v>
      </c>
    </row>
    <row r="274" spans="1:53" ht="30" customHeight="1" x14ac:dyDescent="0.25">
      <c r="A274" s="22"/>
      <c r="B274" s="12"/>
      <c r="C274" s="12"/>
      <c r="D274" s="12"/>
      <c r="E274" s="12"/>
      <c r="F274" s="12"/>
      <c r="G274" s="2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3"/>
        <v>0</v>
      </c>
    </row>
    <row r="275" spans="1:53" ht="30" customHeight="1" x14ac:dyDescent="0.25">
      <c r="A275" s="22"/>
      <c r="B275" s="12"/>
      <c r="C275" s="12"/>
      <c r="D275" s="12"/>
      <c r="E275" s="12"/>
      <c r="F275" s="12"/>
      <c r="G275" s="2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3"/>
        <v>0</v>
      </c>
    </row>
    <row r="276" spans="1:53" ht="30" customHeight="1" x14ac:dyDescent="0.25">
      <c r="A276" s="22"/>
      <c r="B276" s="12"/>
      <c r="C276" s="12"/>
      <c r="D276" s="12"/>
      <c r="E276" s="12"/>
      <c r="F276" s="12"/>
      <c r="G276" s="2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ref="BA276:BA339" si="4">SUM(H276:AY276)</f>
        <v>0</v>
      </c>
    </row>
    <row r="277" spans="1:53" ht="30" customHeight="1" x14ac:dyDescent="0.25">
      <c r="A277" s="22"/>
      <c r="B277" s="12"/>
      <c r="C277" s="12"/>
      <c r="D277" s="12"/>
      <c r="E277" s="12"/>
      <c r="F277" s="12"/>
      <c r="G277" s="2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0</v>
      </c>
    </row>
    <row r="278" spans="1:53" ht="30" customHeight="1" x14ac:dyDescent="0.25">
      <c r="A278" s="22"/>
      <c r="B278" s="12"/>
      <c r="C278" s="12"/>
      <c r="D278" s="12"/>
      <c r="E278" s="12"/>
      <c r="F278" s="12"/>
      <c r="G278" s="2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0</v>
      </c>
    </row>
    <row r="279" spans="1:53" ht="30" customHeight="1" x14ac:dyDescent="0.25">
      <c r="A279" s="22"/>
      <c r="B279" s="12"/>
      <c r="C279" s="12"/>
      <c r="D279" s="12"/>
      <c r="E279" s="12"/>
      <c r="F279" s="12"/>
      <c r="G279" s="2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si="4"/>
        <v>0</v>
      </c>
    </row>
    <row r="280" spans="1:53" ht="30" customHeight="1" x14ac:dyDescent="0.25">
      <c r="A280" s="22"/>
      <c r="B280" s="12"/>
      <c r="C280" s="12"/>
      <c r="D280" s="12"/>
      <c r="E280" s="12"/>
      <c r="F280" s="12"/>
      <c r="G280" s="2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4"/>
        <v>0</v>
      </c>
    </row>
    <row r="281" spans="1:53" ht="30" customHeight="1" x14ac:dyDescent="0.25">
      <c r="A281" s="22"/>
      <c r="B281" s="12"/>
      <c r="C281" s="12"/>
      <c r="D281" s="12"/>
      <c r="E281" s="12"/>
      <c r="F281" s="12"/>
      <c r="G281" s="2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4"/>
        <v>0</v>
      </c>
    </row>
    <row r="282" spans="1:53" ht="30" customHeight="1" x14ac:dyDescent="0.25">
      <c r="A282" s="22"/>
      <c r="B282" s="12"/>
      <c r="C282" s="12"/>
      <c r="D282" s="12"/>
      <c r="E282" s="12"/>
      <c r="F282" s="12"/>
      <c r="G282" s="2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4"/>
        <v>0</v>
      </c>
    </row>
    <row r="283" spans="1:53" ht="30" customHeight="1" x14ac:dyDescent="0.25">
      <c r="A283" s="22"/>
      <c r="B283" s="12"/>
      <c r="C283" s="12"/>
      <c r="D283" s="12"/>
      <c r="E283" s="12"/>
      <c r="F283" s="12"/>
      <c r="G283" s="2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4"/>
        <v>0</v>
      </c>
    </row>
    <row r="284" spans="1:53" ht="30" customHeight="1" x14ac:dyDescent="0.25">
      <c r="A284" s="22"/>
      <c r="B284" s="12"/>
      <c r="C284" s="12"/>
      <c r="D284" s="12"/>
      <c r="E284" s="12"/>
      <c r="F284" s="12"/>
      <c r="G284" s="2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4"/>
        <v>0</v>
      </c>
    </row>
    <row r="285" spans="1:53" ht="30" customHeight="1" x14ac:dyDescent="0.25">
      <c r="A285" s="22"/>
      <c r="B285" s="12"/>
      <c r="C285" s="12"/>
      <c r="D285" s="12"/>
      <c r="E285" s="12"/>
      <c r="F285" s="12"/>
      <c r="G285" s="2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4"/>
        <v>0</v>
      </c>
    </row>
    <row r="286" spans="1:53" ht="30" customHeight="1" x14ac:dyDescent="0.25">
      <c r="A286" s="22"/>
      <c r="B286" s="12"/>
      <c r="C286" s="12"/>
      <c r="D286" s="12"/>
      <c r="E286" s="12"/>
      <c r="F286" s="12"/>
      <c r="G286" s="2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4"/>
        <v>0</v>
      </c>
    </row>
    <row r="287" spans="1:53" ht="30" customHeight="1" x14ac:dyDescent="0.25">
      <c r="A287" s="22"/>
      <c r="B287" s="12"/>
      <c r="C287" s="12"/>
      <c r="D287" s="12"/>
      <c r="E287" s="12"/>
      <c r="F287" s="12"/>
      <c r="G287" s="2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4"/>
        <v>0</v>
      </c>
    </row>
    <row r="288" spans="1:53" ht="30" customHeight="1" x14ac:dyDescent="0.25">
      <c r="A288" s="22"/>
      <c r="B288" s="12"/>
      <c r="C288" s="12"/>
      <c r="D288" s="12"/>
      <c r="E288" s="12"/>
      <c r="F288" s="12"/>
      <c r="G288" s="2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4"/>
        <v>0</v>
      </c>
    </row>
    <row r="289" spans="1:53" ht="30" customHeight="1" x14ac:dyDescent="0.25">
      <c r="A289" s="22"/>
      <c r="B289" s="12"/>
      <c r="C289" s="12"/>
      <c r="D289" s="12"/>
      <c r="E289" s="12"/>
      <c r="F289" s="12"/>
      <c r="G289" s="2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4"/>
        <v>0</v>
      </c>
    </row>
    <row r="290" spans="1:53" ht="30" customHeight="1" x14ac:dyDescent="0.25">
      <c r="A290" s="22"/>
      <c r="B290" s="12"/>
      <c r="C290" s="12"/>
      <c r="D290" s="12"/>
      <c r="E290" s="12"/>
      <c r="F290" s="12"/>
      <c r="G290" s="2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4"/>
        <v>0</v>
      </c>
    </row>
    <row r="291" spans="1:53" ht="30" customHeight="1" x14ac:dyDescent="0.25">
      <c r="A291" s="22"/>
      <c r="B291" s="12"/>
      <c r="C291" s="12"/>
      <c r="D291" s="12"/>
      <c r="E291" s="12"/>
      <c r="F291" s="12"/>
      <c r="G291" s="2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4"/>
        <v>0</v>
      </c>
    </row>
    <row r="292" spans="1:53" ht="30" customHeight="1" x14ac:dyDescent="0.25">
      <c r="A292" s="22"/>
      <c r="B292" s="12"/>
      <c r="C292" s="12"/>
      <c r="D292" s="12"/>
      <c r="E292" s="12"/>
      <c r="F292" s="12"/>
      <c r="G292" s="2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4"/>
        <v>0</v>
      </c>
    </row>
    <row r="293" spans="1:53" ht="30" customHeight="1" x14ac:dyDescent="0.25">
      <c r="A293" s="22"/>
      <c r="B293" s="12"/>
      <c r="C293" s="12"/>
      <c r="D293" s="12"/>
      <c r="E293" s="12"/>
      <c r="F293" s="12"/>
      <c r="G293" s="2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4"/>
        <v>0</v>
      </c>
    </row>
    <row r="294" spans="1:53" ht="30" customHeight="1" x14ac:dyDescent="0.25">
      <c r="A294" s="22"/>
      <c r="B294" s="12"/>
      <c r="C294" s="12"/>
      <c r="D294" s="12"/>
      <c r="E294" s="12"/>
      <c r="F294" s="12"/>
      <c r="G294" s="2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4"/>
        <v>0</v>
      </c>
    </row>
    <row r="295" spans="1:53" ht="30" customHeight="1" x14ac:dyDescent="0.25">
      <c r="A295" s="22"/>
      <c r="B295" s="12"/>
      <c r="C295" s="12"/>
      <c r="D295" s="12"/>
      <c r="E295" s="12"/>
      <c r="F295" s="12"/>
      <c r="G295" s="2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4"/>
        <v>0</v>
      </c>
    </row>
    <row r="296" spans="1:53" ht="30" customHeight="1" x14ac:dyDescent="0.25">
      <c r="A296" s="22"/>
      <c r="B296" s="12"/>
      <c r="C296" s="12"/>
      <c r="D296" s="12"/>
      <c r="E296" s="12"/>
      <c r="F296" s="12"/>
      <c r="G296" s="2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4"/>
        <v>0</v>
      </c>
    </row>
    <row r="297" spans="1:53" ht="30" customHeight="1" x14ac:dyDescent="0.25">
      <c r="A297" s="22"/>
      <c r="B297" s="12"/>
      <c r="C297" s="12"/>
      <c r="D297" s="12"/>
      <c r="E297" s="12"/>
      <c r="F297" s="12"/>
      <c r="G297" s="2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4"/>
        <v>0</v>
      </c>
    </row>
    <row r="298" spans="1:53" ht="30" customHeight="1" x14ac:dyDescent="0.25">
      <c r="A298" s="22"/>
      <c r="B298" s="12"/>
      <c r="C298" s="12"/>
      <c r="D298" s="12"/>
      <c r="E298" s="12"/>
      <c r="F298" s="12"/>
      <c r="G298" s="2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4"/>
        <v>0</v>
      </c>
    </row>
    <row r="299" spans="1:53" ht="30" customHeight="1" x14ac:dyDescent="0.25">
      <c r="A299" s="22"/>
      <c r="B299" s="12"/>
      <c r="C299" s="12"/>
      <c r="D299" s="12"/>
      <c r="E299" s="12"/>
      <c r="F299" s="12"/>
      <c r="G299" s="2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4"/>
        <v>0</v>
      </c>
    </row>
    <row r="300" spans="1:53" ht="30" customHeight="1" x14ac:dyDescent="0.25">
      <c r="A300" s="2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4"/>
        <v>0</v>
      </c>
    </row>
    <row r="301" spans="1:53" ht="30" customHeight="1" x14ac:dyDescent="0.25">
      <c r="A301" s="2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4"/>
        <v>0</v>
      </c>
    </row>
    <row r="302" spans="1:53" ht="30" customHeight="1" x14ac:dyDescent="0.25">
      <c r="A302" s="2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4"/>
        <v>0</v>
      </c>
    </row>
    <row r="303" spans="1:53" ht="30" customHeight="1" x14ac:dyDescent="0.25">
      <c r="A303" s="2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4"/>
        <v>0</v>
      </c>
    </row>
    <row r="304" spans="1:53" ht="30" customHeight="1" x14ac:dyDescent="0.25">
      <c r="A304" s="2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4"/>
        <v>0</v>
      </c>
    </row>
    <row r="305" spans="1:53" ht="30" customHeight="1" x14ac:dyDescent="0.25">
      <c r="A305" s="2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4"/>
        <v>0</v>
      </c>
    </row>
    <row r="306" spans="1:53" ht="30" customHeight="1" x14ac:dyDescent="0.25">
      <c r="A306" s="2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4"/>
        <v>0</v>
      </c>
    </row>
    <row r="307" spans="1:53" ht="30" customHeight="1" x14ac:dyDescent="0.25">
      <c r="A307" s="2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4"/>
        <v>0</v>
      </c>
    </row>
    <row r="308" spans="1:53" ht="30" customHeight="1" x14ac:dyDescent="0.25">
      <c r="A308" s="2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4"/>
        <v>0</v>
      </c>
    </row>
    <row r="309" spans="1:53" ht="30" customHeight="1" x14ac:dyDescent="0.25">
      <c r="A309" s="2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4"/>
        <v>0</v>
      </c>
    </row>
    <row r="310" spans="1:53" ht="30" customHeight="1" x14ac:dyDescent="0.25">
      <c r="A310" s="2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4"/>
        <v>0</v>
      </c>
    </row>
    <row r="311" spans="1:53" ht="30" customHeight="1" x14ac:dyDescent="0.25">
      <c r="A311" s="2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4"/>
        <v>0</v>
      </c>
    </row>
    <row r="312" spans="1:53" ht="30" customHeight="1" x14ac:dyDescent="0.25">
      <c r="A312" s="2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4"/>
        <v>0</v>
      </c>
    </row>
    <row r="313" spans="1:53" ht="30" customHeight="1" x14ac:dyDescent="0.25">
      <c r="A313" s="2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4"/>
        <v>0</v>
      </c>
    </row>
    <row r="314" spans="1:53" ht="30" customHeight="1" x14ac:dyDescent="0.25">
      <c r="A314" s="2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4"/>
        <v>0</v>
      </c>
    </row>
    <row r="315" spans="1:53" ht="30" customHeight="1" x14ac:dyDescent="0.25">
      <c r="A315" s="2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4"/>
        <v>0</v>
      </c>
    </row>
    <row r="316" spans="1:53" ht="30" customHeight="1" x14ac:dyDescent="0.25">
      <c r="A316" s="2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4"/>
        <v>0</v>
      </c>
    </row>
    <row r="317" spans="1:53" ht="30" customHeight="1" x14ac:dyDescent="0.25">
      <c r="A317" s="2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4"/>
        <v>0</v>
      </c>
    </row>
    <row r="318" spans="1:53" ht="30" customHeight="1" x14ac:dyDescent="0.25">
      <c r="A318" s="2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4"/>
        <v>0</v>
      </c>
    </row>
    <row r="319" spans="1:53" ht="30" customHeight="1" x14ac:dyDescent="0.25">
      <c r="A319" s="2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4"/>
        <v>0</v>
      </c>
    </row>
    <row r="320" spans="1:53" ht="30" customHeight="1" x14ac:dyDescent="0.25">
      <c r="A320" s="2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4"/>
        <v>0</v>
      </c>
    </row>
    <row r="321" spans="1:53" ht="30" customHeight="1" x14ac:dyDescent="0.25">
      <c r="A321" s="2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4"/>
        <v>0</v>
      </c>
    </row>
    <row r="322" spans="1:53" ht="30" customHeight="1" x14ac:dyDescent="0.25">
      <c r="A322" s="2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4"/>
        <v>0</v>
      </c>
    </row>
    <row r="323" spans="1:53" ht="30" customHeight="1" x14ac:dyDescent="0.25">
      <c r="A323" s="22"/>
      <c r="B323" s="12"/>
      <c r="C323" s="12"/>
      <c r="D323" s="12"/>
      <c r="E323" s="12"/>
      <c r="F323" s="12"/>
      <c r="G323" s="2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si="4"/>
        <v>0</v>
      </c>
    </row>
    <row r="324" spans="1:53" ht="30" customHeight="1" x14ac:dyDescent="0.25">
      <c r="A324" s="22"/>
      <c r="B324" s="12"/>
      <c r="C324" s="12"/>
      <c r="D324" s="12"/>
      <c r="E324" s="12"/>
      <c r="F324" s="12"/>
      <c r="G324" s="2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4"/>
        <v>0</v>
      </c>
    </row>
    <row r="325" spans="1:53" ht="30" customHeight="1" x14ac:dyDescent="0.25">
      <c r="A325" s="22"/>
      <c r="B325" s="12"/>
      <c r="C325" s="12"/>
      <c r="D325" s="12"/>
      <c r="E325" s="12"/>
      <c r="F325" s="12"/>
      <c r="G325" s="2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4"/>
        <v>0</v>
      </c>
    </row>
    <row r="326" spans="1:53" ht="30" customHeight="1" x14ac:dyDescent="0.25">
      <c r="A326" s="22"/>
      <c r="B326" s="12"/>
      <c r="C326" s="12"/>
      <c r="D326" s="12"/>
      <c r="E326" s="12"/>
      <c r="F326" s="12"/>
      <c r="G326" s="2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4"/>
        <v>0</v>
      </c>
    </row>
    <row r="327" spans="1:53" ht="30" customHeight="1" x14ac:dyDescent="0.25">
      <c r="A327" s="22"/>
      <c r="B327" s="12"/>
      <c r="C327" s="12"/>
      <c r="D327" s="12"/>
      <c r="E327" s="12"/>
      <c r="F327" s="12"/>
      <c r="G327" s="2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4"/>
        <v>0</v>
      </c>
    </row>
    <row r="328" spans="1:53" ht="30" customHeight="1" x14ac:dyDescent="0.25">
      <c r="A328" s="22"/>
      <c r="B328" s="12"/>
      <c r="C328" s="12"/>
      <c r="D328" s="12"/>
      <c r="E328" s="12"/>
      <c r="F328" s="12"/>
      <c r="G328" s="2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4"/>
        <v>0</v>
      </c>
    </row>
    <row r="329" spans="1:53" ht="30" customHeight="1" x14ac:dyDescent="0.25">
      <c r="A329" s="22"/>
      <c r="B329" s="12"/>
      <c r="C329" s="12"/>
      <c r="D329" s="12"/>
      <c r="E329" s="12"/>
      <c r="F329" s="12"/>
      <c r="G329" s="2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4"/>
        <v>0</v>
      </c>
    </row>
    <row r="330" spans="1:53" ht="30" customHeight="1" x14ac:dyDescent="0.25">
      <c r="A330" s="22"/>
      <c r="B330" s="12"/>
      <c r="C330" s="12"/>
      <c r="D330" s="12"/>
      <c r="E330" s="12"/>
      <c r="F330" s="12"/>
      <c r="G330" s="2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4"/>
        <v>0</v>
      </c>
    </row>
    <row r="331" spans="1:53" ht="30" customHeight="1" x14ac:dyDescent="0.25">
      <c r="A331" s="22"/>
      <c r="B331" s="12"/>
      <c r="C331" s="12"/>
      <c r="D331" s="12"/>
      <c r="E331" s="12"/>
      <c r="F331" s="12"/>
      <c r="G331" s="2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4"/>
        <v>0</v>
      </c>
    </row>
    <row r="332" spans="1:53" ht="30" customHeight="1" x14ac:dyDescent="0.25">
      <c r="A332" s="22"/>
      <c r="B332" s="12"/>
      <c r="C332" s="12"/>
      <c r="D332" s="12"/>
      <c r="E332" s="12"/>
      <c r="F332" s="12"/>
      <c r="G332" s="2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4"/>
        <v>0</v>
      </c>
    </row>
    <row r="333" spans="1:53" ht="30" customHeight="1" x14ac:dyDescent="0.25">
      <c r="A333" s="22"/>
      <c r="B333" s="12"/>
      <c r="C333" s="12"/>
      <c r="D333" s="12"/>
      <c r="E333" s="12"/>
      <c r="F333" s="12"/>
      <c r="G333" s="2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4"/>
        <v>0</v>
      </c>
    </row>
    <row r="334" spans="1:53" ht="30" customHeight="1" x14ac:dyDescent="0.25">
      <c r="A334" s="22"/>
      <c r="B334" s="12"/>
      <c r="C334" s="12"/>
      <c r="D334" s="12"/>
      <c r="E334" s="12"/>
      <c r="F334" s="12"/>
      <c r="G334" s="2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4"/>
        <v>0</v>
      </c>
    </row>
    <row r="335" spans="1:53" ht="30" customHeight="1" x14ac:dyDescent="0.25">
      <c r="A335" s="22"/>
      <c r="B335" s="12"/>
      <c r="C335" s="12"/>
      <c r="D335" s="12"/>
      <c r="E335" s="12"/>
      <c r="F335" s="12"/>
      <c r="G335" s="2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4"/>
        <v>0</v>
      </c>
    </row>
    <row r="336" spans="1:53" ht="30" customHeight="1" x14ac:dyDescent="0.25">
      <c r="A336" s="22"/>
      <c r="B336" s="12"/>
      <c r="C336" s="12"/>
      <c r="D336" s="12"/>
      <c r="E336" s="12"/>
      <c r="F336" s="12"/>
      <c r="G336" s="2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4"/>
        <v>0</v>
      </c>
    </row>
    <row r="337" spans="1:53" ht="30" customHeight="1" x14ac:dyDescent="0.25">
      <c r="A337" s="22"/>
      <c r="B337" s="12"/>
      <c r="C337" s="12"/>
      <c r="D337" s="12"/>
      <c r="E337" s="12"/>
      <c r="F337" s="12"/>
      <c r="G337" s="2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4"/>
        <v>0</v>
      </c>
    </row>
    <row r="338" spans="1:53" ht="30" customHeight="1" x14ac:dyDescent="0.25">
      <c r="A338" s="22"/>
      <c r="B338" s="12"/>
      <c r="C338" s="12"/>
      <c r="D338" s="12"/>
      <c r="E338" s="12"/>
      <c r="F338" s="12"/>
      <c r="G338" s="2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4"/>
        <v>0</v>
      </c>
    </row>
    <row r="339" spans="1:53" ht="30" customHeight="1" x14ac:dyDescent="0.25">
      <c r="A339" s="22"/>
      <c r="B339" s="12"/>
      <c r="C339" s="12"/>
      <c r="D339" s="12"/>
      <c r="E339" s="12"/>
      <c r="F339" s="12"/>
      <c r="G339" s="2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4"/>
        <v>0</v>
      </c>
    </row>
    <row r="340" spans="1:53" ht="30" customHeight="1" x14ac:dyDescent="0.25">
      <c r="A340" s="22"/>
      <c r="B340" s="12"/>
      <c r="C340" s="12"/>
      <c r="D340" s="12"/>
      <c r="E340" s="12"/>
      <c r="F340" s="12"/>
      <c r="G340" s="2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ref="BA340:BA403" si="5">SUM(H340:AY340)</f>
        <v>0</v>
      </c>
    </row>
    <row r="341" spans="1:53" ht="30" customHeight="1" x14ac:dyDescent="0.25">
      <c r="A341" s="22"/>
      <c r="B341" s="12"/>
      <c r="C341" s="12"/>
      <c r="D341" s="12"/>
      <c r="E341" s="12"/>
      <c r="F341" s="12"/>
      <c r="G341" s="2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25">
      <c r="A342" s="22"/>
      <c r="B342" s="12"/>
      <c r="C342" s="12"/>
      <c r="D342" s="12"/>
      <c r="E342" s="12"/>
      <c r="F342" s="12"/>
      <c r="G342" s="2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0</v>
      </c>
    </row>
    <row r="343" spans="1:53" ht="30" customHeight="1" x14ac:dyDescent="0.25">
      <c r="A343" s="22"/>
      <c r="B343" s="12"/>
      <c r="C343" s="12"/>
      <c r="D343" s="12"/>
      <c r="E343" s="12"/>
      <c r="F343" s="12"/>
      <c r="G343" s="2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5"/>
        <v>0</v>
      </c>
    </row>
    <row r="344" spans="1:53" ht="30" customHeight="1" x14ac:dyDescent="0.25">
      <c r="A344" s="22"/>
      <c r="B344" s="12"/>
      <c r="C344" s="12"/>
      <c r="D344" s="12"/>
      <c r="E344" s="12"/>
      <c r="F344" s="12"/>
      <c r="G344" s="2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5"/>
        <v>0</v>
      </c>
    </row>
    <row r="345" spans="1:53" ht="30" customHeight="1" x14ac:dyDescent="0.25">
      <c r="A345" s="22"/>
      <c r="B345" s="12"/>
      <c r="C345" s="12"/>
      <c r="D345" s="12"/>
      <c r="E345" s="12"/>
      <c r="F345" s="12"/>
      <c r="G345" s="2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5"/>
        <v>0</v>
      </c>
    </row>
    <row r="346" spans="1:53" ht="30" customHeight="1" x14ac:dyDescent="0.25">
      <c r="A346" s="22"/>
      <c r="B346" s="12"/>
      <c r="C346" s="12"/>
      <c r="D346" s="12"/>
      <c r="E346" s="12"/>
      <c r="F346" s="12"/>
      <c r="G346" s="2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5"/>
        <v>0</v>
      </c>
    </row>
    <row r="347" spans="1:53" ht="30" customHeight="1" x14ac:dyDescent="0.25">
      <c r="A347" s="22"/>
      <c r="B347" s="12"/>
      <c r="C347" s="12"/>
      <c r="D347" s="12"/>
      <c r="E347" s="12"/>
      <c r="F347" s="12"/>
      <c r="G347" s="2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5"/>
        <v>0</v>
      </c>
    </row>
    <row r="348" spans="1:53" ht="30" customHeight="1" x14ac:dyDescent="0.25">
      <c r="A348" s="22"/>
      <c r="B348" s="12"/>
      <c r="C348" s="12"/>
      <c r="D348" s="12"/>
      <c r="E348" s="12"/>
      <c r="F348" s="12"/>
      <c r="G348" s="2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5"/>
        <v>0</v>
      </c>
    </row>
    <row r="349" spans="1:53" ht="30" customHeight="1" x14ac:dyDescent="0.25">
      <c r="A349" s="22"/>
      <c r="B349" s="12"/>
      <c r="C349" s="12"/>
      <c r="D349" s="12"/>
      <c r="E349" s="12"/>
      <c r="F349" s="12"/>
      <c r="G349" s="2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5"/>
        <v>0</v>
      </c>
    </row>
    <row r="350" spans="1:53" ht="30" customHeight="1" x14ac:dyDescent="0.25">
      <c r="A350" s="22"/>
      <c r="B350" s="12"/>
      <c r="C350" s="12"/>
      <c r="D350" s="12"/>
      <c r="E350" s="12"/>
      <c r="F350" s="12"/>
      <c r="G350" s="2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5"/>
        <v>0</v>
      </c>
    </row>
    <row r="351" spans="1:53" ht="30" customHeight="1" x14ac:dyDescent="0.25">
      <c r="A351" s="22"/>
      <c r="B351" s="12"/>
      <c r="C351" s="12"/>
      <c r="D351" s="12"/>
      <c r="E351" s="12"/>
      <c r="F351" s="12"/>
      <c r="G351" s="2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si="5"/>
        <v>0</v>
      </c>
    </row>
    <row r="352" spans="1:53" ht="30" customHeight="1" x14ac:dyDescent="0.25">
      <c r="A352" s="22"/>
      <c r="B352" s="12"/>
      <c r="C352" s="12"/>
      <c r="D352" s="12"/>
      <c r="E352" s="12"/>
      <c r="F352" s="12"/>
      <c r="G352" s="2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5"/>
        <v>0</v>
      </c>
    </row>
    <row r="353" spans="1:53" ht="30" customHeight="1" x14ac:dyDescent="0.25">
      <c r="A353" s="22"/>
      <c r="B353" s="12"/>
      <c r="C353" s="12"/>
      <c r="D353" s="12"/>
      <c r="E353" s="12"/>
      <c r="F353" s="12"/>
      <c r="G353" s="2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5"/>
        <v>0</v>
      </c>
    </row>
    <row r="354" spans="1:53" ht="30" customHeight="1" x14ac:dyDescent="0.25">
      <c r="A354" s="22"/>
      <c r="B354" s="12"/>
      <c r="C354" s="12"/>
      <c r="D354" s="12"/>
      <c r="E354" s="12"/>
      <c r="F354" s="12"/>
      <c r="G354" s="2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5"/>
        <v>0</v>
      </c>
    </row>
    <row r="355" spans="1:53" ht="30" customHeight="1" x14ac:dyDescent="0.25">
      <c r="A355" s="22"/>
      <c r="B355" s="12"/>
      <c r="C355" s="12"/>
      <c r="D355" s="12"/>
      <c r="E355" s="12"/>
      <c r="F355" s="12"/>
      <c r="G355" s="2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5"/>
        <v>0</v>
      </c>
    </row>
    <row r="356" spans="1:53" ht="30" customHeight="1" x14ac:dyDescent="0.25">
      <c r="A356" s="22"/>
      <c r="B356" s="12"/>
      <c r="C356" s="12"/>
      <c r="D356" s="12"/>
      <c r="E356" s="12"/>
      <c r="F356" s="12"/>
      <c r="G356" s="2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5"/>
        <v>0</v>
      </c>
    </row>
    <row r="357" spans="1:53" ht="30" customHeight="1" x14ac:dyDescent="0.25">
      <c r="A357" s="22"/>
      <c r="B357" s="12"/>
      <c r="C357" s="12"/>
      <c r="D357" s="12"/>
      <c r="E357" s="12"/>
      <c r="F357" s="12"/>
      <c r="G357" s="2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5"/>
        <v>0</v>
      </c>
    </row>
    <row r="358" spans="1:53" ht="30" customHeight="1" x14ac:dyDescent="0.25">
      <c r="A358" s="22"/>
      <c r="B358" s="12"/>
      <c r="C358" s="12"/>
      <c r="D358" s="12"/>
      <c r="E358" s="12"/>
      <c r="F358" s="12"/>
      <c r="G358" s="2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5"/>
        <v>0</v>
      </c>
    </row>
    <row r="359" spans="1:53" ht="30" customHeight="1" x14ac:dyDescent="0.25">
      <c r="A359" s="22"/>
      <c r="B359" s="12"/>
      <c r="C359" s="12"/>
      <c r="D359" s="12"/>
      <c r="E359" s="12"/>
      <c r="F359" s="12"/>
      <c r="G359" s="2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5"/>
        <v>0</v>
      </c>
    </row>
    <row r="360" spans="1:53" ht="30" customHeight="1" x14ac:dyDescent="0.25">
      <c r="A360" s="22"/>
      <c r="B360" s="12"/>
      <c r="C360" s="12"/>
      <c r="D360" s="12"/>
      <c r="E360" s="12"/>
      <c r="F360" s="12"/>
      <c r="G360" s="2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5"/>
        <v>0</v>
      </c>
    </row>
    <row r="361" spans="1:53" ht="30" customHeight="1" x14ac:dyDescent="0.25">
      <c r="A361" s="22"/>
      <c r="B361" s="12"/>
      <c r="C361" s="12"/>
      <c r="D361" s="12"/>
      <c r="E361" s="12"/>
      <c r="F361" s="12"/>
      <c r="G361" s="2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5"/>
        <v>0</v>
      </c>
    </row>
    <row r="362" spans="1:53" ht="30" customHeight="1" x14ac:dyDescent="0.25">
      <c r="A362" s="22"/>
      <c r="B362" s="12"/>
      <c r="C362" s="12"/>
      <c r="D362" s="12"/>
      <c r="E362" s="12"/>
      <c r="F362" s="12"/>
      <c r="G362" s="2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5"/>
        <v>0</v>
      </c>
    </row>
    <row r="363" spans="1:53" ht="30" customHeight="1" x14ac:dyDescent="0.25">
      <c r="A363" s="22"/>
      <c r="B363" s="12"/>
      <c r="C363" s="12"/>
      <c r="D363" s="12"/>
      <c r="E363" s="12"/>
      <c r="F363" s="12"/>
      <c r="G363" s="2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5"/>
        <v>0</v>
      </c>
    </row>
    <row r="364" spans="1:53" ht="30" customHeight="1" x14ac:dyDescent="0.25">
      <c r="A364" s="22"/>
      <c r="B364" s="12"/>
      <c r="C364" s="12"/>
      <c r="D364" s="12"/>
      <c r="E364" s="12"/>
      <c r="F364" s="12"/>
      <c r="G364" s="2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5"/>
        <v>0</v>
      </c>
    </row>
    <row r="365" spans="1:53" ht="30" customHeight="1" x14ac:dyDescent="0.25">
      <c r="A365" s="22"/>
      <c r="B365" s="12"/>
      <c r="C365" s="12"/>
      <c r="D365" s="12"/>
      <c r="E365" s="12"/>
      <c r="F365" s="12"/>
      <c r="G365" s="2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5"/>
        <v>0</v>
      </c>
    </row>
    <row r="366" spans="1:53" ht="30" customHeight="1" x14ac:dyDescent="0.25">
      <c r="A366" s="22"/>
      <c r="B366" s="12"/>
      <c r="C366" s="12"/>
      <c r="D366" s="12"/>
      <c r="E366" s="12"/>
      <c r="F366" s="12"/>
      <c r="G366" s="2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5"/>
        <v>0</v>
      </c>
    </row>
    <row r="367" spans="1:53" ht="30" customHeight="1" x14ac:dyDescent="0.25">
      <c r="A367" s="22"/>
      <c r="B367" s="12"/>
      <c r="C367" s="12"/>
      <c r="D367" s="12"/>
      <c r="E367" s="12"/>
      <c r="F367" s="12"/>
      <c r="G367" s="2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5"/>
        <v>0</v>
      </c>
    </row>
    <row r="368" spans="1:53" ht="30" customHeight="1" x14ac:dyDescent="0.25">
      <c r="A368" s="22"/>
      <c r="B368" s="12"/>
      <c r="C368" s="12"/>
      <c r="D368" s="12"/>
      <c r="E368" s="12"/>
      <c r="F368" s="12"/>
      <c r="G368" s="2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5"/>
        <v>0</v>
      </c>
    </row>
    <row r="369" spans="1:53" ht="30" customHeight="1" x14ac:dyDescent="0.25">
      <c r="A369" s="22"/>
      <c r="B369" s="12"/>
      <c r="C369" s="12"/>
      <c r="D369" s="12"/>
      <c r="E369" s="12"/>
      <c r="F369" s="12"/>
      <c r="G369" s="2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5"/>
        <v>0</v>
      </c>
    </row>
    <row r="370" spans="1:53" ht="30" customHeight="1" x14ac:dyDescent="0.25">
      <c r="A370" s="22"/>
      <c r="B370" s="12"/>
      <c r="C370" s="12"/>
      <c r="D370" s="12"/>
      <c r="E370" s="12"/>
      <c r="F370" s="12"/>
      <c r="G370" s="2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5"/>
        <v>0</v>
      </c>
    </row>
    <row r="371" spans="1:53" ht="30" customHeight="1" x14ac:dyDescent="0.25">
      <c r="A371" s="22"/>
      <c r="B371" s="12"/>
      <c r="C371" s="12"/>
      <c r="D371" s="12"/>
      <c r="E371" s="12"/>
      <c r="F371" s="12"/>
      <c r="G371" s="2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5"/>
        <v>0</v>
      </c>
    </row>
    <row r="372" spans="1:53" ht="30" customHeight="1" x14ac:dyDescent="0.25">
      <c r="A372" s="22"/>
      <c r="B372" s="12"/>
      <c r="C372" s="12"/>
      <c r="D372" s="12"/>
      <c r="E372" s="12"/>
      <c r="F372" s="12"/>
      <c r="G372" s="2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5"/>
        <v>0</v>
      </c>
    </row>
    <row r="373" spans="1:53" ht="30" customHeight="1" x14ac:dyDescent="0.25">
      <c r="A373" s="22"/>
      <c r="B373" s="12"/>
      <c r="C373" s="12"/>
      <c r="D373" s="12"/>
      <c r="E373" s="12"/>
      <c r="F373" s="12"/>
      <c r="G373" s="2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5"/>
        <v>0</v>
      </c>
    </row>
    <row r="374" spans="1:53" ht="30" customHeight="1" x14ac:dyDescent="0.25">
      <c r="A374" s="22"/>
      <c r="B374" s="12"/>
      <c r="C374" s="12"/>
      <c r="D374" s="12"/>
      <c r="E374" s="12"/>
      <c r="F374" s="12"/>
      <c r="G374" s="2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5"/>
        <v>0</v>
      </c>
    </row>
    <row r="375" spans="1:53" ht="30" customHeight="1" x14ac:dyDescent="0.25">
      <c r="A375" s="22"/>
      <c r="B375" s="12"/>
      <c r="C375" s="12"/>
      <c r="D375" s="12"/>
      <c r="E375" s="12"/>
      <c r="F375" s="12"/>
      <c r="G375" s="2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5"/>
        <v>0</v>
      </c>
    </row>
    <row r="376" spans="1:53" ht="30" customHeight="1" x14ac:dyDescent="0.25">
      <c r="A376" s="22"/>
      <c r="B376" s="12"/>
      <c r="C376" s="12"/>
      <c r="D376" s="12"/>
      <c r="E376" s="12"/>
      <c r="F376" s="12"/>
      <c r="G376" s="2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5"/>
        <v>0</v>
      </c>
    </row>
    <row r="377" spans="1:53" ht="30" customHeight="1" x14ac:dyDescent="0.25">
      <c r="A377" s="22"/>
      <c r="B377" s="12"/>
      <c r="C377" s="12"/>
      <c r="D377" s="12"/>
      <c r="E377" s="12"/>
      <c r="F377" s="12"/>
      <c r="G377" s="2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5"/>
        <v>0</v>
      </c>
    </row>
    <row r="378" spans="1:53" ht="30" customHeight="1" x14ac:dyDescent="0.25">
      <c r="A378" s="22"/>
      <c r="B378" s="12"/>
      <c r="C378" s="12"/>
      <c r="D378" s="12"/>
      <c r="E378" s="12"/>
      <c r="F378" s="12"/>
      <c r="G378" s="2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5"/>
        <v>0</v>
      </c>
    </row>
    <row r="379" spans="1:53" ht="30" customHeight="1" x14ac:dyDescent="0.25">
      <c r="A379" s="22"/>
      <c r="B379" s="12"/>
      <c r="C379" s="12"/>
      <c r="D379" s="12"/>
      <c r="E379" s="12"/>
      <c r="F379" s="12"/>
      <c r="G379" s="2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5"/>
        <v>0</v>
      </c>
    </row>
    <row r="380" spans="1:53" ht="30" customHeight="1" x14ac:dyDescent="0.25">
      <c r="A380" s="22"/>
      <c r="B380" s="12"/>
      <c r="C380" s="12"/>
      <c r="D380" s="12"/>
      <c r="E380" s="12"/>
      <c r="F380" s="12"/>
      <c r="G380" s="2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5"/>
        <v>0</v>
      </c>
    </row>
    <row r="381" spans="1:53" ht="30" customHeight="1" x14ac:dyDescent="0.25">
      <c r="A381" s="22"/>
      <c r="B381" s="12"/>
      <c r="C381" s="12"/>
      <c r="D381" s="12"/>
      <c r="E381" s="12"/>
      <c r="F381" s="12"/>
      <c r="G381" s="2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5"/>
        <v>0</v>
      </c>
    </row>
    <row r="382" spans="1:53" ht="30" customHeight="1" x14ac:dyDescent="0.25">
      <c r="A382" s="22"/>
      <c r="B382" s="12"/>
      <c r="C382" s="12"/>
      <c r="D382" s="12"/>
      <c r="E382" s="12"/>
      <c r="F382" s="12"/>
      <c r="G382" s="2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5"/>
        <v>0</v>
      </c>
    </row>
    <row r="383" spans="1:53" ht="30" customHeight="1" x14ac:dyDescent="0.25">
      <c r="A383" s="22"/>
      <c r="B383" s="12"/>
      <c r="C383" s="12"/>
      <c r="D383" s="12"/>
      <c r="E383" s="12"/>
      <c r="F383" s="12"/>
      <c r="G383" s="2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5"/>
        <v>0</v>
      </c>
    </row>
    <row r="384" spans="1:53" ht="30" customHeight="1" x14ac:dyDescent="0.25">
      <c r="A384" s="22"/>
      <c r="B384" s="12"/>
      <c r="C384" s="12"/>
      <c r="D384" s="12"/>
      <c r="E384" s="12"/>
      <c r="F384" s="12"/>
      <c r="G384" s="2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5"/>
        <v>0</v>
      </c>
    </row>
    <row r="385" spans="1:53" ht="30" customHeight="1" x14ac:dyDescent="0.25">
      <c r="A385" s="22"/>
      <c r="B385" s="12"/>
      <c r="C385" s="12"/>
      <c r="D385" s="12"/>
      <c r="E385" s="12"/>
      <c r="F385" s="12"/>
      <c r="G385" s="2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5"/>
        <v>0</v>
      </c>
    </row>
    <row r="386" spans="1:53" ht="30" customHeight="1" x14ac:dyDescent="0.25">
      <c r="A386" s="22"/>
      <c r="B386" s="12"/>
      <c r="C386" s="12"/>
      <c r="D386" s="12"/>
      <c r="E386" s="12"/>
      <c r="F386" s="12"/>
      <c r="G386" s="2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5"/>
        <v>0</v>
      </c>
    </row>
    <row r="387" spans="1:53" ht="30" customHeight="1" x14ac:dyDescent="0.25">
      <c r="A387" s="22"/>
      <c r="B387" s="12"/>
      <c r="C387" s="12"/>
      <c r="D387" s="12"/>
      <c r="E387" s="12"/>
      <c r="F387" s="12"/>
      <c r="G387" s="2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5"/>
        <v>0</v>
      </c>
    </row>
    <row r="388" spans="1:53" ht="30" customHeight="1" x14ac:dyDescent="0.25">
      <c r="A388" s="22"/>
      <c r="B388" s="12"/>
      <c r="C388" s="12"/>
      <c r="D388" s="12"/>
      <c r="E388" s="12"/>
      <c r="F388" s="12"/>
      <c r="G388" s="2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si="5"/>
        <v>0</v>
      </c>
    </row>
    <row r="389" spans="1:53" ht="30" customHeight="1" x14ac:dyDescent="0.25">
      <c r="A389" s="22"/>
      <c r="B389" s="12"/>
      <c r="C389" s="12"/>
      <c r="D389" s="12"/>
      <c r="E389" s="12"/>
      <c r="F389" s="12"/>
      <c r="G389" s="2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5"/>
        <v>0</v>
      </c>
    </row>
    <row r="390" spans="1:53" ht="30" customHeight="1" x14ac:dyDescent="0.25">
      <c r="A390" s="22"/>
      <c r="B390" s="12"/>
      <c r="C390" s="12"/>
      <c r="D390" s="12"/>
      <c r="E390" s="12"/>
      <c r="F390" s="12"/>
      <c r="G390" s="2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5"/>
        <v>0</v>
      </c>
    </row>
    <row r="391" spans="1:53" ht="30" customHeight="1" x14ac:dyDescent="0.25">
      <c r="A391" s="22"/>
      <c r="B391" s="12"/>
      <c r="C391" s="12"/>
      <c r="D391" s="12"/>
      <c r="E391" s="12"/>
      <c r="F391" s="12"/>
      <c r="G391" s="2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5"/>
        <v>0</v>
      </c>
    </row>
    <row r="392" spans="1:53" ht="30" customHeight="1" x14ac:dyDescent="0.25">
      <c r="A392" s="22"/>
      <c r="B392" s="12"/>
      <c r="C392" s="12"/>
      <c r="D392" s="12"/>
      <c r="E392" s="12"/>
      <c r="F392" s="12"/>
      <c r="G392" s="2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5"/>
        <v>0</v>
      </c>
    </row>
    <row r="393" spans="1:53" ht="30" customHeight="1" x14ac:dyDescent="0.25">
      <c r="A393" s="22"/>
      <c r="B393" s="12"/>
      <c r="C393" s="12"/>
      <c r="D393" s="12"/>
      <c r="E393" s="12"/>
      <c r="F393" s="12"/>
      <c r="G393" s="2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5"/>
        <v>0</v>
      </c>
    </row>
    <row r="394" spans="1:53" ht="30" customHeight="1" x14ac:dyDescent="0.25">
      <c r="A394" s="22"/>
      <c r="B394" s="12"/>
      <c r="C394" s="12"/>
      <c r="D394" s="12"/>
      <c r="E394" s="12"/>
      <c r="F394" s="12"/>
      <c r="G394" s="2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5"/>
        <v>0</v>
      </c>
    </row>
    <row r="395" spans="1:53" ht="30" customHeight="1" x14ac:dyDescent="0.25">
      <c r="A395" s="22"/>
      <c r="B395" s="12"/>
      <c r="C395" s="12"/>
      <c r="D395" s="12"/>
      <c r="E395" s="12"/>
      <c r="F395" s="12"/>
      <c r="G395" s="2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5"/>
        <v>0</v>
      </c>
    </row>
    <row r="396" spans="1:53" ht="30" customHeight="1" x14ac:dyDescent="0.25">
      <c r="A396" s="22"/>
      <c r="B396" s="12"/>
      <c r="C396" s="12"/>
      <c r="D396" s="12"/>
      <c r="E396" s="12"/>
      <c r="F396" s="12"/>
      <c r="G396" s="2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5"/>
        <v>0</v>
      </c>
    </row>
    <row r="397" spans="1:53" ht="30" customHeight="1" x14ac:dyDescent="0.25">
      <c r="A397" s="22"/>
      <c r="B397" s="12"/>
      <c r="C397" s="12"/>
      <c r="D397" s="12"/>
      <c r="E397" s="12"/>
      <c r="F397" s="12"/>
      <c r="G397" s="2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5"/>
        <v>0</v>
      </c>
    </row>
    <row r="398" spans="1:53" ht="30" customHeight="1" x14ac:dyDescent="0.25">
      <c r="A398" s="22"/>
      <c r="B398" s="12"/>
      <c r="C398" s="12"/>
      <c r="D398" s="12"/>
      <c r="E398" s="12"/>
      <c r="F398" s="12"/>
      <c r="G398" s="2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5"/>
        <v>0</v>
      </c>
    </row>
    <row r="399" spans="1:53" ht="30" customHeight="1" x14ac:dyDescent="0.25">
      <c r="A399" s="22"/>
      <c r="B399" s="12"/>
      <c r="C399" s="12"/>
      <c r="D399" s="12"/>
      <c r="E399" s="12"/>
      <c r="F399" s="12"/>
      <c r="G399" s="2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5"/>
        <v>0</v>
      </c>
    </row>
    <row r="400" spans="1:53" ht="30" customHeight="1" x14ac:dyDescent="0.25">
      <c r="A400" s="22"/>
      <c r="B400" s="12"/>
      <c r="C400" s="12"/>
      <c r="D400" s="12"/>
      <c r="E400" s="12"/>
      <c r="F400" s="12"/>
      <c r="G400" s="2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5"/>
        <v>0</v>
      </c>
    </row>
    <row r="401" spans="1:53" ht="30" customHeight="1" x14ac:dyDescent="0.25">
      <c r="A401" s="22"/>
      <c r="B401" s="12"/>
      <c r="C401" s="12"/>
      <c r="D401" s="12"/>
      <c r="E401" s="12"/>
      <c r="F401" s="12"/>
      <c r="G401" s="2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5"/>
        <v>0</v>
      </c>
    </row>
    <row r="402" spans="1:53" ht="30" customHeight="1" x14ac:dyDescent="0.25">
      <c r="A402" s="22"/>
      <c r="B402" s="12"/>
      <c r="C402" s="12"/>
      <c r="D402" s="12"/>
      <c r="E402" s="12"/>
      <c r="F402" s="12"/>
      <c r="G402" s="2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5"/>
        <v>0</v>
      </c>
    </row>
    <row r="403" spans="1:53" ht="30" customHeight="1" x14ac:dyDescent="0.25">
      <c r="A403" s="22"/>
      <c r="B403" s="12"/>
      <c r="C403" s="12"/>
      <c r="D403" s="12"/>
      <c r="E403" s="12"/>
      <c r="F403" s="12"/>
      <c r="G403" s="2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5"/>
        <v>0</v>
      </c>
    </row>
    <row r="404" spans="1:53" ht="30" customHeight="1" x14ac:dyDescent="0.25">
      <c r="A404" s="22"/>
      <c r="B404" s="12"/>
      <c r="C404" s="12"/>
      <c r="D404" s="12"/>
      <c r="E404" s="12"/>
      <c r="F404" s="12"/>
      <c r="G404" s="2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ref="BA404:BA467" si="6">SUM(H404:AY404)</f>
        <v>0</v>
      </c>
    </row>
    <row r="405" spans="1:53" ht="30" customHeight="1" x14ac:dyDescent="0.25">
      <c r="A405" s="22"/>
      <c r="B405" s="12"/>
      <c r="C405" s="12"/>
      <c r="D405" s="12"/>
      <c r="E405" s="12"/>
      <c r="F405" s="12"/>
      <c r="G405" s="2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6"/>
        <v>0</v>
      </c>
    </row>
    <row r="406" spans="1:53" ht="30" customHeight="1" x14ac:dyDescent="0.25">
      <c r="A406" s="22"/>
      <c r="B406" s="12"/>
      <c r="C406" s="12"/>
      <c r="D406" s="12"/>
      <c r="E406" s="12"/>
      <c r="F406" s="12"/>
      <c r="G406" s="2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6"/>
        <v>0</v>
      </c>
    </row>
    <row r="407" spans="1:53" ht="30" customHeight="1" x14ac:dyDescent="0.25">
      <c r="A407" s="22"/>
      <c r="B407" s="12"/>
      <c r="C407" s="12"/>
      <c r="D407" s="12"/>
      <c r="E407" s="12"/>
      <c r="F407" s="12"/>
      <c r="G407" s="2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6"/>
        <v>0</v>
      </c>
    </row>
    <row r="408" spans="1:53" ht="30" customHeight="1" x14ac:dyDescent="0.25">
      <c r="A408" s="22"/>
      <c r="B408" s="12"/>
      <c r="C408" s="12"/>
      <c r="D408" s="12"/>
      <c r="E408" s="12"/>
      <c r="F408" s="12"/>
      <c r="G408" s="2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6"/>
        <v>0</v>
      </c>
    </row>
    <row r="409" spans="1:53" ht="30" customHeight="1" x14ac:dyDescent="0.25">
      <c r="A409" s="22"/>
      <c r="B409" s="12"/>
      <c r="C409" s="12"/>
      <c r="D409" s="12"/>
      <c r="E409" s="12"/>
      <c r="F409" s="12"/>
      <c r="G409" s="2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6"/>
        <v>0</v>
      </c>
    </row>
    <row r="410" spans="1:53" ht="30" customHeight="1" x14ac:dyDescent="0.25">
      <c r="A410" s="22"/>
      <c r="B410" s="12"/>
      <c r="C410" s="12"/>
      <c r="D410" s="12"/>
      <c r="E410" s="12"/>
      <c r="F410" s="12"/>
      <c r="G410" s="2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6"/>
        <v>0</v>
      </c>
    </row>
    <row r="411" spans="1:53" ht="30" customHeight="1" x14ac:dyDescent="0.25">
      <c r="A411" s="22"/>
      <c r="B411" s="12"/>
      <c r="C411" s="12"/>
      <c r="D411" s="12"/>
      <c r="E411" s="12"/>
      <c r="F411" s="12"/>
      <c r="G411" s="2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6"/>
        <v>0</v>
      </c>
    </row>
    <row r="412" spans="1:53" ht="30" customHeight="1" x14ac:dyDescent="0.25">
      <c r="A412" s="22"/>
      <c r="B412" s="12"/>
      <c r="C412" s="12"/>
      <c r="D412" s="12"/>
      <c r="E412" s="12"/>
      <c r="F412" s="12"/>
      <c r="G412" s="2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6"/>
        <v>0</v>
      </c>
    </row>
    <row r="413" spans="1:53" ht="30" customHeight="1" x14ac:dyDescent="0.25">
      <c r="A413" s="22"/>
      <c r="B413" s="12"/>
      <c r="C413" s="12"/>
      <c r="D413" s="12"/>
      <c r="E413" s="12"/>
      <c r="F413" s="12"/>
      <c r="G413" s="2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si="6"/>
        <v>0</v>
      </c>
    </row>
    <row r="414" spans="1:53" ht="30" customHeight="1" x14ac:dyDescent="0.25">
      <c r="A414" s="22"/>
      <c r="B414" s="12"/>
      <c r="C414" s="12"/>
      <c r="D414" s="12"/>
      <c r="E414" s="12"/>
      <c r="F414" s="12"/>
      <c r="G414" s="2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6"/>
        <v>0</v>
      </c>
    </row>
    <row r="415" spans="1:53" ht="30" customHeight="1" x14ac:dyDescent="0.25">
      <c r="A415" s="22"/>
      <c r="B415" s="12"/>
      <c r="C415" s="12"/>
      <c r="D415" s="12"/>
      <c r="E415" s="12"/>
      <c r="F415" s="12"/>
      <c r="G415" s="2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6"/>
        <v>0</v>
      </c>
    </row>
    <row r="416" spans="1:53" ht="30" customHeight="1" x14ac:dyDescent="0.25">
      <c r="A416" s="22"/>
      <c r="B416" s="12"/>
      <c r="C416" s="12"/>
      <c r="D416" s="12"/>
      <c r="E416" s="12"/>
      <c r="F416" s="12"/>
      <c r="G416" s="2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6"/>
        <v>0</v>
      </c>
    </row>
    <row r="417" spans="1:53" ht="30" customHeight="1" x14ac:dyDescent="0.25">
      <c r="A417" s="22"/>
      <c r="B417" s="12"/>
      <c r="C417" s="12"/>
      <c r="D417" s="12"/>
      <c r="E417" s="12"/>
      <c r="F417" s="12"/>
      <c r="G417" s="2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6"/>
        <v>0</v>
      </c>
    </row>
    <row r="418" spans="1:53" ht="30" customHeight="1" x14ac:dyDescent="0.25">
      <c r="A418" s="22"/>
      <c r="B418" s="12"/>
      <c r="C418" s="12"/>
      <c r="D418" s="12"/>
      <c r="E418" s="12"/>
      <c r="F418" s="12"/>
      <c r="G418" s="2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6"/>
        <v>0</v>
      </c>
    </row>
    <row r="419" spans="1:53" ht="30" customHeight="1" x14ac:dyDescent="0.25">
      <c r="A419" s="22"/>
      <c r="B419" s="12"/>
      <c r="C419" s="12"/>
      <c r="D419" s="12"/>
      <c r="E419" s="12"/>
      <c r="F419" s="12"/>
      <c r="G419" s="2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6"/>
        <v>0</v>
      </c>
    </row>
    <row r="420" spans="1:53" ht="30" customHeight="1" x14ac:dyDescent="0.25">
      <c r="A420" s="22"/>
      <c r="B420" s="12"/>
      <c r="C420" s="12"/>
      <c r="D420" s="12"/>
      <c r="E420" s="12"/>
      <c r="F420" s="12"/>
      <c r="G420" s="2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6"/>
        <v>0</v>
      </c>
    </row>
    <row r="421" spans="1:53" ht="30" customHeight="1" x14ac:dyDescent="0.25">
      <c r="A421" s="22"/>
      <c r="B421" s="12"/>
      <c r="C421" s="12"/>
      <c r="D421" s="12"/>
      <c r="E421" s="12"/>
      <c r="F421" s="12"/>
      <c r="G421" s="2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6"/>
        <v>0</v>
      </c>
    </row>
    <row r="422" spans="1:53" ht="30" customHeight="1" x14ac:dyDescent="0.25">
      <c r="A422" s="22"/>
      <c r="B422" s="12"/>
      <c r="C422" s="12"/>
      <c r="D422" s="12"/>
      <c r="E422" s="12"/>
      <c r="F422" s="12"/>
      <c r="G422" s="2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6"/>
        <v>0</v>
      </c>
    </row>
    <row r="423" spans="1:53" ht="30" customHeight="1" x14ac:dyDescent="0.25">
      <c r="A423" s="22"/>
      <c r="B423" s="12"/>
      <c r="C423" s="12"/>
      <c r="D423" s="12"/>
      <c r="E423" s="12"/>
      <c r="F423" s="12"/>
      <c r="G423" s="2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6"/>
        <v>0</v>
      </c>
    </row>
    <row r="424" spans="1:53" ht="30" customHeight="1" x14ac:dyDescent="0.25">
      <c r="A424" s="22"/>
      <c r="B424" s="12"/>
      <c r="C424" s="12"/>
      <c r="D424" s="12"/>
      <c r="E424" s="12"/>
      <c r="F424" s="12"/>
      <c r="G424" s="2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6"/>
        <v>0</v>
      </c>
    </row>
    <row r="425" spans="1:53" ht="30" customHeight="1" x14ac:dyDescent="0.25">
      <c r="A425" s="22"/>
      <c r="B425" s="12"/>
      <c r="C425" s="12"/>
      <c r="D425" s="12"/>
      <c r="E425" s="12"/>
      <c r="F425" s="12"/>
      <c r="G425" s="2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6"/>
        <v>0</v>
      </c>
    </row>
    <row r="426" spans="1:53" ht="30" customHeight="1" x14ac:dyDescent="0.25">
      <c r="A426" s="22"/>
      <c r="B426" s="12"/>
      <c r="C426" s="12"/>
      <c r="D426" s="12"/>
      <c r="E426" s="12"/>
      <c r="F426" s="12"/>
      <c r="G426" s="2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6"/>
        <v>0</v>
      </c>
    </row>
    <row r="427" spans="1:53" ht="30" customHeight="1" x14ac:dyDescent="0.25">
      <c r="A427" s="22"/>
      <c r="B427" s="12"/>
      <c r="C427" s="12"/>
      <c r="D427" s="12"/>
      <c r="E427" s="12"/>
      <c r="F427" s="12"/>
      <c r="G427" s="2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6"/>
        <v>0</v>
      </c>
    </row>
    <row r="428" spans="1:53" ht="30" customHeight="1" x14ac:dyDescent="0.25">
      <c r="A428" s="22"/>
      <c r="B428" s="12"/>
      <c r="C428" s="12"/>
      <c r="D428" s="12"/>
      <c r="E428" s="12"/>
      <c r="F428" s="12"/>
      <c r="G428" s="2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6"/>
        <v>0</v>
      </c>
    </row>
    <row r="429" spans="1:53" ht="30" customHeight="1" x14ac:dyDescent="0.25">
      <c r="A429" s="22"/>
      <c r="B429" s="12"/>
      <c r="C429" s="12"/>
      <c r="D429" s="12"/>
      <c r="E429" s="12"/>
      <c r="F429" s="12"/>
      <c r="G429" s="2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6"/>
        <v>0</v>
      </c>
    </row>
    <row r="430" spans="1:53" ht="30" customHeight="1" x14ac:dyDescent="0.25">
      <c r="A430" s="22"/>
      <c r="B430" s="12"/>
      <c r="C430" s="12"/>
      <c r="D430" s="12"/>
      <c r="E430" s="12"/>
      <c r="F430" s="12"/>
      <c r="G430" s="2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6"/>
        <v>0</v>
      </c>
    </row>
    <row r="431" spans="1:53" ht="30" customHeight="1" x14ac:dyDescent="0.25">
      <c r="A431" s="22"/>
      <c r="B431" s="12"/>
      <c r="C431" s="12"/>
      <c r="D431" s="12"/>
      <c r="E431" s="12"/>
      <c r="F431" s="12"/>
      <c r="G431" s="2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6"/>
        <v>0</v>
      </c>
    </row>
    <row r="432" spans="1:53" ht="30" customHeight="1" x14ac:dyDescent="0.25">
      <c r="A432" s="22"/>
      <c r="B432" s="12"/>
      <c r="C432" s="12"/>
      <c r="D432" s="12"/>
      <c r="E432" s="12"/>
      <c r="F432" s="12"/>
      <c r="G432" s="2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6"/>
        <v>0</v>
      </c>
    </row>
    <row r="433" spans="1:53" ht="30" customHeight="1" x14ac:dyDescent="0.25">
      <c r="A433" s="22"/>
      <c r="B433" s="12"/>
      <c r="C433" s="12"/>
      <c r="D433" s="12"/>
      <c r="E433" s="12"/>
      <c r="F433" s="12"/>
      <c r="G433" s="2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6"/>
        <v>0</v>
      </c>
    </row>
    <row r="434" spans="1:53" ht="30" customHeight="1" x14ac:dyDescent="0.25">
      <c r="A434" s="22"/>
      <c r="B434" s="12"/>
      <c r="C434" s="12"/>
      <c r="D434" s="12"/>
      <c r="E434" s="12"/>
      <c r="F434" s="12"/>
      <c r="G434" s="2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6"/>
        <v>0</v>
      </c>
    </row>
    <row r="435" spans="1:53" ht="30" customHeight="1" x14ac:dyDescent="0.25">
      <c r="A435" s="22"/>
      <c r="B435" s="12"/>
      <c r="C435" s="12"/>
      <c r="D435" s="12"/>
      <c r="E435" s="12"/>
      <c r="F435" s="12"/>
      <c r="G435" s="2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6"/>
        <v>0</v>
      </c>
    </row>
    <row r="436" spans="1:53" ht="30" customHeight="1" x14ac:dyDescent="0.25">
      <c r="A436" s="22"/>
      <c r="B436" s="12"/>
      <c r="C436" s="12"/>
      <c r="D436" s="12"/>
      <c r="E436" s="12"/>
      <c r="F436" s="12"/>
      <c r="G436" s="2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6"/>
        <v>0</v>
      </c>
    </row>
    <row r="437" spans="1:53" ht="30" customHeight="1" x14ac:dyDescent="0.25">
      <c r="A437" s="22"/>
      <c r="B437" s="12"/>
      <c r="C437" s="12"/>
      <c r="D437" s="12"/>
      <c r="E437" s="12"/>
      <c r="F437" s="12"/>
      <c r="G437" s="2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6"/>
        <v>0</v>
      </c>
    </row>
    <row r="438" spans="1:53" ht="30" customHeight="1" x14ac:dyDescent="0.25">
      <c r="A438" s="22"/>
      <c r="B438" s="12"/>
      <c r="C438" s="12"/>
      <c r="D438" s="12"/>
      <c r="E438" s="12"/>
      <c r="F438" s="12"/>
      <c r="G438" s="2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6"/>
        <v>0</v>
      </c>
    </row>
    <row r="439" spans="1:53" ht="30" customHeight="1" x14ac:dyDescent="0.25">
      <c r="A439" s="22"/>
      <c r="B439" s="12"/>
      <c r="C439" s="12"/>
      <c r="D439" s="12"/>
      <c r="E439" s="12"/>
      <c r="F439" s="12"/>
      <c r="G439" s="2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6"/>
        <v>0</v>
      </c>
    </row>
    <row r="440" spans="1:53" ht="30" customHeight="1" x14ac:dyDescent="0.25">
      <c r="A440" s="22"/>
      <c r="B440" s="12"/>
      <c r="C440" s="12"/>
      <c r="D440" s="12"/>
      <c r="E440" s="12"/>
      <c r="F440" s="12"/>
      <c r="G440" s="2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6"/>
        <v>0</v>
      </c>
    </row>
    <row r="441" spans="1:53" ht="30" customHeight="1" x14ac:dyDescent="0.25">
      <c r="A441" s="22"/>
      <c r="B441" s="12"/>
      <c r="C441" s="12"/>
      <c r="D441" s="12"/>
      <c r="E441" s="12"/>
      <c r="F441" s="12"/>
      <c r="G441" s="2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6"/>
        <v>0</v>
      </c>
    </row>
    <row r="442" spans="1:53" ht="30" customHeight="1" x14ac:dyDescent="0.25">
      <c r="A442" s="22"/>
      <c r="B442" s="12"/>
      <c r="C442" s="12"/>
      <c r="D442" s="12"/>
      <c r="E442" s="12"/>
      <c r="F442" s="12"/>
      <c r="G442" s="2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6"/>
        <v>0</v>
      </c>
    </row>
    <row r="443" spans="1:53" ht="30" customHeight="1" x14ac:dyDescent="0.25">
      <c r="A443" s="22"/>
      <c r="B443" s="12"/>
      <c r="C443" s="12"/>
      <c r="D443" s="12"/>
      <c r="E443" s="12"/>
      <c r="F443" s="12"/>
      <c r="G443" s="2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6"/>
        <v>0</v>
      </c>
    </row>
    <row r="444" spans="1:53" ht="30" customHeight="1" x14ac:dyDescent="0.25">
      <c r="A444" s="22"/>
      <c r="B444" s="12"/>
      <c r="C444" s="12"/>
      <c r="D444" s="12"/>
      <c r="E444" s="12"/>
      <c r="F444" s="12"/>
      <c r="G444" s="2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6"/>
        <v>0</v>
      </c>
    </row>
    <row r="445" spans="1:53" ht="30" customHeight="1" x14ac:dyDescent="0.25">
      <c r="A445" s="22"/>
      <c r="B445" s="12"/>
      <c r="C445" s="12"/>
      <c r="D445" s="12"/>
      <c r="E445" s="12"/>
      <c r="F445" s="12"/>
      <c r="G445" s="2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6"/>
        <v>0</v>
      </c>
    </row>
    <row r="446" spans="1:53" ht="30" customHeight="1" x14ac:dyDescent="0.25">
      <c r="A446" s="22"/>
      <c r="B446" s="12"/>
      <c r="C446" s="12"/>
      <c r="D446" s="12"/>
      <c r="E446" s="12"/>
      <c r="F446" s="12"/>
      <c r="G446" s="2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6"/>
        <v>0</v>
      </c>
    </row>
    <row r="447" spans="1:53" ht="30" customHeight="1" x14ac:dyDescent="0.25">
      <c r="A447" s="22"/>
      <c r="B447" s="12"/>
      <c r="C447" s="12"/>
      <c r="D447" s="12"/>
      <c r="E447" s="12"/>
      <c r="F447" s="12"/>
      <c r="G447" s="2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6"/>
        <v>0</v>
      </c>
    </row>
    <row r="448" spans="1:53" ht="30" customHeight="1" x14ac:dyDescent="0.25">
      <c r="A448" s="22"/>
      <c r="B448" s="12"/>
      <c r="C448" s="12"/>
      <c r="D448" s="12"/>
      <c r="E448" s="12"/>
      <c r="F448" s="12"/>
      <c r="G448" s="2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6"/>
        <v>0</v>
      </c>
    </row>
    <row r="449" spans="1:53" ht="30" customHeight="1" x14ac:dyDescent="0.25">
      <c r="A449" s="22"/>
      <c r="B449" s="12"/>
      <c r="C449" s="12"/>
      <c r="D449" s="12"/>
      <c r="E449" s="12"/>
      <c r="F449" s="12"/>
      <c r="G449" s="2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6"/>
        <v>0</v>
      </c>
    </row>
    <row r="450" spans="1:53" ht="30" customHeight="1" x14ac:dyDescent="0.25">
      <c r="A450" s="22"/>
      <c r="B450" s="12"/>
      <c r="C450" s="12"/>
      <c r="D450" s="12"/>
      <c r="E450" s="12"/>
      <c r="F450" s="12"/>
      <c r="G450" s="2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6"/>
        <v>0</v>
      </c>
    </row>
    <row r="451" spans="1:53" ht="30" customHeight="1" x14ac:dyDescent="0.25">
      <c r="A451" s="22"/>
      <c r="B451" s="12"/>
      <c r="C451" s="12"/>
      <c r="D451" s="12"/>
      <c r="E451" s="12"/>
      <c r="F451" s="12"/>
      <c r="G451" s="2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6"/>
        <v>0</v>
      </c>
    </row>
    <row r="452" spans="1:53" ht="30" customHeight="1" x14ac:dyDescent="0.25">
      <c r="A452" s="22"/>
      <c r="B452" s="12"/>
      <c r="C452" s="12"/>
      <c r="D452" s="12"/>
      <c r="E452" s="12"/>
      <c r="F452" s="12"/>
      <c r="G452" s="2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si="6"/>
        <v>0</v>
      </c>
    </row>
    <row r="453" spans="1:53" ht="30" customHeight="1" x14ac:dyDescent="0.25">
      <c r="A453" s="22"/>
      <c r="B453" s="12"/>
      <c r="C453" s="12"/>
      <c r="D453" s="12"/>
      <c r="E453" s="12"/>
      <c r="F453" s="12"/>
      <c r="G453" s="2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6"/>
        <v>0</v>
      </c>
    </row>
    <row r="454" spans="1:53" ht="30" customHeight="1" x14ac:dyDescent="0.25">
      <c r="A454" s="22"/>
      <c r="B454" s="12"/>
      <c r="C454" s="12"/>
      <c r="D454" s="12"/>
      <c r="E454" s="12"/>
      <c r="F454" s="12"/>
      <c r="G454" s="2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6"/>
        <v>0</v>
      </c>
    </row>
    <row r="455" spans="1:53" ht="30" customHeight="1" x14ac:dyDescent="0.25">
      <c r="A455" s="22"/>
      <c r="B455" s="12"/>
      <c r="C455" s="12"/>
      <c r="D455" s="12"/>
      <c r="E455" s="12"/>
      <c r="F455" s="12"/>
      <c r="G455" s="2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6"/>
        <v>0</v>
      </c>
    </row>
    <row r="456" spans="1:53" ht="30" customHeight="1" x14ac:dyDescent="0.25">
      <c r="A456" s="22"/>
      <c r="B456" s="12"/>
      <c r="C456" s="12"/>
      <c r="D456" s="12"/>
      <c r="E456" s="12"/>
      <c r="F456" s="12"/>
      <c r="G456" s="2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6"/>
        <v>0</v>
      </c>
    </row>
    <row r="457" spans="1:53" ht="30" customHeight="1" x14ac:dyDescent="0.25">
      <c r="A457" s="22"/>
      <c r="B457" s="12"/>
      <c r="C457" s="12"/>
      <c r="D457" s="12"/>
      <c r="E457" s="12"/>
      <c r="F457" s="12"/>
      <c r="G457" s="2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6"/>
        <v>0</v>
      </c>
    </row>
    <row r="458" spans="1:53" ht="30" customHeight="1" x14ac:dyDescent="0.25">
      <c r="A458" s="22"/>
      <c r="B458" s="12"/>
      <c r="C458" s="12"/>
      <c r="D458" s="12"/>
      <c r="E458" s="12"/>
      <c r="F458" s="12"/>
      <c r="G458" s="2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6"/>
        <v>0</v>
      </c>
    </row>
    <row r="459" spans="1:53" ht="30" customHeight="1" x14ac:dyDescent="0.25">
      <c r="A459" s="22"/>
      <c r="B459" s="12"/>
      <c r="C459" s="12"/>
      <c r="D459" s="12"/>
      <c r="E459" s="12"/>
      <c r="F459" s="12"/>
      <c r="G459" s="2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6"/>
        <v>0</v>
      </c>
    </row>
    <row r="460" spans="1:53" ht="30" customHeight="1" x14ac:dyDescent="0.25">
      <c r="A460" s="22"/>
      <c r="B460" s="12"/>
      <c r="C460" s="12"/>
      <c r="D460" s="12"/>
      <c r="E460" s="12"/>
      <c r="F460" s="12"/>
      <c r="G460" s="2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6"/>
        <v>0</v>
      </c>
    </row>
    <row r="461" spans="1:53" ht="30" customHeight="1" x14ac:dyDescent="0.25">
      <c r="A461" s="22"/>
      <c r="B461" s="12"/>
      <c r="C461" s="12"/>
      <c r="D461" s="12"/>
      <c r="E461" s="12"/>
      <c r="F461" s="12"/>
      <c r="G461" s="2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6"/>
        <v>0</v>
      </c>
    </row>
    <row r="462" spans="1:53" ht="30" customHeight="1" x14ac:dyDescent="0.25">
      <c r="A462" s="22"/>
      <c r="B462" s="12"/>
      <c r="C462" s="12"/>
      <c r="D462" s="12"/>
      <c r="E462" s="12"/>
      <c r="F462" s="12"/>
      <c r="G462" s="2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6"/>
        <v>0</v>
      </c>
    </row>
    <row r="463" spans="1:53" ht="30" customHeight="1" x14ac:dyDescent="0.25">
      <c r="A463" s="22"/>
      <c r="B463" s="12"/>
      <c r="C463" s="12"/>
      <c r="D463" s="12"/>
      <c r="E463" s="12"/>
      <c r="F463" s="12"/>
      <c r="G463" s="2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6"/>
        <v>0</v>
      </c>
    </row>
    <row r="464" spans="1:53" ht="30" customHeight="1" x14ac:dyDescent="0.25">
      <c r="A464" s="22"/>
      <c r="B464" s="12"/>
      <c r="C464" s="12"/>
      <c r="D464" s="12"/>
      <c r="E464" s="12"/>
      <c r="F464" s="12"/>
      <c r="G464" s="2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f t="shared" si="6"/>
        <v>0</v>
      </c>
    </row>
    <row r="465" spans="1:53" ht="30" customHeight="1" x14ac:dyDescent="0.25">
      <c r="A465" s="22"/>
      <c r="B465" s="12"/>
      <c r="C465" s="12"/>
      <c r="D465" s="12"/>
      <c r="E465" s="12"/>
      <c r="F465" s="12"/>
      <c r="G465" s="2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6"/>
        <v>0</v>
      </c>
    </row>
    <row r="466" spans="1:53" ht="30" customHeight="1" x14ac:dyDescent="0.25">
      <c r="A466" s="22"/>
      <c r="B466" s="12"/>
      <c r="C466" s="12"/>
      <c r="D466" s="12"/>
      <c r="E466" s="12"/>
      <c r="F466" s="12"/>
      <c r="G466" s="2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6"/>
        <v>0</v>
      </c>
    </row>
    <row r="467" spans="1:53" ht="30" customHeight="1" x14ac:dyDescent="0.25">
      <c r="A467" s="22"/>
      <c r="B467" s="12"/>
      <c r="C467" s="12"/>
      <c r="D467" s="12"/>
      <c r="E467" s="12"/>
      <c r="F467" s="12"/>
      <c r="G467" s="2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6"/>
        <v>0</v>
      </c>
    </row>
    <row r="468" spans="1:53" ht="30" customHeight="1" x14ac:dyDescent="0.25">
      <c r="A468" s="22"/>
      <c r="B468" s="12"/>
      <c r="C468" s="12"/>
      <c r="D468" s="12"/>
      <c r="E468" s="12"/>
      <c r="F468" s="12"/>
      <c r="G468" s="2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ref="BA468:BA531" si="7">SUM(H468:AY468)</f>
        <v>0</v>
      </c>
    </row>
    <row r="469" spans="1:53" ht="30" customHeight="1" x14ac:dyDescent="0.25">
      <c r="A469" s="22"/>
      <c r="B469" s="12"/>
      <c r="C469" s="12"/>
      <c r="D469" s="12"/>
      <c r="E469" s="12"/>
      <c r="F469" s="12"/>
      <c r="G469" s="2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7"/>
        <v>0</v>
      </c>
    </row>
    <row r="470" spans="1:53" ht="30" customHeight="1" x14ac:dyDescent="0.25">
      <c r="A470" s="22"/>
      <c r="B470" s="12"/>
      <c r="C470" s="12"/>
      <c r="D470" s="12"/>
      <c r="E470" s="12"/>
      <c r="F470" s="12"/>
      <c r="G470" s="2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7"/>
        <v>0</v>
      </c>
    </row>
    <row r="471" spans="1:53" ht="30" customHeight="1" x14ac:dyDescent="0.25">
      <c r="A471" s="22"/>
      <c r="B471" s="12"/>
      <c r="C471" s="12"/>
      <c r="D471" s="12"/>
      <c r="E471" s="12"/>
      <c r="F471" s="12"/>
      <c r="G471" s="2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si="7"/>
        <v>0</v>
      </c>
    </row>
    <row r="472" spans="1:53" ht="30" customHeight="1" x14ac:dyDescent="0.25">
      <c r="A472" s="22"/>
      <c r="B472" s="12"/>
      <c r="C472" s="12"/>
      <c r="D472" s="12"/>
      <c r="E472" s="12"/>
      <c r="F472" s="12"/>
      <c r="G472" s="2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7"/>
        <v>0</v>
      </c>
    </row>
    <row r="473" spans="1:53" ht="30" customHeight="1" x14ac:dyDescent="0.25">
      <c r="A473" s="22"/>
      <c r="B473" s="12"/>
      <c r="C473" s="12"/>
      <c r="D473" s="12"/>
      <c r="E473" s="12"/>
      <c r="F473" s="12"/>
      <c r="G473" s="2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7"/>
        <v>0</v>
      </c>
    </row>
    <row r="474" spans="1:53" ht="30" customHeight="1" x14ac:dyDescent="0.25">
      <c r="A474" s="22"/>
      <c r="B474" s="12"/>
      <c r="C474" s="12"/>
      <c r="D474" s="12"/>
      <c r="E474" s="12"/>
      <c r="F474" s="12"/>
      <c r="G474" s="2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7"/>
        <v>0</v>
      </c>
    </row>
    <row r="475" spans="1:53" ht="30" customHeight="1" x14ac:dyDescent="0.25">
      <c r="A475" s="22"/>
      <c r="B475" s="12"/>
      <c r="C475" s="12"/>
      <c r="D475" s="12"/>
      <c r="E475" s="12"/>
      <c r="F475" s="12"/>
      <c r="G475" s="2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7"/>
        <v>0</v>
      </c>
    </row>
    <row r="476" spans="1:53" ht="30" customHeight="1" x14ac:dyDescent="0.25">
      <c r="A476" s="22"/>
      <c r="B476" s="12"/>
      <c r="C476" s="12"/>
      <c r="D476" s="12"/>
      <c r="E476" s="12"/>
      <c r="F476" s="12"/>
      <c r="G476" s="2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7"/>
        <v>0</v>
      </c>
    </row>
    <row r="477" spans="1:53" ht="30" customHeight="1" x14ac:dyDescent="0.25">
      <c r="A477" s="22"/>
      <c r="B477" s="12"/>
      <c r="C477" s="12"/>
      <c r="D477" s="12"/>
      <c r="E477" s="12"/>
      <c r="F477" s="12"/>
      <c r="G477" s="2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7"/>
        <v>0</v>
      </c>
    </row>
    <row r="478" spans="1:53" ht="30" customHeight="1" x14ac:dyDescent="0.25">
      <c r="A478" s="22"/>
      <c r="B478" s="12"/>
      <c r="C478" s="12"/>
      <c r="D478" s="12"/>
      <c r="E478" s="12"/>
      <c r="F478" s="12"/>
      <c r="G478" s="2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7"/>
        <v>0</v>
      </c>
    </row>
    <row r="479" spans="1:53" ht="30" customHeight="1" x14ac:dyDescent="0.25">
      <c r="A479" s="22"/>
      <c r="B479" s="12"/>
      <c r="C479" s="12"/>
      <c r="D479" s="12"/>
      <c r="E479" s="12"/>
      <c r="F479" s="12"/>
      <c r="G479" s="2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7"/>
        <v>0</v>
      </c>
    </row>
    <row r="480" spans="1:53" ht="30" customHeight="1" x14ac:dyDescent="0.25">
      <c r="A480" s="22"/>
      <c r="B480" s="12"/>
      <c r="C480" s="12"/>
      <c r="D480" s="12"/>
      <c r="E480" s="12"/>
      <c r="F480" s="12"/>
      <c r="G480" s="2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7"/>
        <v>0</v>
      </c>
    </row>
    <row r="481" spans="1:53" ht="30" customHeight="1" x14ac:dyDescent="0.25">
      <c r="A481" s="22"/>
      <c r="B481" s="12"/>
      <c r="C481" s="12"/>
      <c r="D481" s="12"/>
      <c r="E481" s="12"/>
      <c r="F481" s="12"/>
      <c r="G481" s="2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7"/>
        <v>0</v>
      </c>
    </row>
    <row r="482" spans="1:53" ht="30" customHeight="1" x14ac:dyDescent="0.25">
      <c r="A482" s="22"/>
      <c r="B482" s="12"/>
      <c r="C482" s="12"/>
      <c r="D482" s="12"/>
      <c r="E482" s="12"/>
      <c r="F482" s="12"/>
      <c r="G482" s="2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7"/>
        <v>0</v>
      </c>
    </row>
    <row r="483" spans="1:53" ht="30" customHeight="1" x14ac:dyDescent="0.25">
      <c r="A483" s="22"/>
      <c r="B483" s="12"/>
      <c r="C483" s="12"/>
      <c r="D483" s="12"/>
      <c r="E483" s="12"/>
      <c r="F483" s="12"/>
      <c r="G483" s="2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7"/>
        <v>0</v>
      </c>
    </row>
    <row r="484" spans="1:53" ht="30" customHeight="1" x14ac:dyDescent="0.25">
      <c r="A484" s="22"/>
      <c r="B484" s="12"/>
      <c r="C484" s="12"/>
      <c r="D484" s="12"/>
      <c r="E484" s="12"/>
      <c r="F484" s="12"/>
      <c r="G484" s="2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7"/>
        <v>0</v>
      </c>
    </row>
    <row r="485" spans="1:53" ht="30" customHeight="1" x14ac:dyDescent="0.25">
      <c r="A485" s="22"/>
      <c r="B485" s="12"/>
      <c r="C485" s="12"/>
      <c r="D485" s="12"/>
      <c r="E485" s="12"/>
      <c r="F485" s="12"/>
      <c r="G485" s="2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7"/>
        <v>0</v>
      </c>
    </row>
    <row r="486" spans="1:53" ht="30" customHeight="1" x14ac:dyDescent="0.25">
      <c r="A486" s="22"/>
      <c r="B486" s="12"/>
      <c r="C486" s="12"/>
      <c r="D486" s="12"/>
      <c r="E486" s="12"/>
      <c r="F486" s="12"/>
      <c r="G486" s="2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7"/>
        <v>0</v>
      </c>
    </row>
    <row r="487" spans="1:53" ht="30" customHeight="1" x14ac:dyDescent="0.25">
      <c r="A487" s="22"/>
      <c r="B487" s="12"/>
      <c r="C487" s="12"/>
      <c r="D487" s="12"/>
      <c r="E487" s="12"/>
      <c r="F487" s="12"/>
      <c r="G487" s="2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7"/>
        <v>0</v>
      </c>
    </row>
    <row r="488" spans="1:53" ht="30" customHeight="1" x14ac:dyDescent="0.25">
      <c r="A488" s="22"/>
      <c r="B488" s="12"/>
      <c r="C488" s="12"/>
      <c r="D488" s="12"/>
      <c r="E488" s="12"/>
      <c r="F488" s="12"/>
      <c r="G488" s="2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7"/>
        <v>0</v>
      </c>
    </row>
    <row r="489" spans="1:53" ht="30" customHeight="1" x14ac:dyDescent="0.25">
      <c r="A489" s="22"/>
      <c r="B489" s="12"/>
      <c r="C489" s="12"/>
      <c r="D489" s="12"/>
      <c r="E489" s="12"/>
      <c r="F489" s="12"/>
      <c r="G489" s="2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7"/>
        <v>0</v>
      </c>
    </row>
    <row r="490" spans="1:53" ht="30" customHeight="1" x14ac:dyDescent="0.25">
      <c r="A490" s="22"/>
      <c r="B490" s="12"/>
      <c r="C490" s="12"/>
      <c r="D490" s="12"/>
      <c r="E490" s="12"/>
      <c r="F490" s="12"/>
      <c r="G490" s="2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7"/>
        <v>0</v>
      </c>
    </row>
    <row r="491" spans="1:53" ht="30" customHeight="1" x14ac:dyDescent="0.25">
      <c r="A491" s="22"/>
      <c r="B491" s="12"/>
      <c r="C491" s="12"/>
      <c r="D491" s="12"/>
      <c r="E491" s="12"/>
      <c r="F491" s="12"/>
      <c r="G491" s="2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7"/>
        <v>0</v>
      </c>
    </row>
    <row r="492" spans="1:53" ht="30" customHeight="1" x14ac:dyDescent="0.25">
      <c r="A492" s="22"/>
      <c r="B492" s="12"/>
      <c r="C492" s="12"/>
      <c r="D492" s="12"/>
      <c r="E492" s="12"/>
      <c r="F492" s="12"/>
      <c r="G492" s="2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7"/>
        <v>0</v>
      </c>
    </row>
    <row r="493" spans="1:53" ht="30" customHeight="1" x14ac:dyDescent="0.25">
      <c r="A493" s="22"/>
      <c r="B493" s="12"/>
      <c r="C493" s="12"/>
      <c r="D493" s="12"/>
      <c r="E493" s="12"/>
      <c r="F493" s="12"/>
      <c r="G493" s="2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7"/>
        <v>0</v>
      </c>
    </row>
    <row r="494" spans="1:53" ht="30" customHeight="1" x14ac:dyDescent="0.25">
      <c r="A494" s="22"/>
      <c r="B494" s="12"/>
      <c r="C494" s="12"/>
      <c r="D494" s="12"/>
      <c r="E494" s="12"/>
      <c r="F494" s="12"/>
      <c r="G494" s="2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7"/>
        <v>0</v>
      </c>
    </row>
    <row r="495" spans="1:53" ht="30" customHeight="1" x14ac:dyDescent="0.25">
      <c r="A495" s="22"/>
      <c r="B495" s="12"/>
      <c r="C495" s="12"/>
      <c r="D495" s="12"/>
      <c r="E495" s="12"/>
      <c r="F495" s="12"/>
      <c r="G495" s="2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7"/>
        <v>0</v>
      </c>
    </row>
    <row r="496" spans="1:53" ht="30" customHeight="1" x14ac:dyDescent="0.25">
      <c r="A496" s="22"/>
      <c r="B496" s="12"/>
      <c r="C496" s="12"/>
      <c r="D496" s="12"/>
      <c r="E496" s="12"/>
      <c r="F496" s="12"/>
      <c r="G496" s="2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7"/>
        <v>0</v>
      </c>
    </row>
    <row r="497" spans="1:53" ht="30" customHeight="1" x14ac:dyDescent="0.25">
      <c r="A497" s="22"/>
      <c r="B497" s="12"/>
      <c r="C497" s="12"/>
      <c r="D497" s="12"/>
      <c r="E497" s="12"/>
      <c r="F497" s="12"/>
      <c r="G497" s="2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7"/>
        <v>0</v>
      </c>
    </row>
    <row r="498" spans="1:53" ht="30" customHeight="1" x14ac:dyDescent="0.25">
      <c r="A498" s="22"/>
      <c r="B498" s="12"/>
      <c r="C498" s="12"/>
      <c r="D498" s="12"/>
      <c r="E498" s="12"/>
      <c r="F498" s="12"/>
      <c r="G498" s="2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7"/>
        <v>0</v>
      </c>
    </row>
    <row r="499" spans="1:53" ht="30" customHeight="1" x14ac:dyDescent="0.25">
      <c r="A499" s="22"/>
      <c r="B499" s="12"/>
      <c r="C499" s="12"/>
      <c r="D499" s="12"/>
      <c r="E499" s="12"/>
      <c r="F499" s="12"/>
      <c r="G499" s="2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7"/>
        <v>0</v>
      </c>
    </row>
    <row r="500" spans="1:53" ht="30" customHeight="1" x14ac:dyDescent="0.25">
      <c r="A500" s="22"/>
      <c r="B500" s="12"/>
      <c r="C500" s="12"/>
      <c r="D500" s="12"/>
      <c r="E500" s="12"/>
      <c r="F500" s="12"/>
      <c r="G500" s="2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>
        <f t="shared" si="7"/>
        <v>0</v>
      </c>
    </row>
    <row r="501" spans="1:53" ht="30" customHeight="1" x14ac:dyDescent="0.25">
      <c r="A501" s="22"/>
      <c r="B501" s="12"/>
      <c r="C501" s="12"/>
      <c r="D501" s="12"/>
      <c r="E501" s="12"/>
      <c r="F501" s="12"/>
      <c r="G501" s="2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>
        <f t="shared" si="7"/>
        <v>0</v>
      </c>
    </row>
    <row r="502" spans="1:53" ht="30" customHeight="1" x14ac:dyDescent="0.25">
      <c r="A502" s="22"/>
      <c r="B502" s="12"/>
      <c r="C502" s="12"/>
      <c r="D502" s="12"/>
      <c r="E502" s="12"/>
      <c r="F502" s="12"/>
      <c r="G502" s="2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7"/>
        <v>0</v>
      </c>
    </row>
    <row r="503" spans="1:53" ht="30" customHeight="1" x14ac:dyDescent="0.25">
      <c r="A503" s="22"/>
      <c r="B503" s="12"/>
      <c r="C503" s="12"/>
      <c r="D503" s="12"/>
      <c r="E503" s="12"/>
      <c r="F503" s="12"/>
      <c r="G503" s="2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>
        <f t="shared" si="7"/>
        <v>0</v>
      </c>
    </row>
    <row r="504" spans="1:53" ht="30" customHeight="1" x14ac:dyDescent="0.25">
      <c r="A504" s="22"/>
      <c r="B504" s="12"/>
      <c r="C504" s="12"/>
      <c r="D504" s="12"/>
      <c r="E504" s="12"/>
      <c r="F504" s="12"/>
      <c r="G504" s="2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>
        <f t="shared" si="7"/>
        <v>0</v>
      </c>
    </row>
    <row r="505" spans="1:53" ht="30" customHeight="1" x14ac:dyDescent="0.25">
      <c r="A505" s="22"/>
      <c r="B505" s="11"/>
      <c r="C505" s="12"/>
      <c r="D505" s="12"/>
      <c r="E505" s="12"/>
      <c r="F505" s="12"/>
      <c r="G505" s="2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>
        <f t="shared" si="7"/>
        <v>0</v>
      </c>
    </row>
    <row r="506" spans="1:53" ht="30" customHeight="1" x14ac:dyDescent="0.25">
      <c r="A506" s="22"/>
      <c r="B506" s="11"/>
      <c r="C506" s="12"/>
      <c r="D506" s="12"/>
      <c r="E506" s="12"/>
      <c r="F506" s="12"/>
      <c r="G506" s="2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f t="shared" si="7"/>
        <v>0</v>
      </c>
    </row>
    <row r="507" spans="1:53" ht="30" customHeight="1" x14ac:dyDescent="0.25">
      <c r="A507" s="22"/>
      <c r="B507" s="11"/>
      <c r="C507" s="12"/>
      <c r="D507" s="12"/>
      <c r="E507" s="12"/>
      <c r="F507" s="12"/>
      <c r="G507" s="2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>
        <f t="shared" si="7"/>
        <v>0</v>
      </c>
    </row>
    <row r="508" spans="1:53" ht="30" customHeight="1" x14ac:dyDescent="0.25">
      <c r="A508" s="22"/>
      <c r="B508" s="11"/>
      <c r="C508" s="12"/>
      <c r="D508" s="12"/>
      <c r="E508" s="12"/>
      <c r="F508" s="12"/>
      <c r="G508" s="2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>
        <f t="shared" si="7"/>
        <v>0</v>
      </c>
    </row>
    <row r="509" spans="1:53" ht="30" customHeight="1" x14ac:dyDescent="0.25">
      <c r="A509" s="22"/>
      <c r="B509" s="11"/>
      <c r="C509" s="12"/>
      <c r="D509" s="12"/>
      <c r="E509" s="12"/>
      <c r="F509" s="12"/>
      <c r="G509" s="2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>
        <f t="shared" si="7"/>
        <v>0</v>
      </c>
    </row>
    <row r="510" spans="1:53" ht="30" customHeight="1" x14ac:dyDescent="0.25">
      <c r="A510" s="22"/>
      <c r="B510" s="11"/>
      <c r="C510" s="12"/>
      <c r="D510" s="12"/>
      <c r="E510" s="12"/>
      <c r="F510" s="12"/>
      <c r="G510" s="2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f t="shared" si="7"/>
        <v>0</v>
      </c>
    </row>
    <row r="511" spans="1:53" ht="30" customHeight="1" x14ac:dyDescent="0.25">
      <c r="A511" s="22"/>
      <c r="B511" s="11"/>
      <c r="C511" s="12"/>
      <c r="D511" s="12"/>
      <c r="E511" s="12"/>
      <c r="F511" s="12"/>
      <c r="G511" s="2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>
        <f t="shared" si="7"/>
        <v>0</v>
      </c>
    </row>
    <row r="512" spans="1:53" ht="30" customHeight="1" x14ac:dyDescent="0.25">
      <c r="A512" s="22"/>
      <c r="B512" s="11"/>
      <c r="C512" s="12"/>
      <c r="D512" s="12"/>
      <c r="E512" s="12"/>
      <c r="F512" s="12"/>
      <c r="G512" s="2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>
        <f t="shared" si="7"/>
        <v>0</v>
      </c>
    </row>
    <row r="513" spans="1:53" ht="30" customHeight="1" x14ac:dyDescent="0.25">
      <c r="A513" s="22"/>
      <c r="B513" s="11"/>
      <c r="C513" s="12"/>
      <c r="D513" s="12"/>
      <c r="E513" s="12"/>
      <c r="F513" s="12"/>
      <c r="G513" s="2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>
        <f t="shared" si="7"/>
        <v>0</v>
      </c>
    </row>
    <row r="514" spans="1:53" ht="30" customHeight="1" x14ac:dyDescent="0.25">
      <c r="A514" s="22"/>
      <c r="B514" s="11"/>
      <c r="C514" s="12"/>
      <c r="D514" s="12"/>
      <c r="E514" s="12"/>
      <c r="F514" s="12"/>
      <c r="G514" s="2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>
        <f t="shared" si="7"/>
        <v>0</v>
      </c>
    </row>
    <row r="515" spans="1:53" ht="30" customHeight="1" x14ac:dyDescent="0.25">
      <c r="A515" s="22"/>
      <c r="B515" s="12"/>
      <c r="C515" s="12"/>
      <c r="D515" s="12"/>
      <c r="E515" s="12"/>
      <c r="F515" s="12"/>
      <c r="G515" s="2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>
        <f t="shared" si="7"/>
        <v>0</v>
      </c>
    </row>
    <row r="516" spans="1:53" ht="30" customHeight="1" x14ac:dyDescent="0.25">
      <c r="A516" s="22"/>
      <c r="B516" s="12"/>
      <c r="C516" s="12"/>
      <c r="D516" s="12"/>
      <c r="E516" s="12"/>
      <c r="F516" s="12"/>
      <c r="G516" s="2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>
        <f t="shared" si="7"/>
        <v>0</v>
      </c>
    </row>
    <row r="517" spans="1:53" ht="30" customHeight="1" x14ac:dyDescent="0.25">
      <c r="A517" s="22"/>
      <c r="B517" s="12"/>
      <c r="C517" s="12"/>
      <c r="D517" s="12"/>
      <c r="E517" s="12"/>
      <c r="F517" s="12"/>
      <c r="G517" s="2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>
        <f t="shared" si="7"/>
        <v>0</v>
      </c>
    </row>
    <row r="518" spans="1:53" ht="30" customHeight="1" x14ac:dyDescent="0.25">
      <c r="A518" s="22"/>
      <c r="B518" s="12"/>
      <c r="C518" s="12"/>
      <c r="D518" s="12"/>
      <c r="E518" s="12"/>
      <c r="F518" s="12"/>
      <c r="G518" s="2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>
        <f t="shared" si="7"/>
        <v>0</v>
      </c>
    </row>
    <row r="519" spans="1:53" ht="30" customHeight="1" x14ac:dyDescent="0.25">
      <c r="A519" s="22"/>
      <c r="B519" s="12"/>
      <c r="C519" s="12"/>
      <c r="D519" s="12"/>
      <c r="E519" s="12"/>
      <c r="F519" s="12"/>
      <c r="G519" s="2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>
        <f t="shared" si="7"/>
        <v>0</v>
      </c>
    </row>
    <row r="520" spans="1:53" ht="30" customHeight="1" x14ac:dyDescent="0.25">
      <c r="A520" s="22"/>
      <c r="B520" s="12"/>
      <c r="C520" s="12"/>
      <c r="D520" s="12"/>
      <c r="E520" s="12"/>
      <c r="F520" s="12"/>
      <c r="G520" s="2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>
        <f t="shared" si="7"/>
        <v>0</v>
      </c>
    </row>
    <row r="521" spans="1:53" ht="30" customHeight="1" x14ac:dyDescent="0.25">
      <c r="A521" s="22"/>
      <c r="B521" s="12"/>
      <c r="C521" s="12"/>
      <c r="D521" s="12"/>
      <c r="E521" s="12"/>
      <c r="F521" s="12"/>
      <c r="G521" s="2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>
        <f t="shared" si="7"/>
        <v>0</v>
      </c>
    </row>
    <row r="522" spans="1:53" ht="30" customHeight="1" x14ac:dyDescent="0.25">
      <c r="A522" s="22"/>
      <c r="B522" s="12"/>
      <c r="C522" s="12"/>
      <c r="D522" s="12"/>
      <c r="E522" s="12"/>
      <c r="F522" s="12"/>
      <c r="G522" s="2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>
        <f t="shared" si="7"/>
        <v>0</v>
      </c>
    </row>
    <row r="523" spans="1:53" ht="30" customHeight="1" x14ac:dyDescent="0.25">
      <c r="A523" s="22"/>
      <c r="B523" s="12"/>
      <c r="C523" s="12"/>
      <c r="D523" s="12"/>
      <c r="E523" s="12"/>
      <c r="F523" s="12"/>
      <c r="G523" s="2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>
        <f t="shared" si="7"/>
        <v>0</v>
      </c>
    </row>
    <row r="524" spans="1:53" ht="30" customHeight="1" x14ac:dyDescent="0.25">
      <c r="A524" s="22"/>
      <c r="B524" s="12"/>
      <c r="C524" s="12"/>
      <c r="D524" s="12"/>
      <c r="E524" s="12"/>
      <c r="F524" s="12"/>
      <c r="G524" s="2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>
        <f t="shared" si="7"/>
        <v>0</v>
      </c>
    </row>
    <row r="525" spans="1:53" ht="30" customHeight="1" x14ac:dyDescent="0.25">
      <c r="A525" s="22"/>
      <c r="B525" s="12"/>
      <c r="C525" s="12"/>
      <c r="D525" s="12"/>
      <c r="E525" s="12"/>
      <c r="F525" s="12"/>
      <c r="G525" s="2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>
        <f t="shared" si="7"/>
        <v>0</v>
      </c>
    </row>
    <row r="526" spans="1:53" ht="30" customHeight="1" x14ac:dyDescent="0.25">
      <c r="A526" s="22"/>
      <c r="B526" s="12"/>
      <c r="C526" s="12"/>
      <c r="D526" s="12"/>
      <c r="E526" s="12"/>
      <c r="F526" s="12"/>
      <c r="G526" s="2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>
        <f t="shared" si="7"/>
        <v>0</v>
      </c>
    </row>
    <row r="527" spans="1:53" ht="30" customHeight="1" x14ac:dyDescent="0.25">
      <c r="A527" s="22"/>
      <c r="B527" s="12"/>
      <c r="C527" s="12"/>
      <c r="D527" s="12"/>
      <c r="E527" s="12"/>
      <c r="F527" s="12"/>
      <c r="G527" s="2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>
        <f t="shared" si="7"/>
        <v>0</v>
      </c>
    </row>
    <row r="528" spans="1:53" ht="30" customHeight="1" x14ac:dyDescent="0.25">
      <c r="A528" s="22"/>
      <c r="B528" s="12"/>
      <c r="C528" s="12"/>
      <c r="D528" s="12"/>
      <c r="E528" s="12"/>
      <c r="F528" s="12"/>
      <c r="G528" s="2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>
        <f t="shared" si="7"/>
        <v>0</v>
      </c>
    </row>
    <row r="529" spans="1:53" ht="30" customHeight="1" x14ac:dyDescent="0.25">
      <c r="A529" s="22"/>
      <c r="B529" s="12"/>
      <c r="C529" s="12"/>
      <c r="D529" s="12"/>
      <c r="E529" s="12"/>
      <c r="F529" s="12"/>
      <c r="G529" s="2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>
        <f t="shared" si="7"/>
        <v>0</v>
      </c>
    </row>
    <row r="530" spans="1:53" ht="30" customHeight="1" x14ac:dyDescent="0.25">
      <c r="A530" s="22"/>
      <c r="B530" s="12"/>
      <c r="C530" s="12"/>
      <c r="D530" s="12"/>
      <c r="E530" s="12"/>
      <c r="F530" s="12"/>
      <c r="G530" s="2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>
        <f t="shared" si="7"/>
        <v>0</v>
      </c>
    </row>
    <row r="531" spans="1:53" ht="30" customHeight="1" x14ac:dyDescent="0.25">
      <c r="A531" s="22"/>
      <c r="B531" s="12"/>
      <c r="C531" s="12"/>
      <c r="D531" s="12"/>
      <c r="E531" s="12"/>
      <c r="F531" s="12"/>
      <c r="G531" s="2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>
        <f t="shared" si="7"/>
        <v>0</v>
      </c>
    </row>
    <row r="532" spans="1:53" ht="30" customHeight="1" x14ac:dyDescent="0.25">
      <c r="A532" s="22"/>
      <c r="B532" s="12"/>
      <c r="C532" s="12"/>
      <c r="D532" s="12"/>
      <c r="E532" s="12"/>
      <c r="F532" s="12"/>
      <c r="G532" s="2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>
        <f t="shared" ref="BA532:BA580" si="8">SUM(H532:AY532)</f>
        <v>0</v>
      </c>
    </row>
    <row r="533" spans="1:53" ht="30" customHeight="1" x14ac:dyDescent="0.25">
      <c r="A533" s="22"/>
      <c r="B533" s="12"/>
      <c r="C533" s="12"/>
      <c r="D533" s="12"/>
      <c r="E533" s="12"/>
      <c r="F533" s="12"/>
      <c r="G533" s="2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>
        <f t="shared" si="8"/>
        <v>0</v>
      </c>
    </row>
    <row r="534" spans="1:53" ht="30" customHeight="1" x14ac:dyDescent="0.25">
      <c r="A534" s="22"/>
      <c r="B534" s="12"/>
      <c r="C534" s="12"/>
      <c r="D534" s="12"/>
      <c r="E534" s="12"/>
      <c r="F534" s="12"/>
      <c r="G534" s="2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>
        <f t="shared" si="8"/>
        <v>0</v>
      </c>
    </row>
    <row r="535" spans="1:53" ht="30" customHeight="1" x14ac:dyDescent="0.25">
      <c r="A535" s="22"/>
      <c r="B535" s="12"/>
      <c r="C535" s="12"/>
      <c r="D535" s="12"/>
      <c r="E535" s="12"/>
      <c r="F535" s="12"/>
      <c r="G535" s="2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>
        <f t="shared" si="8"/>
        <v>0</v>
      </c>
    </row>
    <row r="536" spans="1:53" ht="30" customHeight="1" x14ac:dyDescent="0.25">
      <c r="A536" s="22"/>
      <c r="B536" s="12"/>
      <c r="C536" s="12"/>
      <c r="D536" s="12"/>
      <c r="E536" s="12"/>
      <c r="F536" s="12"/>
      <c r="G536" s="2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>
        <f t="shared" si="8"/>
        <v>0</v>
      </c>
    </row>
    <row r="537" spans="1:53" ht="30" customHeight="1" x14ac:dyDescent="0.25">
      <c r="A537" s="22"/>
      <c r="B537" s="12"/>
      <c r="C537" s="12"/>
      <c r="D537" s="12"/>
      <c r="E537" s="12"/>
      <c r="F537" s="12"/>
      <c r="G537" s="2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>
        <f t="shared" si="8"/>
        <v>0</v>
      </c>
    </row>
    <row r="538" spans="1:53" ht="30" customHeight="1" x14ac:dyDescent="0.25">
      <c r="A538" s="22"/>
      <c r="B538" s="12"/>
      <c r="C538" s="12"/>
      <c r="D538" s="12"/>
      <c r="E538" s="12"/>
      <c r="F538" s="12"/>
      <c r="G538" s="2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>
        <f t="shared" si="8"/>
        <v>0</v>
      </c>
    </row>
    <row r="539" spans="1:53" ht="30" customHeight="1" x14ac:dyDescent="0.25">
      <c r="A539" s="22"/>
      <c r="B539" s="12"/>
      <c r="C539" s="12"/>
      <c r="D539" s="12"/>
      <c r="E539" s="12"/>
      <c r="F539" s="12"/>
      <c r="G539" s="2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>
        <f t="shared" si="8"/>
        <v>0</v>
      </c>
    </row>
    <row r="540" spans="1:53" ht="30" customHeight="1" x14ac:dyDescent="0.25">
      <c r="A540" s="22"/>
      <c r="B540" s="12"/>
      <c r="C540" s="12"/>
      <c r="D540" s="12"/>
      <c r="E540" s="12"/>
      <c r="F540" s="12"/>
      <c r="G540" s="2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>
        <f t="shared" si="8"/>
        <v>0</v>
      </c>
    </row>
    <row r="541" spans="1:53" ht="30" customHeight="1" x14ac:dyDescent="0.25">
      <c r="A541" s="22"/>
      <c r="B541" s="12"/>
      <c r="C541" s="12"/>
      <c r="D541" s="12"/>
      <c r="E541" s="12"/>
      <c r="F541" s="12"/>
      <c r="G541" s="2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>
        <f t="shared" si="8"/>
        <v>0</v>
      </c>
    </row>
    <row r="542" spans="1:53" ht="30" customHeight="1" x14ac:dyDescent="0.25">
      <c r="A542" s="22"/>
      <c r="B542" s="12"/>
      <c r="C542" s="12"/>
      <c r="D542" s="12"/>
      <c r="E542" s="12"/>
      <c r="F542" s="12"/>
      <c r="G542" s="2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>
        <f t="shared" si="8"/>
        <v>0</v>
      </c>
    </row>
    <row r="543" spans="1:53" ht="30" customHeight="1" x14ac:dyDescent="0.25">
      <c r="A543" s="22"/>
      <c r="B543" s="12"/>
      <c r="C543" s="12"/>
      <c r="D543" s="12"/>
      <c r="E543" s="12"/>
      <c r="F543" s="12"/>
      <c r="G543" s="2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>
        <f t="shared" si="8"/>
        <v>0</v>
      </c>
    </row>
    <row r="544" spans="1:53" ht="30" customHeight="1" x14ac:dyDescent="0.25">
      <c r="A544" s="22"/>
      <c r="B544" s="12"/>
      <c r="C544" s="12"/>
      <c r="D544" s="12"/>
      <c r="E544" s="12"/>
      <c r="F544" s="12"/>
      <c r="G544" s="2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>
        <f t="shared" si="8"/>
        <v>0</v>
      </c>
    </row>
    <row r="545" spans="1:53" ht="30" customHeight="1" x14ac:dyDescent="0.25">
      <c r="A545" s="22"/>
      <c r="B545" s="12"/>
      <c r="C545" s="12"/>
      <c r="D545" s="12"/>
      <c r="E545" s="12"/>
      <c r="F545" s="12"/>
      <c r="G545" s="2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>
        <f t="shared" si="8"/>
        <v>0</v>
      </c>
    </row>
    <row r="546" spans="1:53" ht="30" customHeight="1" x14ac:dyDescent="0.25">
      <c r="A546" s="22"/>
      <c r="B546" s="12"/>
      <c r="C546" s="12"/>
      <c r="D546" s="12"/>
      <c r="E546" s="12"/>
      <c r="F546" s="12"/>
      <c r="G546" s="2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>
        <f t="shared" si="8"/>
        <v>0</v>
      </c>
    </row>
    <row r="547" spans="1:53" ht="30" customHeight="1" x14ac:dyDescent="0.25">
      <c r="A547" s="22"/>
      <c r="B547" s="12"/>
      <c r="C547" s="12"/>
      <c r="D547" s="12"/>
      <c r="E547" s="12"/>
      <c r="F547" s="12"/>
      <c r="G547" s="2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>
        <f t="shared" si="8"/>
        <v>0</v>
      </c>
    </row>
    <row r="548" spans="1:53" ht="30" customHeight="1" x14ac:dyDescent="0.25">
      <c r="A548" s="22"/>
      <c r="B548" s="12"/>
      <c r="C548" s="12"/>
      <c r="D548" s="12"/>
      <c r="E548" s="12"/>
      <c r="F548" s="12"/>
      <c r="G548" s="2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>
        <f t="shared" si="8"/>
        <v>0</v>
      </c>
    </row>
    <row r="549" spans="1:53" ht="30" customHeight="1" x14ac:dyDescent="0.25">
      <c r="A549" s="22"/>
      <c r="B549" s="12"/>
      <c r="C549" s="12"/>
      <c r="D549" s="12"/>
      <c r="E549" s="12"/>
      <c r="F549" s="12"/>
      <c r="G549" s="2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>
        <f t="shared" si="8"/>
        <v>0</v>
      </c>
    </row>
    <row r="550" spans="1:53" ht="30" customHeight="1" x14ac:dyDescent="0.25">
      <c r="A550" s="22"/>
      <c r="B550" s="12"/>
      <c r="C550" s="12"/>
      <c r="D550" s="12"/>
      <c r="E550" s="12"/>
      <c r="F550" s="12"/>
      <c r="G550" s="2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>
        <f t="shared" si="8"/>
        <v>0</v>
      </c>
    </row>
    <row r="551" spans="1:53" ht="30" customHeight="1" x14ac:dyDescent="0.25">
      <c r="A551" s="22"/>
      <c r="B551" s="12"/>
      <c r="C551" s="12"/>
      <c r="D551" s="12"/>
      <c r="E551" s="12"/>
      <c r="F551" s="12"/>
      <c r="G551" s="2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>
        <f t="shared" si="8"/>
        <v>0</v>
      </c>
    </row>
    <row r="552" spans="1:53" ht="30" customHeight="1" x14ac:dyDescent="0.25">
      <c r="A552" s="22"/>
      <c r="B552" s="12"/>
      <c r="C552" s="12"/>
      <c r="D552" s="12"/>
      <c r="E552" s="12"/>
      <c r="F552" s="12"/>
      <c r="G552" s="2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>
        <f t="shared" si="8"/>
        <v>0</v>
      </c>
    </row>
    <row r="553" spans="1:53" ht="30" customHeight="1" x14ac:dyDescent="0.25">
      <c r="A553" s="22"/>
      <c r="B553" s="12"/>
      <c r="C553" s="12"/>
      <c r="D553" s="12"/>
      <c r="E553" s="12"/>
      <c r="F553" s="12"/>
      <c r="G553" s="2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>
        <f t="shared" si="8"/>
        <v>0</v>
      </c>
    </row>
    <row r="554" spans="1:53" ht="30" customHeight="1" x14ac:dyDescent="0.25">
      <c r="A554" s="22"/>
      <c r="B554" s="12"/>
      <c r="C554" s="12"/>
      <c r="D554" s="12"/>
      <c r="E554" s="12"/>
      <c r="F554" s="12"/>
      <c r="G554" s="2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>
        <f t="shared" si="8"/>
        <v>0</v>
      </c>
    </row>
    <row r="555" spans="1:53" ht="30" customHeight="1" x14ac:dyDescent="0.25">
      <c r="A555" s="22"/>
      <c r="B555" s="12"/>
      <c r="C555" s="12"/>
      <c r="D555" s="12"/>
      <c r="E555" s="12"/>
      <c r="F555" s="12"/>
      <c r="G555" s="2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>
        <f t="shared" si="8"/>
        <v>0</v>
      </c>
    </row>
    <row r="556" spans="1:53" ht="30" customHeight="1" x14ac:dyDescent="0.25">
      <c r="A556" s="22"/>
      <c r="B556" s="12"/>
      <c r="C556" s="12"/>
      <c r="D556" s="12"/>
      <c r="E556" s="12"/>
      <c r="F556" s="12"/>
      <c r="G556" s="2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>
        <f t="shared" si="8"/>
        <v>0</v>
      </c>
    </row>
    <row r="557" spans="1:53" ht="30" customHeight="1" x14ac:dyDescent="0.25">
      <c r="A557" s="22"/>
      <c r="B557" s="12"/>
      <c r="C557" s="12"/>
      <c r="D557" s="12"/>
      <c r="E557" s="12"/>
      <c r="F557" s="12"/>
      <c r="G557" s="2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>
        <f t="shared" si="8"/>
        <v>0</v>
      </c>
    </row>
    <row r="558" spans="1:53" ht="30" customHeight="1" x14ac:dyDescent="0.25">
      <c r="A558" s="22"/>
      <c r="B558" s="12"/>
      <c r="C558" s="12"/>
      <c r="D558" s="12"/>
      <c r="E558" s="12"/>
      <c r="F558" s="12"/>
      <c r="G558" s="2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>
        <f t="shared" si="8"/>
        <v>0</v>
      </c>
    </row>
    <row r="559" spans="1:53" ht="30" customHeight="1" x14ac:dyDescent="0.25">
      <c r="A559" s="22"/>
      <c r="B559" s="12"/>
      <c r="C559" s="12"/>
      <c r="D559" s="12"/>
      <c r="E559" s="12"/>
      <c r="F559" s="12"/>
      <c r="G559" s="2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>
        <f t="shared" si="8"/>
        <v>0</v>
      </c>
    </row>
    <row r="560" spans="1:53" ht="30" customHeight="1" x14ac:dyDescent="0.25">
      <c r="A560" s="22"/>
      <c r="B560" s="12"/>
      <c r="C560" s="12"/>
      <c r="D560" s="12"/>
      <c r="E560" s="12"/>
      <c r="F560" s="12"/>
      <c r="G560" s="2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>
        <f t="shared" si="8"/>
        <v>0</v>
      </c>
    </row>
    <row r="561" spans="1:53" ht="30" customHeight="1" x14ac:dyDescent="0.25">
      <c r="A561" s="22"/>
      <c r="B561" s="12"/>
      <c r="C561" s="12"/>
      <c r="D561" s="12"/>
      <c r="E561" s="12"/>
      <c r="F561" s="12"/>
      <c r="G561" s="2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>
        <f t="shared" si="8"/>
        <v>0</v>
      </c>
    </row>
    <row r="562" spans="1:53" ht="30" customHeight="1" x14ac:dyDescent="0.25">
      <c r="A562" s="22"/>
      <c r="B562" s="12"/>
      <c r="C562" s="12"/>
      <c r="D562" s="12"/>
      <c r="E562" s="12"/>
      <c r="F562" s="12"/>
      <c r="G562" s="2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>
        <f t="shared" si="8"/>
        <v>0</v>
      </c>
    </row>
    <row r="563" spans="1:53" ht="30" customHeight="1" x14ac:dyDescent="0.25">
      <c r="A563" s="22"/>
      <c r="B563" s="12"/>
      <c r="C563" s="12"/>
      <c r="D563" s="12"/>
      <c r="E563" s="12"/>
      <c r="F563" s="12"/>
      <c r="G563" s="2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>
        <f t="shared" si="8"/>
        <v>0</v>
      </c>
    </row>
    <row r="564" spans="1:53" ht="30" customHeight="1" x14ac:dyDescent="0.25">
      <c r="A564" s="22"/>
      <c r="B564" s="12"/>
      <c r="C564" s="12"/>
      <c r="D564" s="12"/>
      <c r="E564" s="12"/>
      <c r="F564" s="12"/>
      <c r="G564" s="2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>
        <f t="shared" si="8"/>
        <v>0</v>
      </c>
    </row>
    <row r="565" spans="1:53" ht="30" customHeight="1" x14ac:dyDescent="0.25">
      <c r="A565" s="22"/>
      <c r="B565" s="12"/>
      <c r="C565" s="12"/>
      <c r="D565" s="12"/>
      <c r="E565" s="12"/>
      <c r="F565" s="12"/>
      <c r="G565" s="2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>
        <f t="shared" si="8"/>
        <v>0</v>
      </c>
    </row>
    <row r="566" spans="1:53" ht="30" customHeight="1" x14ac:dyDescent="0.25">
      <c r="A566" s="22"/>
      <c r="B566" s="12"/>
      <c r="C566" s="12"/>
      <c r="D566" s="12"/>
      <c r="E566" s="12"/>
      <c r="F566" s="12"/>
      <c r="G566" s="2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>
        <f t="shared" si="8"/>
        <v>0</v>
      </c>
    </row>
    <row r="567" spans="1:53" ht="30" customHeight="1" x14ac:dyDescent="0.25">
      <c r="A567" s="22"/>
      <c r="B567" s="12"/>
      <c r="C567" s="12"/>
      <c r="D567" s="12"/>
      <c r="E567" s="12"/>
      <c r="F567" s="12"/>
      <c r="G567" s="2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>
        <f t="shared" si="8"/>
        <v>0</v>
      </c>
    </row>
    <row r="568" spans="1:53" ht="30" customHeight="1" x14ac:dyDescent="0.25">
      <c r="B568" s="12"/>
      <c r="C568" s="12"/>
      <c r="D568" s="12"/>
      <c r="E568" s="12"/>
      <c r="F568" s="12"/>
      <c r="G568" s="2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>
        <f t="shared" si="8"/>
        <v>0</v>
      </c>
    </row>
    <row r="569" spans="1:53" ht="30" customHeight="1" x14ac:dyDescent="0.25">
      <c r="B569" s="12"/>
      <c r="C569" s="12"/>
      <c r="D569" s="12"/>
      <c r="E569" s="12"/>
      <c r="F569" s="12"/>
      <c r="G569" s="2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>
        <f t="shared" si="8"/>
        <v>0</v>
      </c>
    </row>
    <row r="570" spans="1:53" ht="30" customHeight="1" x14ac:dyDescent="0.25">
      <c r="B570" s="12"/>
      <c r="C570" s="12"/>
      <c r="D570" s="12"/>
      <c r="E570" s="12"/>
      <c r="F570" s="12"/>
      <c r="G570" s="2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>
        <f t="shared" si="8"/>
        <v>0</v>
      </c>
    </row>
    <row r="571" spans="1:53" ht="30" customHeight="1" x14ac:dyDescent="0.25">
      <c r="B571" s="12"/>
      <c r="C571" s="12"/>
      <c r="D571" s="12"/>
      <c r="E571" s="12"/>
      <c r="F571" s="12"/>
      <c r="G571" s="2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>
        <f t="shared" si="8"/>
        <v>0</v>
      </c>
    </row>
    <row r="572" spans="1:53" ht="30" customHeight="1" x14ac:dyDescent="0.25">
      <c r="B572" s="12"/>
      <c r="C572" s="12"/>
      <c r="D572" s="12"/>
      <c r="E572" s="12"/>
      <c r="F572" s="12"/>
      <c r="G572" s="2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>
        <f t="shared" si="8"/>
        <v>0</v>
      </c>
    </row>
    <row r="573" spans="1:53" ht="30" customHeight="1" x14ac:dyDescent="0.25">
      <c r="B573" s="12"/>
      <c r="C573" s="12"/>
      <c r="D573" s="12"/>
      <c r="E573" s="12"/>
      <c r="F573" s="12"/>
      <c r="G573" s="2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>
        <f t="shared" si="8"/>
        <v>0</v>
      </c>
    </row>
    <row r="574" spans="1:53" ht="30" customHeight="1" x14ac:dyDescent="0.25">
      <c r="B574" s="12"/>
      <c r="C574" s="12"/>
      <c r="D574" s="12"/>
      <c r="E574" s="12"/>
      <c r="F574" s="12"/>
      <c r="G574" s="2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>
        <f t="shared" si="8"/>
        <v>0</v>
      </c>
    </row>
    <row r="575" spans="1:53" ht="30" customHeight="1" x14ac:dyDescent="0.25">
      <c r="B575" s="12"/>
      <c r="C575" s="12"/>
      <c r="D575" s="12"/>
      <c r="E575" s="12"/>
      <c r="F575" s="12"/>
      <c r="G575" s="2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>
        <f t="shared" si="8"/>
        <v>0</v>
      </c>
    </row>
    <row r="576" spans="1:53" ht="30" customHeight="1" x14ac:dyDescent="0.25">
      <c r="B576" s="12"/>
      <c r="C576" s="12"/>
      <c r="D576" s="12"/>
      <c r="E576" s="12"/>
      <c r="F576" s="12"/>
      <c r="G576" s="2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>
        <f t="shared" si="8"/>
        <v>0</v>
      </c>
    </row>
    <row r="577" spans="2:53" ht="30" customHeight="1" x14ac:dyDescent="0.25">
      <c r="B577" s="12"/>
      <c r="C577" s="12"/>
      <c r="D577" s="12"/>
      <c r="E577" s="12"/>
      <c r="F577" s="12"/>
      <c r="G577" s="2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>
        <f t="shared" si="8"/>
        <v>0</v>
      </c>
    </row>
    <row r="578" spans="2:53" ht="30" customHeight="1" x14ac:dyDescent="0.25">
      <c r="B578" s="12"/>
      <c r="C578" s="12"/>
      <c r="D578" s="12"/>
      <c r="E578" s="12"/>
      <c r="F578" s="12"/>
      <c r="G578" s="2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>
        <f t="shared" si="8"/>
        <v>0</v>
      </c>
    </row>
    <row r="579" spans="2:53" ht="30" customHeight="1" x14ac:dyDescent="0.25">
      <c r="B579" s="12"/>
      <c r="C579" s="12"/>
      <c r="D579" s="12"/>
      <c r="E579" s="12"/>
      <c r="F579" s="12"/>
      <c r="G579" s="2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>
        <f t="shared" si="8"/>
        <v>0</v>
      </c>
    </row>
    <row r="580" spans="2:53" ht="30" customHeight="1" x14ac:dyDescent="0.25">
      <c r="B580" s="12"/>
      <c r="C580" s="12"/>
      <c r="D580" s="12"/>
      <c r="E580" s="12"/>
      <c r="F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>
        <f t="shared" si="8"/>
        <v>0</v>
      </c>
    </row>
  </sheetData>
  <mergeCells count="1">
    <mergeCell ref="A1:F1"/>
  </mergeCells>
  <dataValidations count="1">
    <dataValidation type="list" allowBlank="1" showInputMessage="1" showErrorMessage="1" sqref="F3:F291">
      <formula1>Zones</formula1>
    </dataValidation>
  </dataValidations>
  <pageMargins left="0.7" right="0.7" top="0.75" bottom="0.75" header="0.3" footer="0.3"/>
  <pageSetup scale="43" fitToWidth="0" fitToHeight="0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5"/>
  <sheetViews>
    <sheetView zoomScale="70" zoomScaleNormal="70" workbookViewId="0">
      <pane xSplit="6" ySplit="2" topLeftCell="G15" activePane="bottomRight" state="frozen"/>
      <selection pane="topRight" activeCell="G1" sqref="G1"/>
      <selection pane="bottomLeft" activeCell="A3" sqref="A3"/>
      <selection pane="bottomRight" activeCell="E3" sqref="E3"/>
    </sheetView>
  </sheetViews>
  <sheetFormatPr defaultRowHeight="15" x14ac:dyDescent="0.25"/>
  <cols>
    <col min="1" max="1" width="14.28515625" customWidth="1"/>
    <col min="2" max="3" width="15.42578125" customWidth="1"/>
    <col min="4" max="4" width="49.85546875" customWidth="1"/>
    <col min="5" max="5" width="15.42578125" customWidth="1"/>
    <col min="6" max="6" width="11.140625" customWidth="1"/>
    <col min="7" max="52" width="5.7109375" customWidth="1"/>
    <col min="53" max="53" width="9.140625" customWidth="1"/>
  </cols>
  <sheetData>
    <row r="1" spans="1:52" s="7" customFormat="1" ht="157.5" customHeight="1" x14ac:dyDescent="0.55000000000000004">
      <c r="A1" s="163" t="s">
        <v>375</v>
      </c>
      <c r="B1" s="164"/>
      <c r="C1" s="164"/>
      <c r="D1" s="164"/>
      <c r="E1" s="164"/>
      <c r="F1" s="165"/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105" t="s">
        <v>568</v>
      </c>
      <c r="Q1" s="2" t="s">
        <v>9</v>
      </c>
      <c r="R1" s="3" t="s">
        <v>10</v>
      </c>
      <c r="S1" s="3" t="s">
        <v>11</v>
      </c>
      <c r="T1" s="2" t="s">
        <v>12</v>
      </c>
      <c r="U1" s="1" t="s">
        <v>13</v>
      </c>
      <c r="V1" s="2" t="s">
        <v>14</v>
      </c>
      <c r="W1" s="1" t="s">
        <v>15</v>
      </c>
      <c r="X1" s="2" t="s">
        <v>16</v>
      </c>
      <c r="Y1" s="1" t="s">
        <v>17</v>
      </c>
      <c r="Z1" s="4" t="s">
        <v>18</v>
      </c>
      <c r="AA1" s="4" t="s">
        <v>19</v>
      </c>
      <c r="AB1" s="1" t="s">
        <v>20</v>
      </c>
      <c r="AC1" s="5" t="s">
        <v>21</v>
      </c>
      <c r="AD1" s="5" t="s">
        <v>22</v>
      </c>
      <c r="AE1" s="5" t="s">
        <v>23</v>
      </c>
      <c r="AF1" s="5" t="s">
        <v>46</v>
      </c>
      <c r="AG1" s="5" t="s">
        <v>24</v>
      </c>
      <c r="AH1" s="5" t="s">
        <v>25</v>
      </c>
      <c r="AI1" s="5" t="s">
        <v>26</v>
      </c>
      <c r="AJ1" s="5" t="s">
        <v>27</v>
      </c>
      <c r="AK1" s="5" t="s">
        <v>28</v>
      </c>
      <c r="AL1" s="2" t="s">
        <v>29</v>
      </c>
      <c r="AM1" s="1" t="s">
        <v>30</v>
      </c>
      <c r="AN1" s="2" t="s">
        <v>31</v>
      </c>
      <c r="AO1" s="2" t="s">
        <v>47</v>
      </c>
      <c r="AP1" s="2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359</v>
      </c>
      <c r="AZ1" s="6" t="s">
        <v>41</v>
      </c>
    </row>
    <row r="2" spans="1:52" s="10" customFormat="1" ht="18.75" x14ac:dyDescent="0.3">
      <c r="A2" s="79" t="s">
        <v>355</v>
      </c>
      <c r="B2" s="8" t="s">
        <v>42</v>
      </c>
      <c r="C2" s="8" t="s">
        <v>65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</row>
    <row r="3" spans="1:52" ht="30" customHeight="1" x14ac:dyDescent="0.25">
      <c r="A3" s="22">
        <v>9</v>
      </c>
      <c r="B3" s="11">
        <v>41696</v>
      </c>
      <c r="C3" s="11"/>
      <c r="D3" s="12" t="s">
        <v>247</v>
      </c>
      <c r="E3" s="12"/>
      <c r="F3" s="12" t="s">
        <v>191</v>
      </c>
      <c r="G3" s="12"/>
      <c r="H3" s="12"/>
      <c r="I3" s="12"/>
      <c r="J3" s="12"/>
      <c r="K3" s="12"/>
      <c r="L3" s="12"/>
      <c r="M3" s="12"/>
      <c r="N3" s="12">
        <v>2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>
        <f>SUM(G3:AX3)</f>
        <v>2</v>
      </c>
    </row>
    <row r="4" spans="1:52" ht="30" customHeight="1" x14ac:dyDescent="0.25">
      <c r="A4" s="22">
        <v>15</v>
      </c>
      <c r="B4" s="11">
        <v>41736</v>
      </c>
      <c r="C4" s="11"/>
      <c r="D4" s="12" t="s">
        <v>403</v>
      </c>
      <c r="E4" s="12"/>
      <c r="F4" s="12" t="s">
        <v>199</v>
      </c>
      <c r="G4" s="12"/>
      <c r="H4" s="12"/>
      <c r="I4" s="12"/>
      <c r="J4" s="12">
        <v>1</v>
      </c>
      <c r="K4" s="12"/>
      <c r="L4" s="12">
        <v>2</v>
      </c>
      <c r="M4" s="12"/>
      <c r="N4" s="12"/>
      <c r="O4" s="12">
        <v>3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>
        <v>1</v>
      </c>
      <c r="AQ4" s="12"/>
      <c r="AR4" s="12"/>
      <c r="AS4" s="12"/>
      <c r="AT4" s="12"/>
      <c r="AU4" s="12"/>
      <c r="AV4" s="12"/>
      <c r="AW4" s="12"/>
      <c r="AX4" s="12"/>
      <c r="AY4" s="12"/>
      <c r="AZ4" s="12">
        <f t="shared" ref="AZ4:AZ16" si="0">SUM(G4:AX4)</f>
        <v>7</v>
      </c>
    </row>
    <row r="5" spans="1:52" ht="30" customHeight="1" x14ac:dyDescent="0.25">
      <c r="A5" s="22">
        <v>15</v>
      </c>
      <c r="B5" s="11">
        <v>41736</v>
      </c>
      <c r="C5" s="11"/>
      <c r="D5" s="12" t="s">
        <v>256</v>
      </c>
      <c r="E5" s="12"/>
      <c r="F5" s="12" t="s">
        <v>183</v>
      </c>
      <c r="G5" s="12"/>
      <c r="H5" s="12"/>
      <c r="I5" s="12"/>
      <c r="J5" s="12"/>
      <c r="K5" s="12"/>
      <c r="L5" s="12">
        <v>7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>
        <f t="shared" si="0"/>
        <v>7</v>
      </c>
    </row>
    <row r="6" spans="1:52" ht="30" customHeight="1" x14ac:dyDescent="0.25">
      <c r="A6" s="22">
        <v>15</v>
      </c>
      <c r="B6" s="11">
        <v>41738</v>
      </c>
      <c r="C6" s="11"/>
      <c r="D6" s="12" t="s">
        <v>260</v>
      </c>
      <c r="E6" s="12"/>
      <c r="F6" s="12" t="s">
        <v>125</v>
      </c>
      <c r="G6" s="12"/>
      <c r="H6" s="12"/>
      <c r="I6" s="12"/>
      <c r="J6" s="12"/>
      <c r="K6" s="12"/>
      <c r="L6" s="12">
        <v>5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>
        <v>1</v>
      </c>
      <c r="AQ6" s="12"/>
      <c r="AR6" s="12"/>
      <c r="AS6" s="12"/>
      <c r="AT6" s="12"/>
      <c r="AU6" s="12"/>
      <c r="AV6" s="12"/>
      <c r="AW6" s="12"/>
      <c r="AX6" s="12"/>
      <c r="AY6" s="12"/>
      <c r="AZ6" s="12">
        <f t="shared" si="0"/>
        <v>6</v>
      </c>
    </row>
    <row r="7" spans="1:52" ht="30" customHeight="1" x14ac:dyDescent="0.25">
      <c r="A7" s="22">
        <v>17</v>
      </c>
      <c r="B7" s="11">
        <v>41750</v>
      </c>
      <c r="C7" s="11"/>
      <c r="D7" s="12" t="s">
        <v>219</v>
      </c>
      <c r="E7" s="12"/>
      <c r="F7" s="12" t="s">
        <v>196</v>
      </c>
      <c r="G7" s="12"/>
      <c r="H7" s="12">
        <v>2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>
        <f t="shared" si="0"/>
        <v>2</v>
      </c>
    </row>
    <row r="8" spans="1:52" ht="30" customHeight="1" x14ac:dyDescent="0.25">
      <c r="A8" s="22">
        <v>20</v>
      </c>
      <c r="B8" s="11">
        <v>41773</v>
      </c>
      <c r="C8" s="11"/>
      <c r="D8" s="12" t="s">
        <v>263</v>
      </c>
      <c r="E8" s="12"/>
      <c r="F8" s="12" t="s">
        <v>175</v>
      </c>
      <c r="G8" s="12"/>
      <c r="H8" s="12"/>
      <c r="I8" s="12"/>
      <c r="J8" s="12"/>
      <c r="K8" s="12"/>
      <c r="L8" s="12"/>
      <c r="M8" s="12"/>
      <c r="N8" s="12">
        <v>1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>
        <f t="shared" si="0"/>
        <v>1</v>
      </c>
    </row>
    <row r="9" spans="1:52" ht="30" customHeight="1" x14ac:dyDescent="0.25">
      <c r="A9" s="22">
        <v>20</v>
      </c>
      <c r="B9" s="11">
        <v>41773</v>
      </c>
      <c r="C9" s="11"/>
      <c r="D9" s="12" t="s">
        <v>264</v>
      </c>
      <c r="E9" s="12"/>
      <c r="F9" s="12" t="s">
        <v>175</v>
      </c>
      <c r="G9" s="12"/>
      <c r="H9" s="12"/>
      <c r="I9" s="12"/>
      <c r="J9" s="12"/>
      <c r="K9" s="12"/>
      <c r="L9" s="12"/>
      <c r="M9" s="12"/>
      <c r="N9" s="12"/>
      <c r="O9" s="12">
        <v>5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>
        <f t="shared" si="0"/>
        <v>5</v>
      </c>
    </row>
    <row r="10" spans="1:52" ht="30" customHeight="1" x14ac:dyDescent="0.25">
      <c r="A10" s="22">
        <v>20</v>
      </c>
      <c r="B10" s="11">
        <v>41773</v>
      </c>
      <c r="C10" s="11"/>
      <c r="D10" s="12" t="s">
        <v>403</v>
      </c>
      <c r="E10" s="12"/>
      <c r="F10" s="12" t="s">
        <v>96</v>
      </c>
      <c r="G10" s="12"/>
      <c r="H10" s="12">
        <v>1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>
        <f t="shared" si="0"/>
        <v>1</v>
      </c>
    </row>
    <row r="11" spans="1:52" ht="30" customHeight="1" x14ac:dyDescent="0.25">
      <c r="A11" s="22">
        <v>20</v>
      </c>
      <c r="B11" s="11">
        <v>41773</v>
      </c>
      <c r="C11" s="11"/>
      <c r="D11" s="12" t="s">
        <v>245</v>
      </c>
      <c r="E11" s="12"/>
      <c r="F11" s="12" t="s">
        <v>177</v>
      </c>
      <c r="G11" s="12"/>
      <c r="H11" s="12"/>
      <c r="I11" s="12"/>
      <c r="J11" s="12"/>
      <c r="K11" s="12"/>
      <c r="L11" s="12"/>
      <c r="M11" s="12"/>
      <c r="N11" s="12">
        <v>1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>
        <f t="shared" si="0"/>
        <v>1</v>
      </c>
    </row>
    <row r="12" spans="1:52" ht="30" customHeight="1" x14ac:dyDescent="0.25">
      <c r="A12" s="22">
        <v>20</v>
      </c>
      <c r="B12" s="11">
        <v>41773</v>
      </c>
      <c r="C12" s="11"/>
      <c r="D12" s="12" t="s">
        <v>247</v>
      </c>
      <c r="E12" s="12"/>
      <c r="F12" s="12" t="s">
        <v>177</v>
      </c>
      <c r="G12" s="12"/>
      <c r="H12" s="12"/>
      <c r="I12" s="12"/>
      <c r="J12" s="12"/>
      <c r="K12" s="12"/>
      <c r="L12" s="12"/>
      <c r="M12" s="12"/>
      <c r="N12" s="12">
        <v>1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>
        <f t="shared" si="0"/>
        <v>1</v>
      </c>
    </row>
    <row r="13" spans="1:52" ht="30" customHeight="1" x14ac:dyDescent="0.25">
      <c r="A13" s="22">
        <v>20</v>
      </c>
      <c r="B13" s="11">
        <v>41773</v>
      </c>
      <c r="C13" s="11"/>
      <c r="D13" s="12" t="s">
        <v>248</v>
      </c>
      <c r="E13" s="12"/>
      <c r="F13" s="12" t="s">
        <v>177</v>
      </c>
      <c r="G13" s="12"/>
      <c r="H13" s="12"/>
      <c r="I13" s="12"/>
      <c r="J13" s="12"/>
      <c r="K13" s="12"/>
      <c r="L13" s="12"/>
      <c r="M13" s="12"/>
      <c r="N13" s="12"/>
      <c r="O13" s="12">
        <v>2</v>
      </c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>
        <f t="shared" si="0"/>
        <v>2</v>
      </c>
    </row>
    <row r="14" spans="1:52" ht="30" customHeight="1" x14ac:dyDescent="0.25">
      <c r="A14" s="22">
        <v>20</v>
      </c>
      <c r="B14" s="11">
        <v>41773</v>
      </c>
      <c r="C14" s="11"/>
      <c r="D14" s="12" t="s">
        <v>249</v>
      </c>
      <c r="E14" s="12"/>
      <c r="F14" s="12" t="s">
        <v>178</v>
      </c>
      <c r="G14" s="12"/>
      <c r="H14" s="12"/>
      <c r="I14" s="12"/>
      <c r="J14" s="12"/>
      <c r="K14" s="12"/>
      <c r="L14" s="12"/>
      <c r="M14" s="12"/>
      <c r="N14" s="12">
        <v>1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>
        <f t="shared" si="0"/>
        <v>1</v>
      </c>
    </row>
    <row r="15" spans="1:52" ht="30" customHeight="1" x14ac:dyDescent="0.25">
      <c r="A15" s="22">
        <v>23</v>
      </c>
      <c r="B15" s="11">
        <v>41796</v>
      </c>
      <c r="C15" s="11"/>
      <c r="D15" s="12" t="s">
        <v>246</v>
      </c>
      <c r="E15" s="12"/>
      <c r="F15" s="12" t="s">
        <v>177</v>
      </c>
      <c r="G15" s="12"/>
      <c r="H15" s="12">
        <v>1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>
        <f t="shared" si="0"/>
        <v>1</v>
      </c>
    </row>
    <row r="16" spans="1:52" ht="30" customHeight="1" x14ac:dyDescent="0.25">
      <c r="A16" s="22">
        <v>23</v>
      </c>
      <c r="B16" s="11">
        <v>41796</v>
      </c>
      <c r="C16" s="11"/>
      <c r="D16" s="12" t="s">
        <v>248</v>
      </c>
      <c r="E16" s="12"/>
      <c r="F16" s="12" t="s">
        <v>177</v>
      </c>
      <c r="G16" s="12"/>
      <c r="H16" s="12"/>
      <c r="I16" s="12"/>
      <c r="J16" s="12"/>
      <c r="K16" s="12"/>
      <c r="L16" s="12"/>
      <c r="M16" s="12"/>
      <c r="N16" s="12"/>
      <c r="O16" s="12">
        <v>6</v>
      </c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>
        <f t="shared" si="0"/>
        <v>6</v>
      </c>
    </row>
    <row r="17" spans="1:52" ht="30" customHeight="1" x14ac:dyDescent="0.25">
      <c r="A17" s="22">
        <v>23</v>
      </c>
      <c r="B17" s="11">
        <v>41796</v>
      </c>
      <c r="C17" s="11"/>
      <c r="D17" s="12" t="s">
        <v>249</v>
      </c>
      <c r="E17" s="12"/>
      <c r="F17" s="12" t="s">
        <v>178</v>
      </c>
      <c r="G17" s="12"/>
      <c r="H17" s="12"/>
      <c r="I17" s="12"/>
      <c r="J17" s="12"/>
      <c r="K17" s="12"/>
      <c r="L17" s="12"/>
      <c r="M17" s="12"/>
      <c r="N17" s="12"/>
      <c r="O17" s="12">
        <v>3</v>
      </c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>
        <f>SUM(G17:AX17)</f>
        <v>3</v>
      </c>
    </row>
    <row r="18" spans="1:52" ht="30" customHeight="1" x14ac:dyDescent="0.25">
      <c r="A18" s="22">
        <v>24</v>
      </c>
      <c r="B18" s="11">
        <v>41799</v>
      </c>
      <c r="C18" s="11"/>
      <c r="D18" s="12" t="s">
        <v>236</v>
      </c>
      <c r="E18" s="12"/>
      <c r="F18" s="12" t="s">
        <v>96</v>
      </c>
      <c r="G18" s="12"/>
      <c r="H18" s="12"/>
      <c r="I18" s="12"/>
      <c r="J18" s="12"/>
      <c r="K18" s="12"/>
      <c r="L18" s="12"/>
      <c r="M18" s="12"/>
      <c r="N18" s="12"/>
      <c r="O18" s="12">
        <v>1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>
        <f>SUM(G18:AX18)</f>
        <v>1</v>
      </c>
    </row>
    <row r="19" spans="1:52" ht="30" customHeight="1" x14ac:dyDescent="0.25">
      <c r="A19" s="22">
        <v>24</v>
      </c>
      <c r="B19" s="11">
        <v>41799</v>
      </c>
      <c r="C19" s="11"/>
      <c r="D19" s="12" t="s">
        <v>246</v>
      </c>
      <c r="E19" s="12"/>
      <c r="F19" s="12" t="s">
        <v>177</v>
      </c>
      <c r="G19" s="12"/>
      <c r="H19" s="12"/>
      <c r="I19" s="12"/>
      <c r="J19" s="12"/>
      <c r="K19" s="12"/>
      <c r="L19" s="12"/>
      <c r="M19" s="12"/>
      <c r="N19" s="12"/>
      <c r="O19" s="12">
        <v>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>
        <f>SUM(G19:AX19)</f>
        <v>1</v>
      </c>
    </row>
    <row r="20" spans="1:52" ht="30" customHeight="1" x14ac:dyDescent="0.25">
      <c r="A20" s="22">
        <v>24</v>
      </c>
      <c r="B20" s="11">
        <v>41800</v>
      </c>
      <c r="C20" s="11"/>
      <c r="D20" s="12" t="s">
        <v>248</v>
      </c>
      <c r="E20" s="12"/>
      <c r="F20" s="12" t="s">
        <v>177</v>
      </c>
      <c r="G20" s="12"/>
      <c r="H20" s="12">
        <v>1</v>
      </c>
      <c r="I20" s="12"/>
      <c r="J20" s="12"/>
      <c r="K20" s="12"/>
      <c r="L20" s="12"/>
      <c r="M20" s="12"/>
      <c r="N20" s="12"/>
      <c r="O20" s="12">
        <v>2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>
        <f>SUM(G20:AX20)</f>
        <v>3</v>
      </c>
    </row>
    <row r="21" spans="1:52" ht="30" customHeight="1" x14ac:dyDescent="0.25">
      <c r="A21" s="22">
        <v>24</v>
      </c>
      <c r="B21" s="11">
        <v>41800</v>
      </c>
      <c r="C21" s="11"/>
      <c r="D21" s="12" t="s">
        <v>249</v>
      </c>
      <c r="E21" s="12"/>
      <c r="F21" s="12" t="s">
        <v>178</v>
      </c>
      <c r="G21" s="12"/>
      <c r="H21" s="12"/>
      <c r="I21" s="12"/>
      <c r="J21" s="12"/>
      <c r="K21" s="12"/>
      <c r="L21" s="12"/>
      <c r="M21" s="12"/>
      <c r="N21" s="12"/>
      <c r="O21" s="12">
        <v>1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>
        <f>SUM(G21:AX21)</f>
        <v>1</v>
      </c>
    </row>
    <row r="22" spans="1:52" ht="30" customHeight="1" x14ac:dyDescent="0.25">
      <c r="A22" s="22">
        <v>26</v>
      </c>
      <c r="B22" s="11">
        <v>41813</v>
      </c>
      <c r="C22" s="11"/>
      <c r="D22" s="12" t="s">
        <v>236</v>
      </c>
      <c r="E22" s="12"/>
      <c r="F22" s="12" t="s">
        <v>96</v>
      </c>
      <c r="G22" s="12"/>
      <c r="H22" s="12">
        <v>1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>
        <f t="shared" ref="AZ22:AZ74" si="1">SUM(G22:AX22)</f>
        <v>1</v>
      </c>
    </row>
    <row r="23" spans="1:52" ht="30" customHeight="1" x14ac:dyDescent="0.25">
      <c r="A23" s="22">
        <v>26</v>
      </c>
      <c r="B23" s="11">
        <v>41813</v>
      </c>
      <c r="C23" s="11"/>
      <c r="D23" s="12" t="s">
        <v>237</v>
      </c>
      <c r="E23" s="12"/>
      <c r="F23" s="12" t="s">
        <v>96</v>
      </c>
      <c r="G23" s="12"/>
      <c r="H23" s="12">
        <v>3</v>
      </c>
      <c r="I23" s="12">
        <v>4</v>
      </c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>
        <v>3</v>
      </c>
      <c r="AZ23" s="12">
        <f t="shared" si="1"/>
        <v>7</v>
      </c>
    </row>
    <row r="24" spans="1:52" ht="30" customHeight="1" x14ac:dyDescent="0.25">
      <c r="A24" s="22">
        <v>26</v>
      </c>
      <c r="B24" s="11">
        <v>41813</v>
      </c>
      <c r="C24" s="11"/>
      <c r="D24" s="12" t="s">
        <v>240</v>
      </c>
      <c r="E24" s="12"/>
      <c r="F24" s="12" t="s">
        <v>81</v>
      </c>
      <c r="G24" s="12"/>
      <c r="H24" s="12"/>
      <c r="I24" s="12"/>
      <c r="J24" s="12"/>
      <c r="K24" s="12"/>
      <c r="L24" s="12"/>
      <c r="M24" s="12"/>
      <c r="N24" s="12">
        <v>1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</row>
    <row r="25" spans="1:52" ht="30" customHeight="1" x14ac:dyDescent="0.25">
      <c r="A25" s="22">
        <v>26</v>
      </c>
      <c r="B25" s="11">
        <v>41813</v>
      </c>
      <c r="C25" s="11"/>
      <c r="D25" s="12" t="s">
        <v>242</v>
      </c>
      <c r="E25" s="12"/>
      <c r="F25" s="12" t="s">
        <v>81</v>
      </c>
      <c r="G25" s="12"/>
      <c r="H25" s="12">
        <v>1</v>
      </c>
      <c r="I25" s="12">
        <v>1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>
        <f t="shared" si="1"/>
        <v>2</v>
      </c>
    </row>
    <row r="26" spans="1:52" ht="30" customHeight="1" x14ac:dyDescent="0.25">
      <c r="A26" s="22">
        <v>26</v>
      </c>
      <c r="B26" s="11">
        <v>41813</v>
      </c>
      <c r="C26" s="11"/>
      <c r="D26" s="12" t="s">
        <v>245</v>
      </c>
      <c r="E26" s="12"/>
      <c r="F26" s="12" t="s">
        <v>177</v>
      </c>
      <c r="G26" s="12"/>
      <c r="H26" s="12"/>
      <c r="I26" s="12"/>
      <c r="J26" s="12"/>
      <c r="K26" s="12"/>
      <c r="L26" s="12"/>
      <c r="M26" s="12"/>
      <c r="N26" s="12">
        <v>6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>
        <f t="shared" si="1"/>
        <v>6</v>
      </c>
    </row>
    <row r="27" spans="1:52" ht="30" customHeight="1" x14ac:dyDescent="0.25">
      <c r="A27" s="22">
        <v>26</v>
      </c>
      <c r="B27" s="11">
        <v>41813</v>
      </c>
      <c r="C27" s="11"/>
      <c r="D27" s="12" t="s">
        <v>246</v>
      </c>
      <c r="E27" s="12"/>
      <c r="F27" s="12" t="s">
        <v>177</v>
      </c>
      <c r="G27" s="12"/>
      <c r="H27" s="12"/>
      <c r="I27" s="12"/>
      <c r="J27" s="12"/>
      <c r="K27" s="12"/>
      <c r="L27" s="12"/>
      <c r="M27" s="12"/>
      <c r="N27" s="12"/>
      <c r="O27" s="12">
        <v>2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>
        <f t="shared" si="1"/>
        <v>2</v>
      </c>
    </row>
    <row r="28" spans="1:52" ht="30" customHeight="1" x14ac:dyDescent="0.25">
      <c r="A28" s="22">
        <v>26</v>
      </c>
      <c r="B28" s="11">
        <v>41813</v>
      </c>
      <c r="C28" s="11"/>
      <c r="D28" s="12" t="s">
        <v>247</v>
      </c>
      <c r="E28" s="12"/>
      <c r="F28" s="12" t="s">
        <v>177</v>
      </c>
      <c r="G28" s="12"/>
      <c r="H28" s="12"/>
      <c r="I28" s="12"/>
      <c r="J28" s="12"/>
      <c r="K28" s="12"/>
      <c r="L28" s="12"/>
      <c r="M28" s="12"/>
      <c r="N28" s="12">
        <v>1</v>
      </c>
      <c r="O28" s="12">
        <v>1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>
        <f t="shared" si="1"/>
        <v>2</v>
      </c>
    </row>
    <row r="29" spans="1:52" ht="30" customHeight="1" x14ac:dyDescent="0.25">
      <c r="A29" s="22">
        <v>26</v>
      </c>
      <c r="B29" s="11">
        <v>41813</v>
      </c>
      <c r="C29" s="11"/>
      <c r="D29" s="12" t="s">
        <v>248</v>
      </c>
      <c r="E29" s="12"/>
      <c r="F29" s="12" t="s">
        <v>177</v>
      </c>
      <c r="G29" s="12"/>
      <c r="H29" s="12"/>
      <c r="I29" s="12"/>
      <c r="J29" s="12"/>
      <c r="K29" s="12"/>
      <c r="L29" s="12"/>
      <c r="M29" s="12"/>
      <c r="N29" s="12"/>
      <c r="O29" s="12">
        <v>4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>
        <f t="shared" si="1"/>
        <v>4</v>
      </c>
    </row>
    <row r="30" spans="1:52" ht="30" customHeight="1" x14ac:dyDescent="0.25">
      <c r="A30" s="22">
        <v>26</v>
      </c>
      <c r="B30" s="11">
        <v>41813</v>
      </c>
      <c r="C30" s="11"/>
      <c r="D30" s="12" t="s">
        <v>249</v>
      </c>
      <c r="E30" s="12"/>
      <c r="F30" s="12" t="s">
        <v>178</v>
      </c>
      <c r="G30" s="12"/>
      <c r="H30" s="12"/>
      <c r="I30" s="12"/>
      <c r="J30" s="12"/>
      <c r="K30" s="12"/>
      <c r="L30" s="12"/>
      <c r="M30" s="12"/>
      <c r="N30" s="12">
        <v>3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>
        <f t="shared" si="1"/>
        <v>3</v>
      </c>
    </row>
    <row r="31" spans="1:52" ht="30" customHeight="1" x14ac:dyDescent="0.25">
      <c r="A31" s="22">
        <v>28</v>
      </c>
      <c r="B31" s="11">
        <v>41827</v>
      </c>
      <c r="C31" s="11"/>
      <c r="D31" s="12" t="s">
        <v>249</v>
      </c>
      <c r="E31" s="12"/>
      <c r="F31" s="12" t="s">
        <v>178</v>
      </c>
      <c r="G31" s="12"/>
      <c r="H31" s="12">
        <v>1</v>
      </c>
      <c r="I31" s="12"/>
      <c r="J31" s="12"/>
      <c r="K31" s="12"/>
      <c r="L31" s="12"/>
      <c r="M31" s="12"/>
      <c r="N31" s="12"/>
      <c r="O31" s="12">
        <v>5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>
        <v>2</v>
      </c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>
        <f t="shared" si="1"/>
        <v>8</v>
      </c>
    </row>
    <row r="32" spans="1:52" ht="30" customHeight="1" x14ac:dyDescent="0.25">
      <c r="A32" s="22">
        <v>28</v>
      </c>
      <c r="B32" s="11">
        <v>41829</v>
      </c>
      <c r="C32" s="11"/>
      <c r="D32" s="12" t="s">
        <v>247</v>
      </c>
      <c r="E32" s="12"/>
      <c r="F32" s="12" t="s">
        <v>177</v>
      </c>
      <c r="G32" s="12"/>
      <c r="H32" s="12"/>
      <c r="I32" s="12"/>
      <c r="J32" s="12"/>
      <c r="K32" s="12"/>
      <c r="L32" s="12"/>
      <c r="M32" s="12"/>
      <c r="N32" s="12"/>
      <c r="O32" s="12">
        <v>1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>
        <f t="shared" si="1"/>
        <v>1</v>
      </c>
    </row>
    <row r="33" spans="1:52" ht="30" customHeight="1" x14ac:dyDescent="0.25">
      <c r="A33" s="22">
        <v>28</v>
      </c>
      <c r="B33" s="11">
        <v>41829</v>
      </c>
      <c r="C33" s="11"/>
      <c r="D33" s="12" t="s">
        <v>248</v>
      </c>
      <c r="E33" s="12"/>
      <c r="F33" s="12" t="s">
        <v>177</v>
      </c>
      <c r="G33" s="12"/>
      <c r="H33" s="12"/>
      <c r="I33" s="12"/>
      <c r="J33" s="12"/>
      <c r="K33" s="12"/>
      <c r="L33" s="12"/>
      <c r="M33" s="12"/>
      <c r="N33" s="12"/>
      <c r="O33" s="12">
        <v>1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>
        <f t="shared" si="1"/>
        <v>1</v>
      </c>
    </row>
    <row r="34" spans="1:52" ht="30" customHeight="1" x14ac:dyDescent="0.25">
      <c r="A34" s="22">
        <v>29</v>
      </c>
      <c r="B34" s="11">
        <v>41834</v>
      </c>
      <c r="C34" s="11"/>
      <c r="D34" s="12" t="s">
        <v>245</v>
      </c>
      <c r="E34" s="12"/>
      <c r="F34" s="12" t="s">
        <v>177</v>
      </c>
      <c r="G34" s="12"/>
      <c r="H34" s="12"/>
      <c r="I34" s="12"/>
      <c r="J34" s="12"/>
      <c r="K34" s="12"/>
      <c r="L34" s="12"/>
      <c r="M34" s="12"/>
      <c r="N34" s="12">
        <v>24</v>
      </c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</row>
    <row r="35" spans="1:52" ht="30" customHeight="1" x14ac:dyDescent="0.25">
      <c r="A35" s="22">
        <v>29</v>
      </c>
      <c r="B35" s="11">
        <v>41834</v>
      </c>
      <c r="C35" s="11"/>
      <c r="D35" s="12" t="s">
        <v>246</v>
      </c>
      <c r="E35" s="12"/>
      <c r="F35" s="12" t="s">
        <v>177</v>
      </c>
      <c r="G35" s="12"/>
      <c r="H35" s="12"/>
      <c r="I35" s="12"/>
      <c r="J35" s="12"/>
      <c r="K35" s="12"/>
      <c r="L35" s="12"/>
      <c r="M35" s="12"/>
      <c r="N35" s="12">
        <v>11</v>
      </c>
      <c r="O35" s="12">
        <v>1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</row>
    <row r="36" spans="1:52" ht="30" customHeight="1" x14ac:dyDescent="0.25">
      <c r="A36" s="22">
        <v>29</v>
      </c>
      <c r="B36" s="11">
        <v>41834</v>
      </c>
      <c r="C36" s="11"/>
      <c r="D36" s="12" t="s">
        <v>247</v>
      </c>
      <c r="E36" s="12"/>
      <c r="F36" s="12" t="s">
        <v>177</v>
      </c>
      <c r="G36" s="12"/>
      <c r="H36" s="12"/>
      <c r="I36" s="12"/>
      <c r="J36" s="12"/>
      <c r="K36" s="12"/>
      <c r="L36" s="12"/>
      <c r="M36" s="12"/>
      <c r="N36" s="12">
        <v>21</v>
      </c>
      <c r="O36" s="12">
        <v>6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</row>
    <row r="37" spans="1:52" ht="30" customHeight="1" x14ac:dyDescent="0.25">
      <c r="A37" s="22">
        <v>29</v>
      </c>
      <c r="B37" s="11">
        <v>41837</v>
      </c>
      <c r="C37" s="11"/>
      <c r="D37" s="12" t="s">
        <v>256</v>
      </c>
      <c r="E37" s="12"/>
      <c r="F37" s="12" t="s">
        <v>183</v>
      </c>
      <c r="G37" s="12"/>
      <c r="H37" s="12">
        <v>1</v>
      </c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>
        <f t="shared" si="1"/>
        <v>1</v>
      </c>
    </row>
    <row r="38" spans="1:52" ht="30" customHeight="1" x14ac:dyDescent="0.25">
      <c r="A38" s="22">
        <v>29</v>
      </c>
      <c r="B38" s="11">
        <v>41837</v>
      </c>
      <c r="C38" s="11"/>
      <c r="D38" s="12" t="s">
        <v>259</v>
      </c>
      <c r="E38" s="12"/>
      <c r="F38" s="12" t="s">
        <v>183</v>
      </c>
      <c r="G38" s="12"/>
      <c r="H38" s="12"/>
      <c r="I38" s="12"/>
      <c r="J38" s="12"/>
      <c r="K38" s="12"/>
      <c r="L38" s="12">
        <v>3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>
        <f t="shared" si="1"/>
        <v>3</v>
      </c>
    </row>
    <row r="39" spans="1:52" ht="30" customHeight="1" x14ac:dyDescent="0.25">
      <c r="A39" s="22">
        <v>29</v>
      </c>
      <c r="B39" s="11">
        <v>41837</v>
      </c>
      <c r="C39" s="11"/>
      <c r="D39" s="12" t="s">
        <v>264</v>
      </c>
      <c r="E39" s="12"/>
      <c r="F39" s="12" t="s">
        <v>175</v>
      </c>
      <c r="G39" s="12"/>
      <c r="H39" s="12"/>
      <c r="I39" s="12"/>
      <c r="J39" s="12"/>
      <c r="K39" s="12"/>
      <c r="L39" s="12"/>
      <c r="M39" s="12"/>
      <c r="N39" s="12">
        <v>3</v>
      </c>
      <c r="O39" s="12">
        <v>1</v>
      </c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>
        <f t="shared" si="1"/>
        <v>4</v>
      </c>
    </row>
    <row r="40" spans="1:52" ht="30" customHeight="1" x14ac:dyDescent="0.25">
      <c r="A40" s="22">
        <v>29</v>
      </c>
      <c r="B40" s="11">
        <v>41838</v>
      </c>
      <c r="C40" s="11"/>
      <c r="D40" s="12" t="s">
        <v>264</v>
      </c>
      <c r="E40" s="12"/>
      <c r="F40" s="12" t="s">
        <v>175</v>
      </c>
      <c r="G40" s="12"/>
      <c r="H40" s="12"/>
      <c r="I40" s="12"/>
      <c r="J40" s="12"/>
      <c r="K40" s="12"/>
      <c r="L40" s="12"/>
      <c r="M40" s="12"/>
      <c r="N40" s="12">
        <v>1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>
        <f t="shared" si="1"/>
        <v>1</v>
      </c>
    </row>
    <row r="41" spans="1:52" ht="30" customHeight="1" x14ac:dyDescent="0.25">
      <c r="A41" s="22">
        <v>29</v>
      </c>
      <c r="B41" s="11">
        <v>41838</v>
      </c>
      <c r="C41" s="11"/>
      <c r="D41" s="12" t="s">
        <v>235</v>
      </c>
      <c r="E41" s="12"/>
      <c r="F41" s="12" t="s">
        <v>181</v>
      </c>
      <c r="G41" s="12"/>
      <c r="H41" s="12"/>
      <c r="I41" s="12"/>
      <c r="J41" s="12"/>
      <c r="K41" s="12"/>
      <c r="L41" s="12"/>
      <c r="M41" s="12"/>
      <c r="N41" s="12">
        <v>1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>
        <f t="shared" si="1"/>
        <v>1</v>
      </c>
    </row>
    <row r="42" spans="1:52" ht="30" customHeight="1" x14ac:dyDescent="0.25">
      <c r="A42" s="22">
        <v>29</v>
      </c>
      <c r="B42" s="11">
        <v>41838</v>
      </c>
      <c r="C42" s="11"/>
      <c r="D42" s="12" t="s">
        <v>236</v>
      </c>
      <c r="E42" s="12"/>
      <c r="F42" s="12" t="s">
        <v>96</v>
      </c>
      <c r="G42" s="12"/>
      <c r="H42" s="12"/>
      <c r="I42" s="12"/>
      <c r="J42" s="12"/>
      <c r="K42" s="12"/>
      <c r="L42" s="12">
        <v>2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>
        <f t="shared" si="1"/>
        <v>2</v>
      </c>
    </row>
    <row r="43" spans="1:52" ht="30" customHeight="1" x14ac:dyDescent="0.25">
      <c r="A43" s="22">
        <v>29</v>
      </c>
      <c r="B43" s="11">
        <v>41838</v>
      </c>
      <c r="C43" s="11"/>
      <c r="D43" s="12" t="s">
        <v>238</v>
      </c>
      <c r="E43" s="12"/>
      <c r="F43" s="12" t="s">
        <v>64</v>
      </c>
      <c r="G43" s="12"/>
      <c r="H43" s="12"/>
      <c r="I43" s="12"/>
      <c r="J43" s="12"/>
      <c r="K43" s="12"/>
      <c r="L43" s="12"/>
      <c r="M43" s="12"/>
      <c r="N43" s="12">
        <v>2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>
        <f t="shared" si="1"/>
        <v>2</v>
      </c>
    </row>
    <row r="44" spans="1:52" ht="30" customHeight="1" x14ac:dyDescent="0.25">
      <c r="A44" s="22">
        <v>29</v>
      </c>
      <c r="B44" s="11">
        <v>41838</v>
      </c>
      <c r="C44" s="11"/>
      <c r="D44" s="12" t="s">
        <v>240</v>
      </c>
      <c r="E44" s="12"/>
      <c r="F44" s="12" t="s">
        <v>81</v>
      </c>
      <c r="G44" s="12"/>
      <c r="H44" s="12"/>
      <c r="I44" s="12"/>
      <c r="J44" s="12"/>
      <c r="K44" s="12"/>
      <c r="L44" s="12"/>
      <c r="M44" s="12"/>
      <c r="N44" s="12">
        <v>7</v>
      </c>
      <c r="O44" s="12">
        <v>1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>
        <f t="shared" si="1"/>
        <v>8</v>
      </c>
    </row>
    <row r="45" spans="1:52" ht="30" customHeight="1" x14ac:dyDescent="0.25">
      <c r="A45" s="22">
        <v>29</v>
      </c>
      <c r="B45" s="11">
        <v>41838</v>
      </c>
      <c r="C45" s="11"/>
      <c r="D45" s="12" t="s">
        <v>241</v>
      </c>
      <c r="E45" s="12"/>
      <c r="F45" s="12" t="s">
        <v>81</v>
      </c>
      <c r="G45" s="12"/>
      <c r="H45" s="12"/>
      <c r="I45" s="12"/>
      <c r="J45" s="12"/>
      <c r="K45" s="12"/>
      <c r="L45" s="12"/>
      <c r="M45" s="12"/>
      <c r="N45" s="12">
        <v>2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>
        <f t="shared" si="1"/>
        <v>2</v>
      </c>
    </row>
    <row r="46" spans="1:52" ht="30" customHeight="1" x14ac:dyDescent="0.25">
      <c r="A46" s="22">
        <v>29</v>
      </c>
      <c r="B46" s="11">
        <v>41838</v>
      </c>
      <c r="C46" s="11"/>
      <c r="D46" s="12" t="s">
        <v>245</v>
      </c>
      <c r="E46" s="12"/>
      <c r="F46" s="12" t="s">
        <v>177</v>
      </c>
      <c r="G46" s="12"/>
      <c r="H46" s="12"/>
      <c r="I46" s="12"/>
      <c r="J46" s="12"/>
      <c r="K46" s="12"/>
      <c r="L46" s="12"/>
      <c r="M46" s="12"/>
      <c r="N46" s="12">
        <v>7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>
        <f t="shared" si="1"/>
        <v>7</v>
      </c>
    </row>
    <row r="47" spans="1:52" ht="30" customHeight="1" x14ac:dyDescent="0.25">
      <c r="A47" s="22">
        <v>29</v>
      </c>
      <c r="B47" s="11">
        <v>41838</v>
      </c>
      <c r="C47" s="11"/>
      <c r="D47" s="12" t="s">
        <v>247</v>
      </c>
      <c r="E47" s="12"/>
      <c r="F47" s="12" t="s">
        <v>177</v>
      </c>
      <c r="G47" s="12"/>
      <c r="H47" s="12"/>
      <c r="I47" s="12"/>
      <c r="J47" s="12"/>
      <c r="K47" s="12"/>
      <c r="L47" s="12"/>
      <c r="M47" s="12"/>
      <c r="N47" s="12">
        <v>7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>
        <f t="shared" si="1"/>
        <v>7</v>
      </c>
    </row>
    <row r="48" spans="1:52" ht="30" customHeight="1" x14ac:dyDescent="0.25">
      <c r="A48" s="22">
        <v>29</v>
      </c>
      <c r="B48" s="11">
        <v>41838</v>
      </c>
      <c r="C48" s="11"/>
      <c r="D48" s="12" t="s">
        <v>248</v>
      </c>
      <c r="E48" s="12"/>
      <c r="F48" s="12" t="s">
        <v>177</v>
      </c>
      <c r="G48" s="12"/>
      <c r="H48" s="12"/>
      <c r="I48" s="12"/>
      <c r="J48" s="12"/>
      <c r="K48" s="12"/>
      <c r="L48" s="12"/>
      <c r="M48" s="12"/>
      <c r="N48" s="12">
        <v>1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>
        <f t="shared" si="1"/>
        <v>1</v>
      </c>
    </row>
    <row r="49" spans="1:52" ht="30" customHeight="1" x14ac:dyDescent="0.25">
      <c r="A49" s="22">
        <v>29</v>
      </c>
      <c r="B49" s="11">
        <v>41838</v>
      </c>
      <c r="C49" s="11"/>
      <c r="D49" s="12" t="s">
        <v>249</v>
      </c>
      <c r="E49" s="12"/>
      <c r="F49" s="12" t="s">
        <v>178</v>
      </c>
      <c r="G49" s="12"/>
      <c r="H49" s="12"/>
      <c r="I49" s="12"/>
      <c r="J49" s="12"/>
      <c r="K49" s="12"/>
      <c r="L49" s="12"/>
      <c r="M49" s="12"/>
      <c r="N49" s="12">
        <v>6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>
        <f t="shared" si="1"/>
        <v>6</v>
      </c>
    </row>
    <row r="50" spans="1:52" ht="30" customHeight="1" x14ac:dyDescent="0.25">
      <c r="A50" s="22">
        <v>29</v>
      </c>
      <c r="B50" s="11">
        <v>41838</v>
      </c>
      <c r="C50" s="11"/>
      <c r="D50" s="12" t="s">
        <v>250</v>
      </c>
      <c r="E50" s="12"/>
      <c r="F50" s="12" t="s">
        <v>178</v>
      </c>
      <c r="G50" s="12"/>
      <c r="H50" s="12"/>
      <c r="I50" s="12"/>
      <c r="J50" s="12"/>
      <c r="K50" s="12"/>
      <c r="L50" s="12"/>
      <c r="M50" s="12"/>
      <c r="N50" s="12">
        <v>1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>
        <f t="shared" si="1"/>
        <v>1</v>
      </c>
    </row>
    <row r="51" spans="1:52" ht="30" customHeight="1" x14ac:dyDescent="0.25">
      <c r="A51" s="22">
        <v>30</v>
      </c>
      <c r="B51" s="11">
        <v>41841</v>
      </c>
      <c r="C51" s="11"/>
      <c r="D51" s="12" t="s">
        <v>240</v>
      </c>
      <c r="E51" s="12"/>
      <c r="F51" s="12" t="s">
        <v>81</v>
      </c>
      <c r="G51" s="12"/>
      <c r="H51" s="12"/>
      <c r="I51" s="12"/>
      <c r="J51" s="12"/>
      <c r="K51" s="12"/>
      <c r="L51" s="12"/>
      <c r="M51" s="12"/>
      <c r="N51" s="12"/>
      <c r="O51" s="12">
        <v>1</v>
      </c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>
        <f t="shared" si="1"/>
        <v>1</v>
      </c>
    </row>
    <row r="52" spans="1:52" ht="30" customHeight="1" x14ac:dyDescent="0.25">
      <c r="A52" s="22">
        <v>30</v>
      </c>
      <c r="B52" s="11">
        <v>41841</v>
      </c>
      <c r="C52" s="11"/>
      <c r="D52" s="12" t="s">
        <v>242</v>
      </c>
      <c r="E52" s="12"/>
      <c r="F52" s="12" t="s">
        <v>81</v>
      </c>
      <c r="G52" s="12"/>
      <c r="H52" s="12">
        <v>2</v>
      </c>
      <c r="I52" s="12"/>
      <c r="J52" s="12"/>
      <c r="K52" s="12"/>
      <c r="L52" s="12"/>
      <c r="M52" s="12"/>
      <c r="N52" s="12"/>
      <c r="O52" s="12">
        <v>1</v>
      </c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>
        <v>3</v>
      </c>
      <c r="AQ52" s="12"/>
      <c r="AR52" s="12"/>
      <c r="AS52" s="12"/>
      <c r="AT52" s="12"/>
      <c r="AU52" s="12"/>
      <c r="AV52" s="12"/>
      <c r="AW52" s="12"/>
      <c r="AX52" s="12"/>
      <c r="AY52" s="12"/>
      <c r="AZ52" s="12">
        <f t="shared" si="1"/>
        <v>6</v>
      </c>
    </row>
    <row r="53" spans="1:52" ht="30" customHeight="1" x14ac:dyDescent="0.25">
      <c r="A53" s="22">
        <v>30</v>
      </c>
      <c r="B53" s="11">
        <v>41841</v>
      </c>
      <c r="C53" s="11"/>
      <c r="D53" s="12" t="s">
        <v>243</v>
      </c>
      <c r="E53" s="12"/>
      <c r="F53" s="12" t="s">
        <v>81</v>
      </c>
      <c r="G53" s="12"/>
      <c r="H53" s="12"/>
      <c r="I53" s="12"/>
      <c r="J53" s="12"/>
      <c r="K53" s="12"/>
      <c r="L53" s="12"/>
      <c r="M53" s="12"/>
      <c r="N53" s="12"/>
      <c r="O53" s="12">
        <v>3</v>
      </c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>
        <v>1</v>
      </c>
      <c r="AO53" s="12"/>
      <c r="AP53" s="12">
        <v>2</v>
      </c>
      <c r="AQ53" s="12"/>
      <c r="AR53" s="12"/>
      <c r="AS53" s="12"/>
      <c r="AT53" s="12"/>
      <c r="AU53" s="12"/>
      <c r="AV53" s="12"/>
      <c r="AW53" s="12"/>
      <c r="AX53" s="12"/>
      <c r="AY53" s="12"/>
      <c r="AZ53" s="12">
        <f t="shared" si="1"/>
        <v>6</v>
      </c>
    </row>
    <row r="54" spans="1:52" ht="30" customHeight="1" x14ac:dyDescent="0.25">
      <c r="A54" s="22">
        <v>30</v>
      </c>
      <c r="B54" s="11">
        <v>41841</v>
      </c>
      <c r="C54" s="11"/>
      <c r="D54" s="12" t="s">
        <v>245</v>
      </c>
      <c r="E54" s="12"/>
      <c r="F54" s="12" t="s">
        <v>177</v>
      </c>
      <c r="G54" s="12"/>
      <c r="H54" s="12"/>
      <c r="I54" s="12"/>
      <c r="J54" s="12"/>
      <c r="K54" s="12"/>
      <c r="L54" s="12"/>
      <c r="M54" s="12"/>
      <c r="N54" s="12">
        <v>5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>
        <f t="shared" si="1"/>
        <v>5</v>
      </c>
    </row>
    <row r="55" spans="1:52" ht="30" customHeight="1" x14ac:dyDescent="0.25">
      <c r="A55" s="22">
        <v>30</v>
      </c>
      <c r="B55" s="11">
        <v>41841</v>
      </c>
      <c r="C55" s="11"/>
      <c r="D55" s="11" t="s">
        <v>246</v>
      </c>
      <c r="E55" s="12"/>
      <c r="F55" s="12" t="s">
        <v>177</v>
      </c>
      <c r="G55" s="12"/>
      <c r="H55" s="12"/>
      <c r="I55" s="12"/>
      <c r="J55" s="12"/>
      <c r="K55" s="12"/>
      <c r="L55" s="12"/>
      <c r="M55" s="12"/>
      <c r="N55" s="12">
        <v>4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>
        <f t="shared" si="1"/>
        <v>4</v>
      </c>
    </row>
    <row r="56" spans="1:52" ht="30" customHeight="1" x14ac:dyDescent="0.25">
      <c r="A56" s="22">
        <v>30</v>
      </c>
      <c r="B56" s="11">
        <v>41841</v>
      </c>
      <c r="C56" s="11"/>
      <c r="D56" s="11" t="s">
        <v>247</v>
      </c>
      <c r="E56" s="12"/>
      <c r="F56" s="12" t="s">
        <v>177</v>
      </c>
      <c r="G56" s="12"/>
      <c r="H56" s="12"/>
      <c r="I56" s="12"/>
      <c r="J56" s="12"/>
      <c r="K56" s="12"/>
      <c r="L56" s="12"/>
      <c r="M56" s="12"/>
      <c r="N56" s="12">
        <v>3</v>
      </c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>
        <f t="shared" si="1"/>
        <v>3</v>
      </c>
    </row>
    <row r="57" spans="1:52" ht="30" customHeight="1" x14ac:dyDescent="0.25">
      <c r="A57" s="22">
        <v>30</v>
      </c>
      <c r="B57" s="11">
        <v>41841</v>
      </c>
      <c r="C57" s="11"/>
      <c r="D57" s="11" t="s">
        <v>248</v>
      </c>
      <c r="E57" s="12"/>
      <c r="F57" s="12" t="s">
        <v>177</v>
      </c>
      <c r="G57" s="12"/>
      <c r="H57" s="12"/>
      <c r="I57" s="12"/>
      <c r="J57" s="12"/>
      <c r="K57" s="12"/>
      <c r="L57" s="12"/>
      <c r="M57" s="12"/>
      <c r="N57" s="12">
        <v>2</v>
      </c>
      <c r="O57" s="12">
        <v>3</v>
      </c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>
        <f t="shared" si="1"/>
        <v>5</v>
      </c>
    </row>
    <row r="58" spans="1:52" ht="30" customHeight="1" x14ac:dyDescent="0.25">
      <c r="A58" s="22">
        <v>30</v>
      </c>
      <c r="B58" s="11">
        <v>41841</v>
      </c>
      <c r="C58" s="11"/>
      <c r="D58" s="11" t="s">
        <v>249</v>
      </c>
      <c r="E58" s="12"/>
      <c r="F58" s="12" t="s">
        <v>178</v>
      </c>
      <c r="G58" s="12"/>
      <c r="H58" s="12"/>
      <c r="I58" s="12"/>
      <c r="J58" s="12"/>
      <c r="K58" s="12"/>
      <c r="L58" s="12"/>
      <c r="M58" s="12"/>
      <c r="N58" s="12">
        <v>1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>
        <f t="shared" si="1"/>
        <v>1</v>
      </c>
    </row>
    <row r="59" spans="1:52" ht="30" customHeight="1" x14ac:dyDescent="0.25">
      <c r="A59" s="22">
        <v>30</v>
      </c>
      <c r="B59" s="11">
        <v>74713</v>
      </c>
      <c r="C59" s="11"/>
      <c r="D59" s="12" t="s">
        <v>250</v>
      </c>
      <c r="E59" s="12"/>
      <c r="F59" s="12" t="s">
        <v>178</v>
      </c>
      <c r="G59" s="12"/>
      <c r="H59" s="12"/>
      <c r="I59" s="12"/>
      <c r="J59" s="12"/>
      <c r="K59" s="12"/>
      <c r="L59" s="12"/>
      <c r="M59" s="12"/>
      <c r="N59" s="12">
        <v>1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>
        <f t="shared" si="1"/>
        <v>1</v>
      </c>
    </row>
    <row r="60" spans="1:52" ht="30" customHeight="1" x14ac:dyDescent="0.25">
      <c r="A60" s="22">
        <v>30</v>
      </c>
      <c r="B60" s="11">
        <v>41842</v>
      </c>
      <c r="C60" s="11"/>
      <c r="D60" s="12" t="s">
        <v>255</v>
      </c>
      <c r="E60" s="12"/>
      <c r="F60" s="12" t="s">
        <v>187</v>
      </c>
      <c r="G60" s="12"/>
      <c r="H60" s="12">
        <v>1</v>
      </c>
      <c r="I60" s="12">
        <v>2</v>
      </c>
      <c r="J60" s="12">
        <v>1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>
        <v>2</v>
      </c>
      <c r="AQ60" s="12"/>
      <c r="AR60" s="12"/>
      <c r="AS60" s="12"/>
      <c r="AT60" s="12"/>
      <c r="AU60" s="12"/>
      <c r="AV60" s="12"/>
      <c r="AW60" s="12"/>
      <c r="AX60" s="12"/>
      <c r="AY60" s="12"/>
      <c r="AZ60" s="12"/>
    </row>
    <row r="61" spans="1:52" ht="30" customHeight="1" x14ac:dyDescent="0.25">
      <c r="A61" s="22">
        <v>30</v>
      </c>
      <c r="B61" s="11">
        <v>41842</v>
      </c>
      <c r="C61" s="11"/>
      <c r="D61" s="12" t="s">
        <v>256</v>
      </c>
      <c r="E61" s="12"/>
      <c r="F61" s="12" t="s">
        <v>183</v>
      </c>
      <c r="G61" s="12"/>
      <c r="H61" s="12">
        <v>1</v>
      </c>
      <c r="I61" s="12"/>
      <c r="J61" s="12"/>
      <c r="K61" s="12"/>
      <c r="L61" s="12">
        <v>5</v>
      </c>
      <c r="M61" s="12"/>
      <c r="N61" s="12"/>
      <c r="O61" s="12">
        <v>2</v>
      </c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>
        <v>3</v>
      </c>
      <c r="AQ61" s="12"/>
      <c r="AR61" s="12"/>
      <c r="AS61" s="12"/>
      <c r="AT61" s="12"/>
      <c r="AU61" s="12"/>
      <c r="AV61" s="12"/>
      <c r="AW61" s="12"/>
      <c r="AX61" s="12"/>
      <c r="AY61" s="12"/>
      <c r="AZ61" s="12"/>
    </row>
    <row r="62" spans="1:52" ht="30" customHeight="1" x14ac:dyDescent="0.25">
      <c r="A62" s="22">
        <v>30</v>
      </c>
      <c r="B62" s="11">
        <v>41842</v>
      </c>
      <c r="C62" s="11"/>
      <c r="D62" s="12" t="s">
        <v>259</v>
      </c>
      <c r="E62" s="12"/>
      <c r="F62" s="12" t="s">
        <v>183</v>
      </c>
      <c r="G62" s="12"/>
      <c r="H62" s="12"/>
      <c r="I62" s="12"/>
      <c r="J62" s="12">
        <v>1</v>
      </c>
      <c r="K62" s="12"/>
      <c r="L62" s="12">
        <v>2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>
        <v>1</v>
      </c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>
        <v>1</v>
      </c>
      <c r="AQ62" s="12"/>
      <c r="AR62" s="12"/>
      <c r="AS62" s="12"/>
      <c r="AT62" s="12"/>
      <c r="AU62" s="12"/>
      <c r="AV62" s="12"/>
      <c r="AW62" s="12"/>
      <c r="AX62" s="12"/>
      <c r="AY62" s="12"/>
      <c r="AZ62" s="12"/>
    </row>
    <row r="63" spans="1:52" ht="30" customHeight="1" x14ac:dyDescent="0.25">
      <c r="A63" s="22">
        <v>30</v>
      </c>
      <c r="B63" s="11">
        <v>41842</v>
      </c>
      <c r="C63" s="11"/>
      <c r="D63" s="12" t="s">
        <v>263</v>
      </c>
      <c r="E63" s="12"/>
      <c r="F63" s="12" t="s">
        <v>175</v>
      </c>
      <c r="G63" s="12"/>
      <c r="H63" s="12"/>
      <c r="I63" s="12"/>
      <c r="J63" s="12"/>
      <c r="K63" s="12"/>
      <c r="L63" s="12"/>
      <c r="M63" s="12"/>
      <c r="N63" s="12">
        <v>2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</row>
    <row r="64" spans="1:52" ht="30" customHeight="1" x14ac:dyDescent="0.25">
      <c r="A64" s="22">
        <v>30</v>
      </c>
      <c r="B64" s="11">
        <v>41842</v>
      </c>
      <c r="C64" s="11"/>
      <c r="D64" s="12" t="s">
        <v>268</v>
      </c>
      <c r="E64" s="12"/>
      <c r="F64" s="12" t="s">
        <v>180</v>
      </c>
      <c r="G64" s="12"/>
      <c r="H64" s="12"/>
      <c r="I64" s="12"/>
      <c r="J64" s="12"/>
      <c r="K64" s="12"/>
      <c r="L64" s="12"/>
      <c r="M64" s="12"/>
      <c r="N64" s="12">
        <v>2</v>
      </c>
      <c r="O64" s="12">
        <v>4</v>
      </c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</row>
    <row r="65" spans="1:52" ht="30" customHeight="1" x14ac:dyDescent="0.25">
      <c r="A65" s="22">
        <v>30</v>
      </c>
      <c r="B65" s="11">
        <v>41845</v>
      </c>
      <c r="C65" s="11"/>
      <c r="D65" s="12" t="s">
        <v>245</v>
      </c>
      <c r="E65" s="12"/>
      <c r="F65" s="12" t="s">
        <v>177</v>
      </c>
      <c r="G65" s="12"/>
      <c r="H65" s="12"/>
      <c r="I65" s="12"/>
      <c r="J65" s="12"/>
      <c r="K65" s="12"/>
      <c r="L65" s="12"/>
      <c r="M65" s="12"/>
      <c r="N65" s="12">
        <v>7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>
        <v>1</v>
      </c>
      <c r="AQ65" s="12"/>
      <c r="AR65" s="12"/>
      <c r="AS65" s="12"/>
      <c r="AT65" s="12"/>
      <c r="AU65" s="12"/>
      <c r="AV65" s="12"/>
      <c r="AW65" s="12"/>
      <c r="AX65" s="12"/>
      <c r="AY65" s="12"/>
      <c r="AZ65" s="12">
        <f t="shared" si="1"/>
        <v>8</v>
      </c>
    </row>
    <row r="66" spans="1:52" ht="30" customHeight="1" x14ac:dyDescent="0.25">
      <c r="A66" s="22">
        <v>30</v>
      </c>
      <c r="B66" s="11">
        <v>41845</v>
      </c>
      <c r="C66" s="11"/>
      <c r="D66" s="12" t="s">
        <v>247</v>
      </c>
      <c r="E66" s="12"/>
      <c r="F66" s="12" t="s">
        <v>177</v>
      </c>
      <c r="G66" s="12"/>
      <c r="H66" s="12"/>
      <c r="I66" s="12"/>
      <c r="J66" s="12"/>
      <c r="K66" s="12"/>
      <c r="L66" s="12"/>
      <c r="M66" s="12"/>
      <c r="N66" s="12">
        <v>2</v>
      </c>
      <c r="O66" s="12">
        <v>3</v>
      </c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>
        <f t="shared" si="1"/>
        <v>5</v>
      </c>
    </row>
    <row r="67" spans="1:52" ht="30" customHeight="1" x14ac:dyDescent="0.25">
      <c r="A67" s="22">
        <v>30</v>
      </c>
      <c r="B67" s="11">
        <v>41845</v>
      </c>
      <c r="C67" s="11"/>
      <c r="D67" s="12" t="s">
        <v>248</v>
      </c>
      <c r="E67" s="12"/>
      <c r="F67" s="12" t="s">
        <v>177</v>
      </c>
      <c r="G67" s="12"/>
      <c r="H67" s="12"/>
      <c r="I67" s="12"/>
      <c r="J67" s="12"/>
      <c r="K67" s="12"/>
      <c r="L67" s="12"/>
      <c r="M67" s="12"/>
      <c r="N67" s="12">
        <v>4</v>
      </c>
      <c r="O67" s="12">
        <v>7</v>
      </c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>
        <f t="shared" si="1"/>
        <v>11</v>
      </c>
    </row>
    <row r="68" spans="1:52" ht="30" customHeight="1" x14ac:dyDescent="0.25">
      <c r="A68" s="22">
        <v>30</v>
      </c>
      <c r="B68" s="11">
        <v>41845</v>
      </c>
      <c r="C68" s="11"/>
      <c r="D68" s="12" t="s">
        <v>249</v>
      </c>
      <c r="E68" s="12"/>
      <c r="F68" s="12" t="s">
        <v>178</v>
      </c>
      <c r="G68" s="12"/>
      <c r="H68" s="12"/>
      <c r="I68" s="12"/>
      <c r="J68" s="12"/>
      <c r="K68" s="12"/>
      <c r="L68" s="12"/>
      <c r="M68" s="12"/>
      <c r="N68" s="12">
        <v>1</v>
      </c>
      <c r="O68" s="12">
        <v>1</v>
      </c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>
        <f t="shared" si="1"/>
        <v>2</v>
      </c>
    </row>
    <row r="69" spans="1:52" ht="30" customHeight="1" x14ac:dyDescent="0.25">
      <c r="A69" s="22">
        <v>31</v>
      </c>
      <c r="B69" s="11">
        <v>41848</v>
      </c>
      <c r="C69" s="11"/>
      <c r="D69" s="12" t="s">
        <v>236</v>
      </c>
      <c r="E69" s="12"/>
      <c r="F69" s="12" t="s">
        <v>96</v>
      </c>
      <c r="G69" s="12"/>
      <c r="H69" s="12"/>
      <c r="I69" s="12"/>
      <c r="J69" s="12"/>
      <c r="K69" s="12"/>
      <c r="L69" s="12">
        <v>7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>
        <v>3</v>
      </c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>
        <f t="shared" si="1"/>
        <v>10</v>
      </c>
    </row>
    <row r="70" spans="1:52" ht="30" customHeight="1" x14ac:dyDescent="0.25">
      <c r="A70" s="22">
        <v>31</v>
      </c>
      <c r="B70" s="11">
        <v>41848</v>
      </c>
      <c r="C70" s="11"/>
      <c r="D70" s="12" t="s">
        <v>245</v>
      </c>
      <c r="E70" s="12"/>
      <c r="F70" s="12" t="s">
        <v>177</v>
      </c>
      <c r="G70" s="12"/>
      <c r="H70" s="12"/>
      <c r="I70" s="12"/>
      <c r="J70" s="12"/>
      <c r="K70" s="12"/>
      <c r="L70" s="12"/>
      <c r="M70" s="12"/>
      <c r="N70" s="12">
        <v>6</v>
      </c>
      <c r="O70" s="12">
        <v>4</v>
      </c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>
        <f t="shared" si="1"/>
        <v>10</v>
      </c>
    </row>
    <row r="71" spans="1:52" ht="30" customHeight="1" x14ac:dyDescent="0.25">
      <c r="A71" s="22">
        <v>31</v>
      </c>
      <c r="B71" s="11">
        <v>41848</v>
      </c>
      <c r="C71" s="11"/>
      <c r="D71" s="12" t="s">
        <v>246</v>
      </c>
      <c r="E71" s="12"/>
      <c r="F71" s="12" t="s">
        <v>177</v>
      </c>
      <c r="G71" s="12"/>
      <c r="H71" s="12"/>
      <c r="I71" s="12"/>
      <c r="J71" s="12"/>
      <c r="K71" s="12"/>
      <c r="L71" s="12"/>
      <c r="M71" s="12"/>
      <c r="N71" s="12">
        <v>1</v>
      </c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>
        <f t="shared" si="1"/>
        <v>1</v>
      </c>
    </row>
    <row r="72" spans="1:52" ht="30" customHeight="1" x14ac:dyDescent="0.25">
      <c r="A72" s="22">
        <v>31</v>
      </c>
      <c r="B72" s="11">
        <v>41848</v>
      </c>
      <c r="C72" s="11"/>
      <c r="D72" s="12" t="s">
        <v>247</v>
      </c>
      <c r="E72" s="12"/>
      <c r="F72" s="12" t="s">
        <v>177</v>
      </c>
      <c r="G72" s="12"/>
      <c r="H72" s="12"/>
      <c r="I72" s="12"/>
      <c r="J72" s="12"/>
      <c r="K72" s="12"/>
      <c r="L72" s="12"/>
      <c r="M72" s="12"/>
      <c r="N72" s="12">
        <v>5</v>
      </c>
      <c r="O72" s="12">
        <v>1</v>
      </c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>
        <f t="shared" si="1"/>
        <v>6</v>
      </c>
    </row>
    <row r="73" spans="1:52" ht="30" customHeight="1" x14ac:dyDescent="0.25">
      <c r="A73" s="22">
        <v>31</v>
      </c>
      <c r="B73" s="11">
        <v>41848</v>
      </c>
      <c r="C73" s="11"/>
      <c r="D73" s="12" t="s">
        <v>248</v>
      </c>
      <c r="E73" s="12"/>
      <c r="F73" s="12" t="s">
        <v>177</v>
      </c>
      <c r="G73" s="12"/>
      <c r="H73" s="12"/>
      <c r="I73" s="12"/>
      <c r="J73" s="12"/>
      <c r="K73" s="12"/>
      <c r="L73" s="12"/>
      <c r="M73" s="12"/>
      <c r="N73" s="12"/>
      <c r="O73" s="12">
        <v>7</v>
      </c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>
        <f t="shared" si="1"/>
        <v>7</v>
      </c>
    </row>
    <row r="74" spans="1:52" ht="30" customHeight="1" x14ac:dyDescent="0.25">
      <c r="A74" s="22">
        <v>31</v>
      </c>
      <c r="B74" s="11">
        <v>41848</v>
      </c>
      <c r="C74" s="11"/>
      <c r="D74" s="12" t="s">
        <v>249</v>
      </c>
      <c r="E74" s="12"/>
      <c r="F74" s="12" t="s">
        <v>178</v>
      </c>
      <c r="G74" s="12"/>
      <c r="H74" s="12"/>
      <c r="I74" s="12"/>
      <c r="J74" s="12"/>
      <c r="K74" s="12"/>
      <c r="L74" s="12"/>
      <c r="M74" s="12"/>
      <c r="N74" s="12">
        <v>3</v>
      </c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>
        <f t="shared" si="1"/>
        <v>3</v>
      </c>
    </row>
    <row r="75" spans="1:52" ht="30" customHeight="1" x14ac:dyDescent="0.25">
      <c r="A75" s="22">
        <v>31</v>
      </c>
      <c r="B75" s="11">
        <v>41848</v>
      </c>
      <c r="C75" s="11"/>
      <c r="D75" s="12" t="s">
        <v>251</v>
      </c>
      <c r="E75" s="12"/>
      <c r="F75" s="12" t="s">
        <v>178</v>
      </c>
      <c r="G75" s="12"/>
      <c r="H75" s="12"/>
      <c r="I75" s="12"/>
      <c r="J75" s="12"/>
      <c r="K75" s="12"/>
      <c r="L75" s="12"/>
      <c r="M75" s="12"/>
      <c r="N75" s="12">
        <v>1</v>
      </c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>
        <f t="shared" ref="AZ75:AZ138" si="2">SUM(G75:AX75)</f>
        <v>1</v>
      </c>
    </row>
    <row r="76" spans="1:52" ht="30" customHeight="1" x14ac:dyDescent="0.25">
      <c r="A76" s="22">
        <v>31</v>
      </c>
      <c r="B76" s="11">
        <v>41852</v>
      </c>
      <c r="C76" s="11"/>
      <c r="D76" s="12" t="s">
        <v>236</v>
      </c>
      <c r="E76" s="12"/>
      <c r="F76" s="12" t="s">
        <v>96</v>
      </c>
      <c r="G76" s="12"/>
      <c r="H76" s="12"/>
      <c r="I76" s="12"/>
      <c r="J76" s="12">
        <v>2</v>
      </c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>
        <f t="shared" si="2"/>
        <v>2</v>
      </c>
    </row>
    <row r="77" spans="1:52" ht="30" customHeight="1" x14ac:dyDescent="0.25">
      <c r="A77" s="22">
        <v>31</v>
      </c>
      <c r="B77" s="11">
        <v>41852</v>
      </c>
      <c r="C77" s="11"/>
      <c r="D77" s="12" t="s">
        <v>245</v>
      </c>
      <c r="E77" s="12"/>
      <c r="F77" s="12" t="s">
        <v>177</v>
      </c>
      <c r="G77" s="12"/>
      <c r="H77" s="12"/>
      <c r="I77" s="12"/>
      <c r="J77" s="12"/>
      <c r="K77" s="12"/>
      <c r="L77" s="12"/>
      <c r="M77" s="12"/>
      <c r="N77" s="12">
        <v>2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>
        <f t="shared" si="2"/>
        <v>2</v>
      </c>
    </row>
    <row r="78" spans="1:52" ht="30" customHeight="1" x14ac:dyDescent="0.25">
      <c r="A78" s="22">
        <v>31</v>
      </c>
      <c r="B78" s="11">
        <v>41852</v>
      </c>
      <c r="C78" s="11"/>
      <c r="D78" s="12" t="s">
        <v>247</v>
      </c>
      <c r="E78" s="12"/>
      <c r="F78" s="12" t="s">
        <v>177</v>
      </c>
      <c r="G78" s="12"/>
      <c r="H78" s="12"/>
      <c r="I78" s="12"/>
      <c r="J78" s="12"/>
      <c r="K78" s="12"/>
      <c r="L78" s="12"/>
      <c r="M78" s="12"/>
      <c r="N78" s="12">
        <v>1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>
        <f t="shared" si="2"/>
        <v>1</v>
      </c>
    </row>
    <row r="79" spans="1:52" ht="30" customHeight="1" x14ac:dyDescent="0.25">
      <c r="A79" s="22">
        <v>31</v>
      </c>
      <c r="B79" s="11">
        <v>41852</v>
      </c>
      <c r="C79" s="11"/>
      <c r="D79" s="12" t="s">
        <v>248</v>
      </c>
      <c r="E79" s="12"/>
      <c r="F79" s="12" t="s">
        <v>177</v>
      </c>
      <c r="G79" s="12"/>
      <c r="H79" s="12"/>
      <c r="I79" s="12"/>
      <c r="J79" s="12"/>
      <c r="K79" s="12"/>
      <c r="L79" s="12"/>
      <c r="M79" s="12"/>
      <c r="N79" s="12"/>
      <c r="O79" s="12">
        <v>9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>
        <f t="shared" si="2"/>
        <v>9</v>
      </c>
    </row>
    <row r="80" spans="1:52" ht="30" customHeight="1" x14ac:dyDescent="0.25">
      <c r="A80" s="22">
        <v>31</v>
      </c>
      <c r="B80" s="11">
        <v>41852</v>
      </c>
      <c r="C80" s="11"/>
      <c r="D80" s="12" t="s">
        <v>255</v>
      </c>
      <c r="E80" s="12"/>
      <c r="F80" s="12" t="s">
        <v>88</v>
      </c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>
        <f t="shared" si="2"/>
        <v>0</v>
      </c>
    </row>
    <row r="81" spans="1:52" ht="30" customHeight="1" x14ac:dyDescent="0.25">
      <c r="A81" s="22">
        <v>31</v>
      </c>
      <c r="B81" s="11">
        <v>41852</v>
      </c>
      <c r="C81" s="11"/>
      <c r="D81" s="12" t="s">
        <v>263</v>
      </c>
      <c r="E81" s="12"/>
      <c r="F81" s="12" t="s">
        <v>175</v>
      </c>
      <c r="G81" s="12"/>
      <c r="H81" s="12">
        <v>6</v>
      </c>
      <c r="I81" s="12"/>
      <c r="J81" s="12"/>
      <c r="K81" s="12"/>
      <c r="L81" s="12"/>
      <c r="M81" s="12"/>
      <c r="N81" s="12">
        <v>14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>
        <v>3</v>
      </c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>
        <f t="shared" si="2"/>
        <v>23</v>
      </c>
    </row>
    <row r="82" spans="1:52" ht="30" customHeight="1" x14ac:dyDescent="0.25">
      <c r="A82" s="22">
        <v>33</v>
      </c>
      <c r="B82" s="11">
        <v>41862</v>
      </c>
      <c r="C82" s="11"/>
      <c r="D82" s="12" t="s">
        <v>236</v>
      </c>
      <c r="E82" s="12"/>
      <c r="F82" s="12" t="s">
        <v>96</v>
      </c>
      <c r="G82" s="12"/>
      <c r="H82" s="12"/>
      <c r="I82" s="12"/>
      <c r="J82" s="12">
        <v>1</v>
      </c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>
        <v>2</v>
      </c>
      <c r="AQ82" s="12"/>
      <c r="AR82" s="12"/>
      <c r="AS82" s="12"/>
      <c r="AT82" s="12"/>
      <c r="AU82" s="12"/>
      <c r="AV82" s="12"/>
      <c r="AW82" s="12"/>
      <c r="AX82" s="12"/>
      <c r="AY82" s="12"/>
      <c r="AZ82" s="12">
        <f t="shared" si="2"/>
        <v>3</v>
      </c>
    </row>
    <row r="83" spans="1:52" ht="30" customHeight="1" x14ac:dyDescent="0.25">
      <c r="A83" s="22">
        <v>33</v>
      </c>
      <c r="B83" s="11">
        <v>41862</v>
      </c>
      <c r="C83" s="11"/>
      <c r="D83" s="12" t="s">
        <v>246</v>
      </c>
      <c r="E83" s="12"/>
      <c r="F83" s="12" t="s">
        <v>177</v>
      </c>
      <c r="G83" s="12"/>
      <c r="H83" s="12"/>
      <c r="I83" s="12"/>
      <c r="J83" s="12"/>
      <c r="K83" s="12"/>
      <c r="L83" s="12"/>
      <c r="M83" s="12"/>
      <c r="N83" s="12">
        <v>1</v>
      </c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>
        <f t="shared" si="2"/>
        <v>1</v>
      </c>
    </row>
    <row r="84" spans="1:52" ht="30" customHeight="1" x14ac:dyDescent="0.25">
      <c r="A84" s="22">
        <v>33</v>
      </c>
      <c r="B84" s="11">
        <v>41862</v>
      </c>
      <c r="C84" s="11"/>
      <c r="D84" s="12" t="s">
        <v>248</v>
      </c>
      <c r="E84" s="12"/>
      <c r="F84" s="12" t="s">
        <v>177</v>
      </c>
      <c r="G84" s="12"/>
      <c r="H84" s="12"/>
      <c r="I84" s="12"/>
      <c r="J84" s="12"/>
      <c r="K84" s="12"/>
      <c r="L84" s="12"/>
      <c r="M84" s="12"/>
      <c r="N84" s="12"/>
      <c r="O84" s="12">
        <v>1</v>
      </c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>
        <f t="shared" si="2"/>
        <v>1</v>
      </c>
    </row>
    <row r="85" spans="1:52" ht="30" customHeight="1" x14ac:dyDescent="0.25">
      <c r="A85" s="22">
        <v>33</v>
      </c>
      <c r="B85" s="11">
        <v>41862</v>
      </c>
      <c r="C85" s="11"/>
      <c r="D85" s="12" t="s">
        <v>249</v>
      </c>
      <c r="E85" s="12"/>
      <c r="F85" s="12" t="s">
        <v>178</v>
      </c>
      <c r="G85" s="12"/>
      <c r="H85" s="12"/>
      <c r="I85" s="12"/>
      <c r="J85" s="12"/>
      <c r="K85" s="12"/>
      <c r="L85" s="12"/>
      <c r="M85" s="12"/>
      <c r="N85" s="12"/>
      <c r="O85" s="12">
        <v>1</v>
      </c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>
        <f t="shared" si="2"/>
        <v>1</v>
      </c>
    </row>
    <row r="86" spans="1:52" ht="30" customHeight="1" x14ac:dyDescent="0.25">
      <c r="A86" s="22">
        <v>33</v>
      </c>
      <c r="B86" s="11">
        <v>42231</v>
      </c>
      <c r="C86" s="11"/>
      <c r="D86" s="12" t="s">
        <v>236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>
        <f t="shared" si="2"/>
        <v>0</v>
      </c>
    </row>
    <row r="87" spans="1:52" ht="30" customHeight="1" x14ac:dyDescent="0.25">
      <c r="A87" s="22">
        <v>33</v>
      </c>
      <c r="B87" s="11">
        <v>41866</v>
      </c>
      <c r="C87" s="11"/>
      <c r="D87" s="12" t="s">
        <v>237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>
        <f t="shared" si="2"/>
        <v>0</v>
      </c>
    </row>
    <row r="88" spans="1:52" ht="30" customHeight="1" x14ac:dyDescent="0.25">
      <c r="A88" s="22">
        <v>33</v>
      </c>
      <c r="B88" s="11">
        <v>41866</v>
      </c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>
        <f t="shared" si="2"/>
        <v>0</v>
      </c>
    </row>
    <row r="89" spans="1:52" ht="30" customHeight="1" x14ac:dyDescent="0.25">
      <c r="A89" s="22">
        <v>33</v>
      </c>
      <c r="B89" s="11">
        <v>41866</v>
      </c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>
        <f t="shared" si="2"/>
        <v>0</v>
      </c>
    </row>
    <row r="90" spans="1:52" ht="30" customHeight="1" x14ac:dyDescent="0.25">
      <c r="A90" s="22">
        <v>33</v>
      </c>
      <c r="B90" s="11">
        <v>41866</v>
      </c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>
        <f t="shared" si="2"/>
        <v>0</v>
      </c>
    </row>
    <row r="91" spans="1:52" ht="30" customHeight="1" x14ac:dyDescent="0.25">
      <c r="A91" s="22">
        <v>33</v>
      </c>
      <c r="B91" s="11">
        <v>41866</v>
      </c>
      <c r="C91" s="1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>
        <f t="shared" si="2"/>
        <v>0</v>
      </c>
    </row>
    <row r="92" spans="1:52" ht="30" customHeight="1" x14ac:dyDescent="0.25">
      <c r="A92" s="22">
        <v>33</v>
      </c>
      <c r="B92" s="11">
        <v>41866</v>
      </c>
      <c r="C92" s="1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>
        <f t="shared" si="2"/>
        <v>0</v>
      </c>
    </row>
    <row r="93" spans="1:52" ht="30" customHeight="1" x14ac:dyDescent="0.25">
      <c r="A93" s="22">
        <v>33</v>
      </c>
      <c r="B93" s="11">
        <v>41866</v>
      </c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>
        <f t="shared" si="2"/>
        <v>0</v>
      </c>
    </row>
    <row r="94" spans="1:52" ht="30" customHeight="1" x14ac:dyDescent="0.25">
      <c r="A94" s="22"/>
      <c r="B94" s="11"/>
      <c r="C94" s="1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>
        <f t="shared" si="2"/>
        <v>0</v>
      </c>
    </row>
    <row r="95" spans="1:52" ht="30" customHeight="1" x14ac:dyDescent="0.25">
      <c r="A95" s="22"/>
      <c r="B95" s="11"/>
      <c r="C95" s="1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>
        <f t="shared" si="2"/>
        <v>0</v>
      </c>
    </row>
    <row r="96" spans="1:52" ht="30" customHeight="1" x14ac:dyDescent="0.25">
      <c r="A96" s="22"/>
      <c r="B96" s="11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>
        <f t="shared" si="2"/>
        <v>0</v>
      </c>
    </row>
    <row r="97" spans="1:52" ht="30" customHeight="1" x14ac:dyDescent="0.25">
      <c r="A97" s="22"/>
      <c r="B97" s="11"/>
      <c r="C97" s="1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>
        <f t="shared" si="2"/>
        <v>0</v>
      </c>
    </row>
    <row r="98" spans="1:52" ht="30" customHeight="1" x14ac:dyDescent="0.25">
      <c r="A98" s="22"/>
      <c r="B98" s="11"/>
      <c r="C98" s="1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>
        <f t="shared" si="2"/>
        <v>0</v>
      </c>
    </row>
    <row r="99" spans="1:52" ht="30" customHeight="1" x14ac:dyDescent="0.25">
      <c r="A99" s="22"/>
      <c r="B99" s="11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>
        <f t="shared" si="2"/>
        <v>0</v>
      </c>
    </row>
    <row r="100" spans="1:52" ht="30" customHeight="1" x14ac:dyDescent="0.25">
      <c r="A100" s="22"/>
      <c r="B100" s="11"/>
      <c r="C100" s="1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>
        <f t="shared" si="2"/>
        <v>0</v>
      </c>
    </row>
    <row r="101" spans="1:52" ht="30" customHeight="1" x14ac:dyDescent="0.25">
      <c r="A101" s="22"/>
      <c r="B101" s="11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>
        <f t="shared" si="2"/>
        <v>0</v>
      </c>
    </row>
    <row r="102" spans="1:52" ht="30" customHeight="1" x14ac:dyDescent="0.25">
      <c r="A102" s="22"/>
      <c r="B102" s="11"/>
      <c r="C102" s="1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>
        <f t="shared" si="2"/>
        <v>0</v>
      </c>
    </row>
    <row r="103" spans="1:52" ht="30" customHeight="1" x14ac:dyDescent="0.25">
      <c r="A103" s="22"/>
      <c r="B103" s="11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>
        <f t="shared" si="2"/>
        <v>0</v>
      </c>
    </row>
    <row r="104" spans="1:52" ht="30" customHeight="1" x14ac:dyDescent="0.25">
      <c r="A104" s="22"/>
      <c r="B104" s="11"/>
      <c r="C104" s="1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>
        <f t="shared" si="2"/>
        <v>0</v>
      </c>
    </row>
    <row r="105" spans="1:52" ht="30" customHeight="1" x14ac:dyDescent="0.25">
      <c r="A105" s="22"/>
      <c r="B105" s="11"/>
      <c r="C105" s="1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>
        <f t="shared" si="2"/>
        <v>0</v>
      </c>
    </row>
    <row r="106" spans="1:52" ht="30" customHeight="1" x14ac:dyDescent="0.25">
      <c r="A106" s="22"/>
      <c r="B106" s="11"/>
      <c r="C106" s="1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>
        <f t="shared" si="2"/>
        <v>0</v>
      </c>
    </row>
    <row r="107" spans="1:52" ht="30" customHeight="1" x14ac:dyDescent="0.25">
      <c r="A107" s="22"/>
      <c r="B107" s="11"/>
      <c r="C107" s="1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>
        <f t="shared" si="2"/>
        <v>0</v>
      </c>
    </row>
    <row r="108" spans="1:52" ht="30" customHeight="1" x14ac:dyDescent="0.25">
      <c r="A108" s="22"/>
      <c r="B108" s="11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>
        <f t="shared" si="2"/>
        <v>0</v>
      </c>
    </row>
    <row r="109" spans="1:52" ht="30" customHeight="1" x14ac:dyDescent="0.25">
      <c r="A109" s="22"/>
      <c r="B109" s="11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>
        <f t="shared" si="2"/>
        <v>0</v>
      </c>
    </row>
    <row r="110" spans="1:52" ht="30" customHeight="1" x14ac:dyDescent="0.25">
      <c r="A110" s="22"/>
      <c r="B110" s="11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>
        <f t="shared" si="2"/>
        <v>0</v>
      </c>
    </row>
    <row r="111" spans="1:52" ht="30" customHeight="1" x14ac:dyDescent="0.25">
      <c r="A111" s="22"/>
      <c r="B111" s="11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>
        <f t="shared" si="2"/>
        <v>0</v>
      </c>
    </row>
    <row r="112" spans="1:52" ht="30" customHeight="1" x14ac:dyDescent="0.25">
      <c r="A112" s="22"/>
      <c r="B112" s="11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>
        <f t="shared" si="2"/>
        <v>0</v>
      </c>
    </row>
    <row r="113" spans="1:52" ht="30" customHeight="1" x14ac:dyDescent="0.25">
      <c r="A113" s="22"/>
      <c r="B113" s="11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>
        <f t="shared" si="2"/>
        <v>0</v>
      </c>
    </row>
    <row r="114" spans="1:52" ht="30" customHeight="1" x14ac:dyDescent="0.25">
      <c r="A114" s="22"/>
      <c r="B114" s="11"/>
      <c r="C114" s="11"/>
      <c r="D114" s="11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>
        <f t="shared" si="2"/>
        <v>0</v>
      </c>
    </row>
    <row r="115" spans="1:52" ht="30" customHeight="1" x14ac:dyDescent="0.25">
      <c r="A115" s="22"/>
      <c r="B115" s="11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>
        <f t="shared" si="2"/>
        <v>0</v>
      </c>
    </row>
    <row r="116" spans="1:52" ht="30" customHeight="1" x14ac:dyDescent="0.25">
      <c r="A116" s="22"/>
      <c r="B116" s="11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>
        <f t="shared" si="2"/>
        <v>0</v>
      </c>
    </row>
    <row r="117" spans="1:52" ht="30" customHeight="1" x14ac:dyDescent="0.25">
      <c r="A117" s="22"/>
      <c r="B117" s="11"/>
      <c r="C117" s="1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>
        <f t="shared" si="2"/>
        <v>0</v>
      </c>
    </row>
    <row r="118" spans="1:52" ht="30" customHeight="1" x14ac:dyDescent="0.25">
      <c r="A118" s="22"/>
      <c r="B118" s="11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>
        <f t="shared" si="2"/>
        <v>0</v>
      </c>
    </row>
    <row r="119" spans="1:52" ht="30" customHeight="1" x14ac:dyDescent="0.25">
      <c r="A119" s="22"/>
      <c r="B119" s="11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>
        <f t="shared" si="2"/>
        <v>0</v>
      </c>
    </row>
    <row r="120" spans="1:52" ht="30" customHeight="1" x14ac:dyDescent="0.25">
      <c r="A120" s="22"/>
      <c r="B120" s="11"/>
      <c r="C120" s="1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>
        <f t="shared" si="2"/>
        <v>0</v>
      </c>
    </row>
    <row r="121" spans="1:52" ht="30" customHeight="1" x14ac:dyDescent="0.25">
      <c r="A121" s="22"/>
      <c r="B121" s="11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>
        <f t="shared" si="2"/>
        <v>0</v>
      </c>
    </row>
    <row r="122" spans="1:52" ht="30" customHeight="1" x14ac:dyDescent="0.25">
      <c r="A122" s="22"/>
      <c r="B122" s="11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>
        <f t="shared" si="2"/>
        <v>0</v>
      </c>
    </row>
    <row r="123" spans="1:52" ht="30" customHeight="1" x14ac:dyDescent="0.25">
      <c r="A123" s="22"/>
      <c r="B123" s="11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>
        <f t="shared" si="2"/>
        <v>0</v>
      </c>
    </row>
    <row r="124" spans="1:52" ht="30" customHeight="1" x14ac:dyDescent="0.25">
      <c r="A124" s="22"/>
      <c r="B124" s="11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>
        <f t="shared" si="2"/>
        <v>0</v>
      </c>
    </row>
    <row r="125" spans="1:52" ht="30" customHeight="1" x14ac:dyDescent="0.25">
      <c r="A125" s="22"/>
      <c r="B125" s="11"/>
      <c r="C125" s="1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>
        <f t="shared" si="2"/>
        <v>0</v>
      </c>
    </row>
    <row r="126" spans="1:52" ht="30" customHeight="1" x14ac:dyDescent="0.25">
      <c r="A126" s="22"/>
      <c r="B126" s="11"/>
      <c r="C126" s="1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>
        <f t="shared" si="2"/>
        <v>0</v>
      </c>
    </row>
    <row r="127" spans="1:52" ht="30" customHeight="1" x14ac:dyDescent="0.25">
      <c r="A127" s="22"/>
      <c r="B127" s="11"/>
      <c r="C127" s="1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>
        <f t="shared" si="2"/>
        <v>0</v>
      </c>
    </row>
    <row r="128" spans="1:52" ht="30" customHeight="1" x14ac:dyDescent="0.25">
      <c r="A128" s="22"/>
      <c r="B128" s="11"/>
      <c r="C128" s="1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>
        <f t="shared" si="2"/>
        <v>0</v>
      </c>
    </row>
    <row r="129" spans="1:52" ht="30" customHeight="1" x14ac:dyDescent="0.25">
      <c r="A129" s="22"/>
      <c r="B129" s="11"/>
      <c r="C129" s="1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>
        <f t="shared" si="2"/>
        <v>0</v>
      </c>
    </row>
    <row r="130" spans="1:52" ht="30" customHeight="1" x14ac:dyDescent="0.25">
      <c r="A130" s="22"/>
      <c r="B130" s="11"/>
      <c r="C130" s="1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>
        <f t="shared" si="2"/>
        <v>0</v>
      </c>
    </row>
    <row r="131" spans="1:52" ht="30" customHeight="1" x14ac:dyDescent="0.25">
      <c r="A131" s="22"/>
      <c r="B131" s="11"/>
      <c r="C131" s="1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>
        <f t="shared" si="2"/>
        <v>0</v>
      </c>
    </row>
    <row r="132" spans="1:52" ht="30" customHeight="1" x14ac:dyDescent="0.25">
      <c r="A132" s="22"/>
      <c r="B132" s="11"/>
      <c r="C132" s="1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>
        <f t="shared" si="2"/>
        <v>0</v>
      </c>
    </row>
    <row r="133" spans="1:52" ht="30" customHeight="1" x14ac:dyDescent="0.25">
      <c r="A133" s="22"/>
      <c r="B133" s="11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>
        <f t="shared" si="2"/>
        <v>0</v>
      </c>
    </row>
    <row r="134" spans="1:52" ht="30" customHeight="1" x14ac:dyDescent="0.25">
      <c r="A134" s="22"/>
      <c r="B134" s="11"/>
      <c r="C134" s="1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>
        <f t="shared" si="2"/>
        <v>0</v>
      </c>
    </row>
    <row r="135" spans="1:52" ht="30" customHeight="1" x14ac:dyDescent="0.25">
      <c r="A135" s="22"/>
      <c r="B135" s="11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>
        <f t="shared" si="2"/>
        <v>0</v>
      </c>
    </row>
    <row r="136" spans="1:52" ht="30" customHeight="1" x14ac:dyDescent="0.25">
      <c r="A136" s="22"/>
      <c r="B136" s="11"/>
      <c r="C136" s="1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>
        <f t="shared" si="2"/>
        <v>0</v>
      </c>
    </row>
    <row r="137" spans="1:52" ht="30" customHeight="1" x14ac:dyDescent="0.25">
      <c r="A137" s="22"/>
      <c r="B137" s="11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>
        <f t="shared" si="2"/>
        <v>0</v>
      </c>
    </row>
    <row r="138" spans="1:52" ht="30" customHeight="1" x14ac:dyDescent="0.25">
      <c r="A138" s="22"/>
      <c r="B138" s="11"/>
      <c r="C138" s="1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>
        <f t="shared" si="2"/>
        <v>0</v>
      </c>
    </row>
    <row r="139" spans="1:52" ht="30" customHeight="1" x14ac:dyDescent="0.25">
      <c r="A139" s="22"/>
      <c r="B139" s="11"/>
      <c r="C139" s="1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>
        <f t="shared" ref="AZ139:AZ202" si="3">SUM(G139:AX139)</f>
        <v>0</v>
      </c>
    </row>
    <row r="140" spans="1:52" ht="30" customHeight="1" x14ac:dyDescent="0.25">
      <c r="A140" s="22"/>
      <c r="B140" s="11"/>
      <c r="C140" s="1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>
        <f t="shared" si="3"/>
        <v>0</v>
      </c>
    </row>
    <row r="141" spans="1:52" ht="30" customHeight="1" x14ac:dyDescent="0.25">
      <c r="A141" s="22"/>
      <c r="B141" s="11"/>
      <c r="C141" s="1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>
        <f t="shared" si="3"/>
        <v>0</v>
      </c>
    </row>
    <row r="142" spans="1:52" ht="30" customHeight="1" x14ac:dyDescent="0.25">
      <c r="A142" s="22"/>
      <c r="B142" s="11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f t="shared" si="3"/>
        <v>0</v>
      </c>
    </row>
    <row r="143" spans="1:52" ht="30" customHeight="1" x14ac:dyDescent="0.25">
      <c r="A143" s="22"/>
      <c r="B143" s="11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>
        <f t="shared" si="3"/>
        <v>0</v>
      </c>
    </row>
    <row r="144" spans="1:52" ht="30" customHeight="1" x14ac:dyDescent="0.25">
      <c r="A144" s="22"/>
      <c r="B144" s="11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>
        <f t="shared" si="3"/>
        <v>0</v>
      </c>
    </row>
    <row r="145" spans="1:52" ht="30" customHeight="1" x14ac:dyDescent="0.25">
      <c r="A145" s="22"/>
      <c r="B145" s="11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>
        <f t="shared" si="3"/>
        <v>0</v>
      </c>
    </row>
    <row r="146" spans="1:52" ht="30" customHeight="1" x14ac:dyDescent="0.25">
      <c r="A146" s="22"/>
      <c r="B146" s="11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>
        <f t="shared" si="3"/>
        <v>0</v>
      </c>
    </row>
    <row r="147" spans="1:52" ht="30" customHeight="1" x14ac:dyDescent="0.25">
      <c r="A147" s="22"/>
      <c r="B147" s="11"/>
      <c r="C147" s="11"/>
      <c r="D147" s="11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>
        <f t="shared" si="3"/>
        <v>0</v>
      </c>
    </row>
    <row r="148" spans="1:52" ht="30" customHeight="1" x14ac:dyDescent="0.25">
      <c r="A148" s="22"/>
      <c r="B148" s="11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>
        <f t="shared" si="3"/>
        <v>0</v>
      </c>
    </row>
    <row r="149" spans="1:52" ht="30" customHeight="1" x14ac:dyDescent="0.25">
      <c r="A149" s="22"/>
      <c r="B149" s="11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>
        <f t="shared" si="3"/>
        <v>0</v>
      </c>
    </row>
    <row r="150" spans="1:52" ht="30" customHeight="1" x14ac:dyDescent="0.25">
      <c r="A150" s="22"/>
      <c r="B150" s="11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>
        <f t="shared" si="3"/>
        <v>0</v>
      </c>
    </row>
    <row r="151" spans="1:52" ht="30" customHeight="1" x14ac:dyDescent="0.25">
      <c r="A151" s="22"/>
      <c r="B151" s="11"/>
      <c r="C151" s="1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>
        <f t="shared" si="3"/>
        <v>0</v>
      </c>
    </row>
    <row r="152" spans="1:52" ht="30" customHeight="1" x14ac:dyDescent="0.25">
      <c r="A152" s="22"/>
      <c r="B152" s="11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>
        <f t="shared" si="3"/>
        <v>0</v>
      </c>
    </row>
    <row r="153" spans="1:52" ht="30" customHeight="1" x14ac:dyDescent="0.25">
      <c r="A153" s="22"/>
      <c r="B153" s="11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>
        <f t="shared" si="3"/>
        <v>0</v>
      </c>
    </row>
    <row r="154" spans="1:52" ht="30" customHeight="1" x14ac:dyDescent="0.25">
      <c r="A154" s="22"/>
      <c r="B154" s="11"/>
      <c r="C154" s="1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>
        <f t="shared" si="3"/>
        <v>0</v>
      </c>
    </row>
    <row r="155" spans="1:52" ht="30" customHeight="1" x14ac:dyDescent="0.25">
      <c r="A155" s="22"/>
      <c r="B155" s="11"/>
      <c r="C155" s="11"/>
      <c r="D155" s="11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>
        <f t="shared" si="3"/>
        <v>0</v>
      </c>
    </row>
    <row r="156" spans="1:52" ht="30" customHeight="1" x14ac:dyDescent="0.25">
      <c r="A156" s="22"/>
      <c r="B156" s="11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>
        <f t="shared" si="3"/>
        <v>0</v>
      </c>
    </row>
    <row r="157" spans="1:52" ht="30" customHeight="1" x14ac:dyDescent="0.25">
      <c r="A157" s="22"/>
      <c r="B157" s="11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>
        <f t="shared" si="3"/>
        <v>0</v>
      </c>
    </row>
    <row r="158" spans="1:52" ht="30" customHeight="1" x14ac:dyDescent="0.25">
      <c r="A158" s="22"/>
      <c r="B158" s="11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>
        <f t="shared" si="3"/>
        <v>0</v>
      </c>
    </row>
    <row r="159" spans="1:52" ht="30" customHeight="1" x14ac:dyDescent="0.25">
      <c r="A159" s="22"/>
      <c r="B159" s="11"/>
      <c r="C159" s="1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>
        <f t="shared" si="3"/>
        <v>0</v>
      </c>
    </row>
    <row r="160" spans="1:52" ht="30" customHeight="1" x14ac:dyDescent="0.25">
      <c r="A160" s="22"/>
      <c r="B160" s="11"/>
      <c r="C160" s="1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>
        <f t="shared" si="3"/>
        <v>0</v>
      </c>
    </row>
    <row r="161" spans="1:52" ht="30" customHeight="1" x14ac:dyDescent="0.25">
      <c r="A161" s="22"/>
      <c r="B161" s="11"/>
      <c r="C161" s="1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>
        <f t="shared" si="3"/>
        <v>0</v>
      </c>
    </row>
    <row r="162" spans="1:52" ht="30" customHeight="1" x14ac:dyDescent="0.25">
      <c r="A162" s="22"/>
      <c r="B162" s="11"/>
      <c r="C162" s="1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>
        <f t="shared" si="3"/>
        <v>0</v>
      </c>
    </row>
    <row r="163" spans="1:52" ht="30" customHeight="1" x14ac:dyDescent="0.25">
      <c r="A163" s="22"/>
      <c r="B163" s="11"/>
      <c r="C163" s="1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>
        <f t="shared" si="3"/>
        <v>0</v>
      </c>
    </row>
    <row r="164" spans="1:52" ht="30" customHeight="1" x14ac:dyDescent="0.25">
      <c r="A164" s="22"/>
      <c r="B164" s="11"/>
      <c r="C164" s="1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>
        <f t="shared" si="3"/>
        <v>0</v>
      </c>
    </row>
    <row r="165" spans="1:52" ht="30" customHeight="1" x14ac:dyDescent="0.25">
      <c r="A165" s="22"/>
      <c r="B165" s="11"/>
      <c r="C165" s="1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>
        <f t="shared" si="3"/>
        <v>0</v>
      </c>
    </row>
    <row r="166" spans="1:52" ht="30" customHeight="1" x14ac:dyDescent="0.25">
      <c r="A166" s="22"/>
      <c r="B166" s="11"/>
      <c r="C166" s="1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>
        <f t="shared" si="3"/>
        <v>0</v>
      </c>
    </row>
    <row r="167" spans="1:52" ht="30" customHeight="1" x14ac:dyDescent="0.25">
      <c r="A167" s="22"/>
      <c r="B167" s="11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>
        <f t="shared" si="3"/>
        <v>0</v>
      </c>
    </row>
    <row r="168" spans="1:52" ht="30" customHeight="1" x14ac:dyDescent="0.25">
      <c r="A168" s="22"/>
      <c r="B168" s="11"/>
      <c r="C168" s="11"/>
      <c r="D168" s="11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>
        <f t="shared" si="3"/>
        <v>0</v>
      </c>
    </row>
    <row r="169" spans="1:52" ht="30" customHeight="1" x14ac:dyDescent="0.25">
      <c r="A169" s="22"/>
      <c r="B169" s="11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>
        <f t="shared" si="3"/>
        <v>0</v>
      </c>
    </row>
    <row r="170" spans="1:52" ht="30" customHeight="1" x14ac:dyDescent="0.25">
      <c r="A170" s="22"/>
      <c r="B170" s="11"/>
      <c r="C170" s="1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>
        <f t="shared" si="3"/>
        <v>0</v>
      </c>
    </row>
    <row r="171" spans="1:52" ht="30" customHeight="1" x14ac:dyDescent="0.25">
      <c r="A171" s="22"/>
      <c r="B171" s="11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>
        <f t="shared" si="3"/>
        <v>0</v>
      </c>
    </row>
    <row r="172" spans="1:52" ht="30" customHeight="1" x14ac:dyDescent="0.25">
      <c r="A172" s="22"/>
      <c r="B172" s="11"/>
      <c r="C172" s="1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>
        <f t="shared" si="3"/>
        <v>0</v>
      </c>
    </row>
    <row r="173" spans="1:52" ht="30" customHeight="1" x14ac:dyDescent="0.25">
      <c r="A173" s="22"/>
      <c r="B173" s="11"/>
      <c r="C173" s="1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>
        <f t="shared" si="3"/>
        <v>0</v>
      </c>
    </row>
    <row r="174" spans="1:52" ht="30" customHeight="1" x14ac:dyDescent="0.25">
      <c r="A174" s="22"/>
      <c r="B174" s="11"/>
      <c r="C174" s="1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>
        <f t="shared" si="3"/>
        <v>0</v>
      </c>
    </row>
    <row r="175" spans="1:52" ht="30" customHeight="1" x14ac:dyDescent="0.25">
      <c r="A175" s="22"/>
      <c r="B175" s="11"/>
      <c r="C175" s="1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>
        <f t="shared" si="3"/>
        <v>0</v>
      </c>
    </row>
    <row r="176" spans="1:52" ht="30" customHeight="1" x14ac:dyDescent="0.25">
      <c r="A176" s="22"/>
      <c r="B176" s="11"/>
      <c r="C176" s="1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>
        <f t="shared" si="3"/>
        <v>0</v>
      </c>
    </row>
    <row r="177" spans="1:52" ht="30" customHeight="1" x14ac:dyDescent="0.25">
      <c r="A177" s="22"/>
      <c r="B177" s="11"/>
      <c r="C177" s="1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>
        <f t="shared" si="3"/>
        <v>0</v>
      </c>
    </row>
    <row r="178" spans="1:52" ht="30" customHeight="1" x14ac:dyDescent="0.25">
      <c r="A178" s="22"/>
      <c r="B178" s="11"/>
      <c r="C178" s="1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>
        <f t="shared" si="3"/>
        <v>0</v>
      </c>
    </row>
    <row r="179" spans="1:52" ht="30" customHeight="1" x14ac:dyDescent="0.25">
      <c r="A179" s="22"/>
      <c r="B179" s="11"/>
      <c r="C179" s="1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>
        <f t="shared" si="3"/>
        <v>0</v>
      </c>
    </row>
    <row r="180" spans="1:52" ht="30" customHeight="1" x14ac:dyDescent="0.25">
      <c r="A180" s="22"/>
      <c r="B180" s="11"/>
      <c r="C180" s="1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>
        <f t="shared" si="3"/>
        <v>0</v>
      </c>
    </row>
    <row r="181" spans="1:52" ht="30" customHeight="1" x14ac:dyDescent="0.25">
      <c r="A181" s="22"/>
      <c r="B181" s="11"/>
      <c r="C181" s="1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>
        <f t="shared" si="3"/>
        <v>0</v>
      </c>
    </row>
    <row r="182" spans="1:52" ht="30" customHeight="1" x14ac:dyDescent="0.25">
      <c r="A182" s="22"/>
      <c r="B182" s="11"/>
      <c r="C182" s="1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>
        <f t="shared" si="3"/>
        <v>0</v>
      </c>
    </row>
    <row r="183" spans="1:52" ht="30" customHeight="1" x14ac:dyDescent="0.25">
      <c r="A183" s="22"/>
      <c r="B183" s="11"/>
      <c r="C183" s="1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>
        <f t="shared" si="3"/>
        <v>0</v>
      </c>
    </row>
    <row r="184" spans="1:52" ht="30" customHeight="1" x14ac:dyDescent="0.25">
      <c r="A184" s="22"/>
      <c r="B184" s="11"/>
      <c r="C184" s="1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>
        <f t="shared" si="3"/>
        <v>0</v>
      </c>
    </row>
    <row r="185" spans="1:52" ht="30" customHeight="1" x14ac:dyDescent="0.25">
      <c r="A185" s="22"/>
      <c r="B185" s="11"/>
      <c r="C185" s="1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>
        <f t="shared" si="3"/>
        <v>0</v>
      </c>
    </row>
    <row r="186" spans="1:52" ht="30" customHeight="1" x14ac:dyDescent="0.25">
      <c r="A186" s="22"/>
      <c r="B186" s="11"/>
      <c r="C186" s="1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>
        <f t="shared" si="3"/>
        <v>0</v>
      </c>
    </row>
    <row r="187" spans="1:52" ht="30" customHeight="1" x14ac:dyDescent="0.25">
      <c r="A187" s="22"/>
      <c r="B187" s="11"/>
      <c r="C187" s="1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>
        <f t="shared" si="3"/>
        <v>0</v>
      </c>
    </row>
    <row r="188" spans="1:52" ht="30" customHeight="1" x14ac:dyDescent="0.25">
      <c r="A188" s="22"/>
      <c r="B188" s="11"/>
      <c r="C188" s="1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>
        <f t="shared" si="3"/>
        <v>0</v>
      </c>
    </row>
    <row r="189" spans="1:52" ht="30" customHeight="1" x14ac:dyDescent="0.25">
      <c r="A189" s="22"/>
      <c r="B189" s="11"/>
      <c r="C189" s="1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>
        <f t="shared" si="3"/>
        <v>0</v>
      </c>
    </row>
    <row r="190" spans="1:52" ht="30" customHeight="1" x14ac:dyDescent="0.25">
      <c r="A190" s="22"/>
      <c r="B190" s="11"/>
      <c r="C190" s="1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>
        <f t="shared" si="3"/>
        <v>0</v>
      </c>
    </row>
    <row r="191" spans="1:52" ht="30" customHeight="1" x14ac:dyDescent="0.25">
      <c r="A191" s="22"/>
      <c r="B191" s="11"/>
      <c r="C191" s="1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>
        <f t="shared" si="3"/>
        <v>0</v>
      </c>
    </row>
    <row r="192" spans="1:52" ht="30" customHeight="1" x14ac:dyDescent="0.25">
      <c r="A192" s="22"/>
      <c r="B192" s="11"/>
      <c r="C192" s="1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>
        <f t="shared" si="3"/>
        <v>0</v>
      </c>
    </row>
    <row r="193" spans="1:52" ht="30" customHeight="1" x14ac:dyDescent="0.25">
      <c r="A193" s="22"/>
      <c r="B193" s="11"/>
      <c r="C193" s="1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>
        <f t="shared" si="3"/>
        <v>0</v>
      </c>
    </row>
    <row r="194" spans="1:52" ht="30" customHeight="1" x14ac:dyDescent="0.25">
      <c r="A194" s="22"/>
      <c r="B194" s="11"/>
      <c r="C194" s="1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>
        <f t="shared" si="3"/>
        <v>0</v>
      </c>
    </row>
    <row r="195" spans="1:52" ht="30" customHeight="1" x14ac:dyDescent="0.25">
      <c r="A195" s="22"/>
      <c r="B195" s="11"/>
      <c r="C195" s="1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>
        <f t="shared" si="3"/>
        <v>0</v>
      </c>
    </row>
    <row r="196" spans="1:52" ht="30" customHeight="1" x14ac:dyDescent="0.25">
      <c r="A196" s="22"/>
      <c r="B196" s="11"/>
      <c r="C196" s="1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>
        <f t="shared" si="3"/>
        <v>0</v>
      </c>
    </row>
    <row r="197" spans="1:52" ht="30" customHeight="1" x14ac:dyDescent="0.25">
      <c r="A197" s="22"/>
      <c r="B197" s="11"/>
      <c r="C197" s="1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>
        <f t="shared" si="3"/>
        <v>0</v>
      </c>
    </row>
    <row r="198" spans="1:52" ht="30" customHeight="1" x14ac:dyDescent="0.25">
      <c r="A198" s="22"/>
      <c r="B198" s="11"/>
      <c r="C198" s="1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>
        <f t="shared" si="3"/>
        <v>0</v>
      </c>
    </row>
    <row r="199" spans="1:52" ht="30" customHeight="1" x14ac:dyDescent="0.25">
      <c r="A199" s="22"/>
      <c r="B199" s="11"/>
      <c r="C199" s="1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>
        <f t="shared" si="3"/>
        <v>0</v>
      </c>
    </row>
    <row r="200" spans="1:52" ht="30" customHeight="1" x14ac:dyDescent="0.25">
      <c r="A200" s="22"/>
      <c r="B200" s="11"/>
      <c r="C200" s="1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>
        <f t="shared" si="3"/>
        <v>0</v>
      </c>
    </row>
    <row r="201" spans="1:52" ht="30" customHeight="1" x14ac:dyDescent="0.25">
      <c r="A201" s="22"/>
      <c r="B201" s="11"/>
      <c r="C201" s="1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>
        <f t="shared" si="3"/>
        <v>0</v>
      </c>
    </row>
    <row r="202" spans="1:52" ht="30" customHeight="1" x14ac:dyDescent="0.25">
      <c r="A202" s="22"/>
      <c r="B202" s="11"/>
      <c r="C202" s="1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>
        <f t="shared" si="3"/>
        <v>0</v>
      </c>
    </row>
    <row r="203" spans="1:52" ht="30" customHeight="1" x14ac:dyDescent="0.25">
      <c r="A203" s="22"/>
      <c r="B203" s="11"/>
      <c r="C203" s="1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>
        <f t="shared" ref="AZ203:AZ266" si="4">SUM(G203:AX203)</f>
        <v>0</v>
      </c>
    </row>
    <row r="204" spans="1:52" ht="30" customHeight="1" x14ac:dyDescent="0.25">
      <c r="A204" s="22"/>
      <c r="B204" s="11"/>
      <c r="C204" s="1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>
        <f t="shared" si="4"/>
        <v>0</v>
      </c>
    </row>
    <row r="205" spans="1:52" ht="30" customHeight="1" x14ac:dyDescent="0.25">
      <c r="A205" s="22"/>
      <c r="B205" s="11"/>
      <c r="C205" s="1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>
        <f t="shared" si="4"/>
        <v>0</v>
      </c>
    </row>
    <row r="206" spans="1:52" ht="30" customHeight="1" x14ac:dyDescent="0.25">
      <c r="A206" s="2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>
        <f t="shared" si="4"/>
        <v>0</v>
      </c>
    </row>
    <row r="207" spans="1:52" ht="30" customHeight="1" x14ac:dyDescent="0.25">
      <c r="A207" s="2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>
        <f t="shared" si="4"/>
        <v>0</v>
      </c>
    </row>
    <row r="208" spans="1:52" ht="30" customHeight="1" x14ac:dyDescent="0.25">
      <c r="A208" s="2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>
        <f t="shared" si="4"/>
        <v>0</v>
      </c>
    </row>
    <row r="209" spans="1:52" ht="30" customHeight="1" x14ac:dyDescent="0.25">
      <c r="A209" s="2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>
        <f t="shared" si="4"/>
        <v>0</v>
      </c>
    </row>
    <row r="210" spans="1:52" ht="30" customHeight="1" x14ac:dyDescent="0.25">
      <c r="A210" s="2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>
        <f t="shared" si="4"/>
        <v>0</v>
      </c>
    </row>
    <row r="211" spans="1:52" ht="30" customHeight="1" x14ac:dyDescent="0.25">
      <c r="A211" s="2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>
        <f t="shared" si="4"/>
        <v>0</v>
      </c>
    </row>
    <row r="212" spans="1:52" ht="30" customHeight="1" x14ac:dyDescent="0.25">
      <c r="A212" s="2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>
        <f t="shared" si="4"/>
        <v>0</v>
      </c>
    </row>
    <row r="213" spans="1:52" ht="30" customHeight="1" x14ac:dyDescent="0.25">
      <c r="A213" s="2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>
        <f t="shared" si="4"/>
        <v>0</v>
      </c>
    </row>
    <row r="214" spans="1:52" ht="30" customHeight="1" x14ac:dyDescent="0.25">
      <c r="A214" s="2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>
        <f t="shared" si="4"/>
        <v>0</v>
      </c>
    </row>
    <row r="215" spans="1:52" ht="30" customHeight="1" x14ac:dyDescent="0.25">
      <c r="A215" s="2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>
        <f t="shared" si="4"/>
        <v>0</v>
      </c>
    </row>
    <row r="216" spans="1:52" ht="30" customHeight="1" x14ac:dyDescent="0.25">
      <c r="A216" s="2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>
        <f t="shared" si="4"/>
        <v>0</v>
      </c>
    </row>
    <row r="217" spans="1:52" ht="30" customHeight="1" x14ac:dyDescent="0.25">
      <c r="A217" s="2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>
        <f t="shared" si="4"/>
        <v>0</v>
      </c>
    </row>
    <row r="218" spans="1:52" ht="30" customHeight="1" x14ac:dyDescent="0.25">
      <c r="A218" s="2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>
        <f t="shared" si="4"/>
        <v>0</v>
      </c>
    </row>
    <row r="219" spans="1:52" ht="30" customHeight="1" x14ac:dyDescent="0.25">
      <c r="A219" s="2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>
        <f t="shared" si="4"/>
        <v>0</v>
      </c>
    </row>
    <row r="220" spans="1:52" ht="30" customHeight="1" x14ac:dyDescent="0.25">
      <c r="A220" s="2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>
        <f t="shared" si="4"/>
        <v>0</v>
      </c>
    </row>
    <row r="221" spans="1:52" ht="30" customHeight="1" x14ac:dyDescent="0.25">
      <c r="A221" s="2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>
        <f t="shared" si="4"/>
        <v>0</v>
      </c>
    </row>
    <row r="222" spans="1:52" ht="30" customHeight="1" x14ac:dyDescent="0.25">
      <c r="A222" s="2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>
        <f t="shared" si="4"/>
        <v>0</v>
      </c>
    </row>
    <row r="223" spans="1:52" ht="30" customHeight="1" x14ac:dyDescent="0.25">
      <c r="A223" s="2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>
        <f t="shared" si="4"/>
        <v>0</v>
      </c>
    </row>
    <row r="224" spans="1:52" ht="30" customHeight="1" x14ac:dyDescent="0.25">
      <c r="A224" s="2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>
        <f t="shared" si="4"/>
        <v>0</v>
      </c>
    </row>
    <row r="225" spans="1:52" ht="30" customHeight="1" x14ac:dyDescent="0.25">
      <c r="A225" s="2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>
        <f t="shared" si="4"/>
        <v>0</v>
      </c>
    </row>
    <row r="226" spans="1:52" ht="30" customHeight="1" x14ac:dyDescent="0.25">
      <c r="A226" s="2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>
        <f t="shared" si="4"/>
        <v>0</v>
      </c>
    </row>
    <row r="227" spans="1:52" ht="30" customHeight="1" x14ac:dyDescent="0.25">
      <c r="A227" s="2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>
        <f t="shared" si="4"/>
        <v>0</v>
      </c>
    </row>
    <row r="228" spans="1:52" ht="30" customHeight="1" x14ac:dyDescent="0.25">
      <c r="A228" s="2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>
        <f t="shared" si="4"/>
        <v>0</v>
      </c>
    </row>
    <row r="229" spans="1:52" ht="30" customHeight="1" x14ac:dyDescent="0.25">
      <c r="A229" s="2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>
        <f t="shared" si="4"/>
        <v>0</v>
      </c>
    </row>
    <row r="230" spans="1:52" ht="30" customHeight="1" x14ac:dyDescent="0.25">
      <c r="A230" s="2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>
        <f t="shared" si="4"/>
        <v>0</v>
      </c>
    </row>
    <row r="231" spans="1:52" ht="30" customHeight="1" x14ac:dyDescent="0.25">
      <c r="A231" s="2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>
        <f t="shared" si="4"/>
        <v>0</v>
      </c>
    </row>
    <row r="232" spans="1:52" ht="30" customHeight="1" x14ac:dyDescent="0.25">
      <c r="A232" s="2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>
        <f t="shared" si="4"/>
        <v>0</v>
      </c>
    </row>
    <row r="233" spans="1:52" ht="30" customHeight="1" x14ac:dyDescent="0.25">
      <c r="A233" s="2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>
        <f t="shared" si="4"/>
        <v>0</v>
      </c>
    </row>
    <row r="234" spans="1:52" ht="30" customHeight="1" x14ac:dyDescent="0.25">
      <c r="A234" s="2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>
        <f t="shared" si="4"/>
        <v>0</v>
      </c>
    </row>
    <row r="235" spans="1:52" ht="30" customHeight="1" x14ac:dyDescent="0.25">
      <c r="A235" s="2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>
        <f t="shared" si="4"/>
        <v>0</v>
      </c>
    </row>
    <row r="236" spans="1:52" ht="30" customHeight="1" x14ac:dyDescent="0.25">
      <c r="A236" s="2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>
        <f t="shared" si="4"/>
        <v>0</v>
      </c>
    </row>
    <row r="237" spans="1:52" ht="30" customHeight="1" x14ac:dyDescent="0.25">
      <c r="A237" s="2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>
        <f t="shared" si="4"/>
        <v>0</v>
      </c>
    </row>
    <row r="238" spans="1:52" ht="30" customHeight="1" x14ac:dyDescent="0.25">
      <c r="A238" s="2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>
        <f t="shared" si="4"/>
        <v>0</v>
      </c>
    </row>
    <row r="239" spans="1:52" ht="30" customHeight="1" x14ac:dyDescent="0.25">
      <c r="A239" s="2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>
        <f t="shared" si="4"/>
        <v>0</v>
      </c>
    </row>
    <row r="240" spans="1:52" ht="30" customHeight="1" x14ac:dyDescent="0.25">
      <c r="A240" s="2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>
        <f t="shared" si="4"/>
        <v>0</v>
      </c>
    </row>
    <row r="241" spans="1:52" ht="30" customHeight="1" x14ac:dyDescent="0.25">
      <c r="A241" s="2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>
        <f t="shared" si="4"/>
        <v>0</v>
      </c>
    </row>
    <row r="242" spans="1:52" ht="30" customHeight="1" x14ac:dyDescent="0.25">
      <c r="A242" s="2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>
        <f t="shared" si="4"/>
        <v>0</v>
      </c>
    </row>
    <row r="243" spans="1:52" ht="30" customHeight="1" x14ac:dyDescent="0.25">
      <c r="A243" s="2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>
        <f t="shared" si="4"/>
        <v>0</v>
      </c>
    </row>
    <row r="244" spans="1:52" ht="30" customHeight="1" x14ac:dyDescent="0.25">
      <c r="A244" s="2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>
        <f t="shared" si="4"/>
        <v>0</v>
      </c>
    </row>
    <row r="245" spans="1:52" ht="30" customHeight="1" x14ac:dyDescent="0.25">
      <c r="A245" s="2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>
        <f t="shared" si="4"/>
        <v>0</v>
      </c>
    </row>
    <row r="246" spans="1:52" ht="30" customHeight="1" x14ac:dyDescent="0.25">
      <c r="A246" s="2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>
        <f t="shared" si="4"/>
        <v>0</v>
      </c>
    </row>
    <row r="247" spans="1:52" ht="30" customHeight="1" x14ac:dyDescent="0.25">
      <c r="A247" s="2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>
        <f t="shared" si="4"/>
        <v>0</v>
      </c>
    </row>
    <row r="248" spans="1:52" ht="30" customHeight="1" x14ac:dyDescent="0.25">
      <c r="A248" s="2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>
        <f t="shared" si="4"/>
        <v>0</v>
      </c>
    </row>
    <row r="249" spans="1:52" ht="30" customHeight="1" x14ac:dyDescent="0.25">
      <c r="A249" s="2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>
        <f t="shared" si="4"/>
        <v>0</v>
      </c>
    </row>
    <row r="250" spans="1:52" ht="30" customHeight="1" x14ac:dyDescent="0.25">
      <c r="A250" s="2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>
        <f t="shared" si="4"/>
        <v>0</v>
      </c>
    </row>
    <row r="251" spans="1:52" ht="30" customHeight="1" x14ac:dyDescent="0.25">
      <c r="A251" s="2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>
        <f t="shared" si="4"/>
        <v>0</v>
      </c>
    </row>
    <row r="252" spans="1:52" ht="30" customHeight="1" x14ac:dyDescent="0.25">
      <c r="A252" s="2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>
        <f t="shared" si="4"/>
        <v>0</v>
      </c>
    </row>
    <row r="253" spans="1:52" ht="30" customHeight="1" x14ac:dyDescent="0.25">
      <c r="A253" s="2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>
        <f t="shared" si="4"/>
        <v>0</v>
      </c>
    </row>
    <row r="254" spans="1:52" ht="30" customHeight="1" x14ac:dyDescent="0.25">
      <c r="A254" s="2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>
        <f t="shared" si="4"/>
        <v>0</v>
      </c>
    </row>
    <row r="255" spans="1:52" ht="30" customHeight="1" x14ac:dyDescent="0.25">
      <c r="A255" s="2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>
        <f t="shared" si="4"/>
        <v>0</v>
      </c>
    </row>
    <row r="256" spans="1:52" ht="30" customHeight="1" x14ac:dyDescent="0.25">
      <c r="A256" s="2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>
        <f t="shared" si="4"/>
        <v>0</v>
      </c>
    </row>
    <row r="257" spans="1:52" ht="30" customHeight="1" x14ac:dyDescent="0.25">
      <c r="A257" s="2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>
        <f t="shared" si="4"/>
        <v>0</v>
      </c>
    </row>
    <row r="258" spans="1:52" ht="30" customHeight="1" x14ac:dyDescent="0.25">
      <c r="A258" s="2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>
        <f t="shared" si="4"/>
        <v>0</v>
      </c>
    </row>
    <row r="259" spans="1:52" ht="30" customHeight="1" x14ac:dyDescent="0.25">
      <c r="A259" s="2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>
        <f t="shared" si="4"/>
        <v>0</v>
      </c>
    </row>
    <row r="260" spans="1:52" ht="30" customHeight="1" x14ac:dyDescent="0.25">
      <c r="A260" s="2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>
        <f t="shared" si="4"/>
        <v>0</v>
      </c>
    </row>
    <row r="261" spans="1:52" ht="30" customHeight="1" x14ac:dyDescent="0.25">
      <c r="A261" s="2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>
        <f t="shared" si="4"/>
        <v>0</v>
      </c>
    </row>
    <row r="262" spans="1:52" ht="30" customHeight="1" x14ac:dyDescent="0.25">
      <c r="A262" s="2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>
        <f t="shared" si="4"/>
        <v>0</v>
      </c>
    </row>
    <row r="263" spans="1:52" ht="30" customHeight="1" x14ac:dyDescent="0.25">
      <c r="A263" s="2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>
        <f t="shared" si="4"/>
        <v>0</v>
      </c>
    </row>
    <row r="264" spans="1:52" ht="30" customHeight="1" x14ac:dyDescent="0.25">
      <c r="A264" s="2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>
        <f t="shared" si="4"/>
        <v>0</v>
      </c>
    </row>
    <row r="265" spans="1:52" ht="30" customHeight="1" x14ac:dyDescent="0.25">
      <c r="A265" s="2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>
        <f t="shared" si="4"/>
        <v>0</v>
      </c>
    </row>
    <row r="266" spans="1:52" ht="30" customHeight="1" x14ac:dyDescent="0.25">
      <c r="A266" s="2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>
        <f t="shared" si="4"/>
        <v>0</v>
      </c>
    </row>
    <row r="267" spans="1:52" ht="30" customHeight="1" x14ac:dyDescent="0.25">
      <c r="A267" s="2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>
        <f t="shared" ref="AZ267:AZ330" si="5">SUM(G267:AX267)</f>
        <v>0</v>
      </c>
    </row>
    <row r="268" spans="1:52" ht="30" customHeight="1" x14ac:dyDescent="0.25">
      <c r="A268" s="2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>
        <f t="shared" si="5"/>
        <v>0</v>
      </c>
    </row>
    <row r="269" spans="1:52" ht="30" customHeight="1" x14ac:dyDescent="0.25">
      <c r="A269" s="2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>
        <f t="shared" si="5"/>
        <v>0</v>
      </c>
    </row>
    <row r="270" spans="1:52" ht="30" customHeight="1" x14ac:dyDescent="0.25">
      <c r="A270" s="2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>
        <f t="shared" si="5"/>
        <v>0</v>
      </c>
    </row>
    <row r="271" spans="1:52" ht="30" customHeight="1" x14ac:dyDescent="0.25">
      <c r="A271" s="2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>
        <f t="shared" si="5"/>
        <v>0</v>
      </c>
    </row>
    <row r="272" spans="1:52" ht="30" customHeight="1" x14ac:dyDescent="0.25">
      <c r="A272" s="2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>
        <f t="shared" si="5"/>
        <v>0</v>
      </c>
    </row>
    <row r="273" spans="1:52" ht="30" customHeight="1" x14ac:dyDescent="0.25">
      <c r="A273" s="2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>
        <f t="shared" si="5"/>
        <v>0</v>
      </c>
    </row>
    <row r="274" spans="1:52" ht="30" customHeight="1" x14ac:dyDescent="0.25">
      <c r="A274" s="2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>
        <f t="shared" si="5"/>
        <v>0</v>
      </c>
    </row>
    <row r="275" spans="1:52" ht="30" customHeight="1" x14ac:dyDescent="0.25">
      <c r="A275" s="2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>
        <f t="shared" si="5"/>
        <v>0</v>
      </c>
    </row>
    <row r="276" spans="1:52" ht="30" customHeight="1" x14ac:dyDescent="0.25">
      <c r="A276" s="2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>
        <f t="shared" si="5"/>
        <v>0</v>
      </c>
    </row>
    <row r="277" spans="1:52" ht="30" customHeight="1" x14ac:dyDescent="0.25">
      <c r="A277" s="2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>
        <f t="shared" si="5"/>
        <v>0</v>
      </c>
    </row>
    <row r="278" spans="1:52" ht="30" customHeight="1" x14ac:dyDescent="0.25">
      <c r="A278" s="2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>
        <f t="shared" si="5"/>
        <v>0</v>
      </c>
    </row>
    <row r="279" spans="1:52" ht="30" customHeight="1" x14ac:dyDescent="0.25">
      <c r="A279" s="2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>
        <f t="shared" si="5"/>
        <v>0</v>
      </c>
    </row>
    <row r="280" spans="1:52" ht="30" customHeight="1" x14ac:dyDescent="0.25">
      <c r="A280" s="2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>
        <f t="shared" si="5"/>
        <v>0</v>
      </c>
    </row>
    <row r="281" spans="1:52" ht="30" customHeight="1" x14ac:dyDescent="0.25">
      <c r="A281" s="2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>
        <f t="shared" si="5"/>
        <v>0</v>
      </c>
    </row>
    <row r="282" spans="1:52" ht="30" customHeight="1" x14ac:dyDescent="0.25">
      <c r="A282" s="2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>
        <f t="shared" si="5"/>
        <v>0</v>
      </c>
    </row>
    <row r="283" spans="1:52" ht="30" customHeight="1" x14ac:dyDescent="0.25">
      <c r="A283" s="2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>
        <f t="shared" si="5"/>
        <v>0</v>
      </c>
    </row>
    <row r="284" spans="1:52" ht="30" customHeight="1" x14ac:dyDescent="0.25">
      <c r="A284" s="2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>
        <f t="shared" si="5"/>
        <v>0</v>
      </c>
    </row>
    <row r="285" spans="1:52" ht="30" customHeight="1" x14ac:dyDescent="0.25">
      <c r="A285" s="2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>
        <f t="shared" si="5"/>
        <v>0</v>
      </c>
    </row>
    <row r="286" spans="1:52" ht="30" customHeight="1" x14ac:dyDescent="0.25">
      <c r="A286" s="2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>
        <f t="shared" si="5"/>
        <v>0</v>
      </c>
    </row>
    <row r="287" spans="1:52" ht="30" customHeight="1" x14ac:dyDescent="0.25">
      <c r="A287" s="2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>
        <f t="shared" si="5"/>
        <v>0</v>
      </c>
    </row>
    <row r="288" spans="1:52" ht="30" customHeight="1" x14ac:dyDescent="0.25">
      <c r="A288" s="2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>
        <f t="shared" si="5"/>
        <v>0</v>
      </c>
    </row>
    <row r="289" spans="1:52" ht="30" customHeight="1" x14ac:dyDescent="0.25">
      <c r="A289" s="2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>
        <f t="shared" si="5"/>
        <v>0</v>
      </c>
    </row>
    <row r="290" spans="1:52" ht="30" customHeight="1" x14ac:dyDescent="0.25">
      <c r="A290" s="2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>
        <f t="shared" si="5"/>
        <v>0</v>
      </c>
    </row>
    <row r="291" spans="1:52" ht="30" customHeight="1" x14ac:dyDescent="0.25">
      <c r="A291" s="2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>
        <f t="shared" si="5"/>
        <v>0</v>
      </c>
    </row>
    <row r="292" spans="1:52" ht="30" customHeight="1" x14ac:dyDescent="0.25">
      <c r="A292" s="2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>
        <f t="shared" si="5"/>
        <v>0</v>
      </c>
    </row>
    <row r="293" spans="1:52" ht="30" customHeight="1" x14ac:dyDescent="0.25">
      <c r="A293" s="2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>
        <f t="shared" si="5"/>
        <v>0</v>
      </c>
    </row>
    <row r="294" spans="1:52" ht="30" customHeight="1" x14ac:dyDescent="0.25">
      <c r="A294" s="2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>
        <f t="shared" si="5"/>
        <v>0</v>
      </c>
    </row>
    <row r="295" spans="1:52" ht="30" customHeight="1" x14ac:dyDescent="0.25">
      <c r="A295" s="2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>
        <f t="shared" si="5"/>
        <v>0</v>
      </c>
    </row>
    <row r="296" spans="1:52" ht="30" customHeight="1" x14ac:dyDescent="0.25">
      <c r="A296" s="2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>
        <f t="shared" si="5"/>
        <v>0</v>
      </c>
    </row>
    <row r="297" spans="1:52" ht="30" customHeight="1" x14ac:dyDescent="0.25">
      <c r="A297" s="2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>
        <f t="shared" si="5"/>
        <v>0</v>
      </c>
    </row>
    <row r="298" spans="1:52" ht="30" customHeight="1" x14ac:dyDescent="0.25">
      <c r="A298" s="2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>
        <f t="shared" si="5"/>
        <v>0</v>
      </c>
    </row>
    <row r="299" spans="1:52" ht="30" customHeight="1" x14ac:dyDescent="0.25">
      <c r="A299" s="2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>
        <f t="shared" si="5"/>
        <v>0</v>
      </c>
    </row>
    <row r="300" spans="1:52" ht="30" customHeight="1" x14ac:dyDescent="0.25">
      <c r="A300" s="2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>
        <f t="shared" si="5"/>
        <v>0</v>
      </c>
    </row>
    <row r="301" spans="1:52" ht="30" customHeight="1" x14ac:dyDescent="0.25">
      <c r="A301" s="2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>
        <f t="shared" si="5"/>
        <v>0</v>
      </c>
    </row>
    <row r="302" spans="1:52" ht="30" customHeight="1" x14ac:dyDescent="0.25">
      <c r="A302" s="2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>
        <f t="shared" si="5"/>
        <v>0</v>
      </c>
    </row>
    <row r="303" spans="1:52" ht="30" customHeight="1" x14ac:dyDescent="0.25">
      <c r="A303" s="2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>
        <f t="shared" si="5"/>
        <v>0</v>
      </c>
    </row>
    <row r="304" spans="1:52" ht="30" customHeight="1" x14ac:dyDescent="0.25">
      <c r="A304" s="2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>
        <f t="shared" si="5"/>
        <v>0</v>
      </c>
    </row>
    <row r="305" spans="1:52" ht="30" customHeight="1" x14ac:dyDescent="0.25">
      <c r="A305" s="2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>
        <f t="shared" si="5"/>
        <v>0</v>
      </c>
    </row>
    <row r="306" spans="1:52" ht="30" customHeight="1" x14ac:dyDescent="0.25">
      <c r="A306" s="2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>
        <f t="shared" si="5"/>
        <v>0</v>
      </c>
    </row>
    <row r="307" spans="1:52" ht="30" customHeight="1" x14ac:dyDescent="0.25">
      <c r="A307" s="2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>
        <f t="shared" si="5"/>
        <v>0</v>
      </c>
    </row>
    <row r="308" spans="1:52" ht="30" customHeight="1" x14ac:dyDescent="0.25">
      <c r="A308" s="2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>
        <f t="shared" si="5"/>
        <v>0</v>
      </c>
    </row>
    <row r="309" spans="1:52" ht="30" customHeight="1" x14ac:dyDescent="0.25">
      <c r="A309" s="2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>
        <f t="shared" si="5"/>
        <v>0</v>
      </c>
    </row>
    <row r="310" spans="1:52" ht="30" customHeight="1" x14ac:dyDescent="0.25">
      <c r="A310" s="2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>
        <f t="shared" si="5"/>
        <v>0</v>
      </c>
    </row>
    <row r="311" spans="1:52" ht="30" customHeight="1" x14ac:dyDescent="0.25">
      <c r="A311" s="2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>
        <f t="shared" si="5"/>
        <v>0</v>
      </c>
    </row>
    <row r="312" spans="1:52" ht="30" customHeight="1" x14ac:dyDescent="0.25">
      <c r="A312" s="2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>
        <f t="shared" si="5"/>
        <v>0</v>
      </c>
    </row>
    <row r="313" spans="1:52" ht="30" customHeight="1" x14ac:dyDescent="0.25">
      <c r="A313" s="2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>
        <f t="shared" si="5"/>
        <v>0</v>
      </c>
    </row>
    <row r="314" spans="1:52" ht="30" customHeight="1" x14ac:dyDescent="0.25">
      <c r="A314" s="2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>
        <f t="shared" si="5"/>
        <v>0</v>
      </c>
    </row>
    <row r="315" spans="1:52" ht="30" customHeight="1" x14ac:dyDescent="0.25">
      <c r="A315" s="2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>
        <f t="shared" si="5"/>
        <v>0</v>
      </c>
    </row>
    <row r="316" spans="1:52" ht="30" customHeight="1" x14ac:dyDescent="0.25">
      <c r="A316" s="2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>
        <f t="shared" si="5"/>
        <v>0</v>
      </c>
    </row>
    <row r="317" spans="1:52" ht="30" customHeight="1" x14ac:dyDescent="0.25">
      <c r="A317" s="2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>
        <f t="shared" si="5"/>
        <v>0</v>
      </c>
    </row>
    <row r="318" spans="1:52" ht="30" customHeight="1" x14ac:dyDescent="0.25">
      <c r="A318" s="2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>
        <f t="shared" si="5"/>
        <v>0</v>
      </c>
    </row>
    <row r="319" spans="1:52" ht="30" customHeight="1" x14ac:dyDescent="0.25">
      <c r="A319" s="2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>
        <f t="shared" si="5"/>
        <v>0</v>
      </c>
    </row>
    <row r="320" spans="1:52" ht="30" customHeight="1" x14ac:dyDescent="0.25">
      <c r="A320" s="2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>
        <f t="shared" si="5"/>
        <v>0</v>
      </c>
    </row>
    <row r="321" spans="1:52" ht="30" customHeight="1" x14ac:dyDescent="0.25">
      <c r="A321" s="2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>
        <f t="shared" si="5"/>
        <v>0</v>
      </c>
    </row>
    <row r="322" spans="1:52" ht="30" customHeight="1" x14ac:dyDescent="0.25">
      <c r="A322" s="2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>
        <f t="shared" si="5"/>
        <v>0</v>
      </c>
    </row>
    <row r="323" spans="1:52" ht="30" customHeight="1" x14ac:dyDescent="0.25">
      <c r="A323" s="2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>
        <f t="shared" si="5"/>
        <v>0</v>
      </c>
    </row>
    <row r="324" spans="1:52" ht="30" customHeight="1" x14ac:dyDescent="0.25">
      <c r="A324" s="2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>
        <f t="shared" si="5"/>
        <v>0</v>
      </c>
    </row>
    <row r="325" spans="1:52" ht="30" customHeight="1" x14ac:dyDescent="0.25">
      <c r="A325" s="2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>
        <f t="shared" si="5"/>
        <v>0</v>
      </c>
    </row>
    <row r="326" spans="1:52" ht="30" customHeight="1" x14ac:dyDescent="0.25">
      <c r="A326" s="2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>
        <f t="shared" si="5"/>
        <v>0</v>
      </c>
    </row>
    <row r="327" spans="1:52" ht="30" customHeight="1" x14ac:dyDescent="0.25">
      <c r="A327" s="2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>
        <f t="shared" si="5"/>
        <v>0</v>
      </c>
    </row>
    <row r="328" spans="1:52" ht="30" customHeight="1" x14ac:dyDescent="0.25">
      <c r="A328" s="2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>
        <f t="shared" si="5"/>
        <v>0</v>
      </c>
    </row>
    <row r="329" spans="1:52" ht="30" customHeight="1" x14ac:dyDescent="0.25">
      <c r="A329" s="2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>
        <f t="shared" si="5"/>
        <v>0</v>
      </c>
    </row>
    <row r="330" spans="1:52" ht="30" customHeight="1" x14ac:dyDescent="0.25">
      <c r="A330" s="2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>
        <f t="shared" si="5"/>
        <v>0</v>
      </c>
    </row>
    <row r="331" spans="1:52" ht="30" customHeight="1" x14ac:dyDescent="0.25">
      <c r="A331" s="2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>
        <f t="shared" ref="AZ331:AZ394" si="6">SUM(G331:AX331)</f>
        <v>0</v>
      </c>
    </row>
    <row r="332" spans="1:52" ht="30" customHeight="1" x14ac:dyDescent="0.25">
      <c r="A332" s="2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>
        <f t="shared" si="6"/>
        <v>0</v>
      </c>
    </row>
    <row r="333" spans="1:52" ht="30" customHeight="1" x14ac:dyDescent="0.25">
      <c r="A333" s="2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>
        <f t="shared" si="6"/>
        <v>0</v>
      </c>
    </row>
    <row r="334" spans="1:52" ht="30" customHeight="1" x14ac:dyDescent="0.25">
      <c r="A334" s="2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>
        <f t="shared" si="6"/>
        <v>0</v>
      </c>
    </row>
    <row r="335" spans="1:52" ht="30" customHeight="1" x14ac:dyDescent="0.25">
      <c r="A335" s="2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>
        <f t="shared" si="6"/>
        <v>0</v>
      </c>
    </row>
    <row r="336" spans="1:52" ht="30" customHeight="1" x14ac:dyDescent="0.25">
      <c r="A336" s="2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>
        <f t="shared" si="6"/>
        <v>0</v>
      </c>
    </row>
    <row r="337" spans="1:52" ht="30" customHeight="1" x14ac:dyDescent="0.25">
      <c r="A337" s="2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>
        <f t="shared" si="6"/>
        <v>0</v>
      </c>
    </row>
    <row r="338" spans="1:52" ht="30" customHeight="1" x14ac:dyDescent="0.25">
      <c r="A338" s="2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>
        <f t="shared" si="6"/>
        <v>0</v>
      </c>
    </row>
    <row r="339" spans="1:52" ht="30" customHeight="1" x14ac:dyDescent="0.25">
      <c r="A339" s="2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>
        <f t="shared" si="6"/>
        <v>0</v>
      </c>
    </row>
    <row r="340" spans="1:52" ht="30" customHeight="1" x14ac:dyDescent="0.25">
      <c r="A340" s="2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>
        <f t="shared" si="6"/>
        <v>0</v>
      </c>
    </row>
    <row r="341" spans="1:52" ht="30" customHeight="1" x14ac:dyDescent="0.25">
      <c r="A341" s="2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>
        <f t="shared" si="6"/>
        <v>0</v>
      </c>
    </row>
    <row r="342" spans="1:52" ht="30" customHeight="1" x14ac:dyDescent="0.25">
      <c r="A342" s="2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>
        <f t="shared" si="6"/>
        <v>0</v>
      </c>
    </row>
    <row r="343" spans="1:52" ht="30" customHeight="1" x14ac:dyDescent="0.25">
      <c r="A343" s="2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>
        <f t="shared" si="6"/>
        <v>0</v>
      </c>
    </row>
    <row r="344" spans="1:52" ht="30" customHeight="1" x14ac:dyDescent="0.25">
      <c r="A344" s="2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>
        <f t="shared" si="6"/>
        <v>0</v>
      </c>
    </row>
    <row r="345" spans="1:52" ht="30" customHeight="1" x14ac:dyDescent="0.25">
      <c r="A345" s="2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>
        <f t="shared" si="6"/>
        <v>0</v>
      </c>
    </row>
    <row r="346" spans="1:52" ht="30" customHeight="1" x14ac:dyDescent="0.25">
      <c r="A346" s="2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>
        <f t="shared" si="6"/>
        <v>0</v>
      </c>
    </row>
    <row r="347" spans="1:52" ht="30" customHeight="1" x14ac:dyDescent="0.25">
      <c r="A347" s="2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>
        <f t="shared" si="6"/>
        <v>0</v>
      </c>
    </row>
    <row r="348" spans="1:52" ht="30" customHeight="1" x14ac:dyDescent="0.25">
      <c r="A348" s="2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>
        <f t="shared" si="6"/>
        <v>0</v>
      </c>
    </row>
    <row r="349" spans="1:52" ht="30" customHeight="1" x14ac:dyDescent="0.25">
      <c r="A349" s="2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>
        <f t="shared" si="6"/>
        <v>0</v>
      </c>
    </row>
    <row r="350" spans="1:52" ht="30" customHeight="1" x14ac:dyDescent="0.25">
      <c r="A350" s="2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>
        <f t="shared" si="6"/>
        <v>0</v>
      </c>
    </row>
    <row r="351" spans="1:52" ht="30" customHeight="1" x14ac:dyDescent="0.25">
      <c r="A351" s="2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>
        <f t="shared" si="6"/>
        <v>0</v>
      </c>
    </row>
    <row r="352" spans="1:52" ht="30" customHeight="1" x14ac:dyDescent="0.25">
      <c r="A352" s="2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>
        <f t="shared" si="6"/>
        <v>0</v>
      </c>
    </row>
    <row r="353" spans="1:52" ht="30" customHeight="1" x14ac:dyDescent="0.25">
      <c r="A353" s="2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>
        <f t="shared" si="6"/>
        <v>0</v>
      </c>
    </row>
    <row r="354" spans="1:52" ht="30" customHeight="1" x14ac:dyDescent="0.25">
      <c r="A354" s="2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>
        <f t="shared" si="6"/>
        <v>0</v>
      </c>
    </row>
    <row r="355" spans="1:52" ht="30" customHeight="1" x14ac:dyDescent="0.25">
      <c r="A355" s="2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>
        <f t="shared" si="6"/>
        <v>0</v>
      </c>
    </row>
    <row r="356" spans="1:52" ht="30" customHeight="1" x14ac:dyDescent="0.25">
      <c r="A356" s="2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>
        <f t="shared" si="6"/>
        <v>0</v>
      </c>
    </row>
    <row r="357" spans="1:52" ht="30" customHeight="1" x14ac:dyDescent="0.25">
      <c r="A357" s="2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>
        <f t="shared" si="6"/>
        <v>0</v>
      </c>
    </row>
    <row r="358" spans="1:52" ht="30" customHeight="1" x14ac:dyDescent="0.25">
      <c r="A358" s="2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>
        <f t="shared" si="6"/>
        <v>0</v>
      </c>
    </row>
    <row r="359" spans="1:52" ht="30" customHeight="1" x14ac:dyDescent="0.25">
      <c r="A359" s="2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>
        <f t="shared" si="6"/>
        <v>0</v>
      </c>
    </row>
    <row r="360" spans="1:52" ht="30" customHeight="1" x14ac:dyDescent="0.25">
      <c r="A360" s="2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>
        <f t="shared" si="6"/>
        <v>0</v>
      </c>
    </row>
    <row r="361" spans="1:52" ht="30" customHeight="1" x14ac:dyDescent="0.25">
      <c r="A361" s="2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>
        <f t="shared" si="6"/>
        <v>0</v>
      </c>
    </row>
    <row r="362" spans="1:52" ht="30" customHeight="1" x14ac:dyDescent="0.25">
      <c r="A362" s="2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>
        <f t="shared" si="6"/>
        <v>0</v>
      </c>
    </row>
    <row r="363" spans="1:52" ht="30" customHeight="1" x14ac:dyDescent="0.25">
      <c r="A363" s="2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>
        <f t="shared" si="6"/>
        <v>0</v>
      </c>
    </row>
    <row r="364" spans="1:52" ht="30" customHeight="1" x14ac:dyDescent="0.25">
      <c r="A364" s="2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>
        <f t="shared" si="6"/>
        <v>0</v>
      </c>
    </row>
    <row r="365" spans="1:52" ht="30" customHeight="1" x14ac:dyDescent="0.25">
      <c r="A365" s="2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>
        <f t="shared" si="6"/>
        <v>0</v>
      </c>
    </row>
    <row r="366" spans="1:52" ht="30" customHeight="1" x14ac:dyDescent="0.25">
      <c r="A366" s="2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>
        <f t="shared" si="6"/>
        <v>0</v>
      </c>
    </row>
    <row r="367" spans="1:52" ht="30" customHeight="1" x14ac:dyDescent="0.25">
      <c r="A367" s="2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>
        <f t="shared" si="6"/>
        <v>0</v>
      </c>
    </row>
    <row r="368" spans="1:52" ht="30" customHeight="1" x14ac:dyDescent="0.25">
      <c r="A368" s="2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>
        <f t="shared" si="6"/>
        <v>0</v>
      </c>
    </row>
    <row r="369" spans="1:52" ht="30" customHeight="1" x14ac:dyDescent="0.25">
      <c r="A369" s="2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>
        <f t="shared" si="6"/>
        <v>0</v>
      </c>
    </row>
    <row r="370" spans="1:52" ht="30" customHeight="1" x14ac:dyDescent="0.25">
      <c r="A370" s="2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>
        <f t="shared" si="6"/>
        <v>0</v>
      </c>
    </row>
    <row r="371" spans="1:52" ht="30" customHeight="1" x14ac:dyDescent="0.25">
      <c r="A371" s="2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>
        <f t="shared" si="6"/>
        <v>0</v>
      </c>
    </row>
    <row r="372" spans="1:52" ht="30" customHeight="1" x14ac:dyDescent="0.25">
      <c r="A372" s="2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>
        <f t="shared" si="6"/>
        <v>0</v>
      </c>
    </row>
    <row r="373" spans="1:52" ht="30" customHeight="1" x14ac:dyDescent="0.25">
      <c r="A373" s="2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>
        <f t="shared" si="6"/>
        <v>0</v>
      </c>
    </row>
    <row r="374" spans="1:52" ht="30" customHeight="1" x14ac:dyDescent="0.25">
      <c r="A374" s="2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>
        <f t="shared" si="6"/>
        <v>0</v>
      </c>
    </row>
    <row r="375" spans="1:52" ht="30" customHeight="1" x14ac:dyDescent="0.25">
      <c r="A375" s="2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>
        <f t="shared" si="6"/>
        <v>0</v>
      </c>
    </row>
    <row r="376" spans="1:52" ht="30" customHeight="1" x14ac:dyDescent="0.25">
      <c r="A376" s="2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>
        <f t="shared" si="6"/>
        <v>0</v>
      </c>
    </row>
    <row r="377" spans="1:52" ht="30" customHeight="1" x14ac:dyDescent="0.25">
      <c r="A377" s="2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>
        <f t="shared" si="6"/>
        <v>0</v>
      </c>
    </row>
    <row r="378" spans="1:52" ht="30" customHeight="1" x14ac:dyDescent="0.25">
      <c r="A378" s="2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>
        <f t="shared" si="6"/>
        <v>0</v>
      </c>
    </row>
    <row r="379" spans="1:52" ht="30" customHeight="1" x14ac:dyDescent="0.25">
      <c r="A379" s="2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>
        <f t="shared" si="6"/>
        <v>0</v>
      </c>
    </row>
    <row r="380" spans="1:52" ht="30" customHeight="1" x14ac:dyDescent="0.25">
      <c r="A380" s="2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>
        <f t="shared" si="6"/>
        <v>0</v>
      </c>
    </row>
    <row r="381" spans="1:52" ht="30" customHeight="1" x14ac:dyDescent="0.25">
      <c r="A381" s="2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>
        <f t="shared" si="6"/>
        <v>0</v>
      </c>
    </row>
    <row r="382" spans="1:52" ht="30" customHeight="1" x14ac:dyDescent="0.25">
      <c r="A382" s="2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>
        <f t="shared" si="6"/>
        <v>0</v>
      </c>
    </row>
    <row r="383" spans="1:52" ht="30" customHeight="1" x14ac:dyDescent="0.25">
      <c r="A383" s="2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>
        <f t="shared" si="6"/>
        <v>0</v>
      </c>
    </row>
    <row r="384" spans="1:52" ht="30" customHeight="1" x14ac:dyDescent="0.25">
      <c r="A384" s="2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>
        <f t="shared" si="6"/>
        <v>0</v>
      </c>
    </row>
    <row r="385" spans="1:52" ht="30" customHeight="1" x14ac:dyDescent="0.25">
      <c r="A385" s="2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>
        <f t="shared" si="6"/>
        <v>0</v>
      </c>
    </row>
    <row r="386" spans="1:52" ht="30" customHeight="1" x14ac:dyDescent="0.25">
      <c r="A386" s="2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>
        <f t="shared" si="6"/>
        <v>0</v>
      </c>
    </row>
    <row r="387" spans="1:52" ht="30" customHeight="1" x14ac:dyDescent="0.25">
      <c r="A387" s="2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>
        <f t="shared" si="6"/>
        <v>0</v>
      </c>
    </row>
    <row r="388" spans="1:52" ht="30" customHeight="1" x14ac:dyDescent="0.25">
      <c r="A388" s="2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>
        <f t="shared" si="6"/>
        <v>0</v>
      </c>
    </row>
    <row r="389" spans="1:52" ht="30" customHeight="1" x14ac:dyDescent="0.25">
      <c r="A389" s="2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>
        <f t="shared" si="6"/>
        <v>0</v>
      </c>
    </row>
    <row r="390" spans="1:52" ht="30" customHeight="1" x14ac:dyDescent="0.25">
      <c r="A390" s="2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>
        <f t="shared" si="6"/>
        <v>0</v>
      </c>
    </row>
    <row r="391" spans="1:52" ht="30" customHeight="1" x14ac:dyDescent="0.25">
      <c r="A391" s="2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>
        <f t="shared" si="6"/>
        <v>0</v>
      </c>
    </row>
    <row r="392" spans="1:52" ht="30" customHeight="1" x14ac:dyDescent="0.25">
      <c r="A392" s="2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>
        <f t="shared" si="6"/>
        <v>0</v>
      </c>
    </row>
    <row r="393" spans="1:52" ht="30" customHeight="1" x14ac:dyDescent="0.25">
      <c r="A393" s="2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>
        <f t="shared" si="6"/>
        <v>0</v>
      </c>
    </row>
    <row r="394" spans="1:52" ht="30" customHeight="1" x14ac:dyDescent="0.25">
      <c r="A394" s="2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>
        <f t="shared" si="6"/>
        <v>0</v>
      </c>
    </row>
    <row r="395" spans="1:52" ht="30" customHeight="1" x14ac:dyDescent="0.25">
      <c r="A395" s="2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>
        <f t="shared" ref="AZ395:AZ458" si="7">SUM(G395:AX395)</f>
        <v>0</v>
      </c>
    </row>
    <row r="396" spans="1:52" ht="30" customHeight="1" x14ac:dyDescent="0.25">
      <c r="A396" s="2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>
        <f t="shared" si="7"/>
        <v>0</v>
      </c>
    </row>
    <row r="397" spans="1:52" ht="30" customHeight="1" x14ac:dyDescent="0.25">
      <c r="A397" s="2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>
        <f t="shared" si="7"/>
        <v>0</v>
      </c>
    </row>
    <row r="398" spans="1:52" ht="30" customHeight="1" x14ac:dyDescent="0.25">
      <c r="A398" s="2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>
        <f t="shared" si="7"/>
        <v>0</v>
      </c>
    </row>
    <row r="399" spans="1:52" ht="30" customHeight="1" x14ac:dyDescent="0.25">
      <c r="A399" s="2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>
        <f t="shared" si="7"/>
        <v>0</v>
      </c>
    </row>
    <row r="400" spans="1:52" ht="30" customHeight="1" x14ac:dyDescent="0.25">
      <c r="A400" s="2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>
        <f t="shared" si="7"/>
        <v>0</v>
      </c>
    </row>
    <row r="401" spans="1:52" ht="30" customHeight="1" x14ac:dyDescent="0.25">
      <c r="A401" s="2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>
        <f t="shared" si="7"/>
        <v>0</v>
      </c>
    </row>
    <row r="402" spans="1:52" ht="30" customHeight="1" x14ac:dyDescent="0.25">
      <c r="A402" s="2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>
        <f t="shared" si="7"/>
        <v>0</v>
      </c>
    </row>
    <row r="403" spans="1:52" ht="30" customHeight="1" x14ac:dyDescent="0.25">
      <c r="A403" s="2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>
        <f t="shared" si="7"/>
        <v>0</v>
      </c>
    </row>
    <row r="404" spans="1:52" ht="30" customHeight="1" x14ac:dyDescent="0.25">
      <c r="A404" s="2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>
        <f t="shared" si="7"/>
        <v>0</v>
      </c>
    </row>
    <row r="405" spans="1:52" ht="30" customHeight="1" x14ac:dyDescent="0.25">
      <c r="A405" s="2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>
        <f t="shared" si="7"/>
        <v>0</v>
      </c>
    </row>
    <row r="406" spans="1:52" ht="30" customHeight="1" x14ac:dyDescent="0.25">
      <c r="A406" s="2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>
        <f t="shared" si="7"/>
        <v>0</v>
      </c>
    </row>
    <row r="407" spans="1:52" ht="30" customHeight="1" x14ac:dyDescent="0.25">
      <c r="A407" s="2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>
        <f t="shared" si="7"/>
        <v>0</v>
      </c>
    </row>
    <row r="408" spans="1:52" ht="30" customHeight="1" x14ac:dyDescent="0.25">
      <c r="A408" s="2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>
        <f t="shared" si="7"/>
        <v>0</v>
      </c>
    </row>
    <row r="409" spans="1:52" ht="30" customHeight="1" x14ac:dyDescent="0.25">
      <c r="A409" s="2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>
        <f t="shared" si="7"/>
        <v>0</v>
      </c>
    </row>
    <row r="410" spans="1:52" ht="30" customHeight="1" x14ac:dyDescent="0.25">
      <c r="A410" s="2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>
        <f t="shared" si="7"/>
        <v>0</v>
      </c>
    </row>
    <row r="411" spans="1:52" ht="30" customHeight="1" x14ac:dyDescent="0.25">
      <c r="A411" s="2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>
        <f t="shared" si="7"/>
        <v>0</v>
      </c>
    </row>
    <row r="412" spans="1:52" ht="30" customHeight="1" x14ac:dyDescent="0.25">
      <c r="A412" s="2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>
        <f t="shared" si="7"/>
        <v>0</v>
      </c>
    </row>
    <row r="413" spans="1:52" ht="30" customHeight="1" x14ac:dyDescent="0.25">
      <c r="A413" s="2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>
        <f t="shared" si="7"/>
        <v>0</v>
      </c>
    </row>
    <row r="414" spans="1:52" ht="30" customHeight="1" x14ac:dyDescent="0.25">
      <c r="A414" s="2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>
        <f t="shared" si="7"/>
        <v>0</v>
      </c>
    </row>
    <row r="415" spans="1:52" ht="30" customHeight="1" x14ac:dyDescent="0.25">
      <c r="A415" s="2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>
        <f t="shared" si="7"/>
        <v>0</v>
      </c>
    </row>
    <row r="416" spans="1:52" ht="30" customHeight="1" x14ac:dyDescent="0.25">
      <c r="A416" s="2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>
        <f t="shared" si="7"/>
        <v>0</v>
      </c>
    </row>
    <row r="417" spans="1:52" ht="30" customHeight="1" x14ac:dyDescent="0.25">
      <c r="A417" s="2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>
        <f t="shared" si="7"/>
        <v>0</v>
      </c>
    </row>
    <row r="418" spans="1:52" ht="30" customHeight="1" x14ac:dyDescent="0.25">
      <c r="A418" s="2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>
        <f t="shared" si="7"/>
        <v>0</v>
      </c>
    </row>
    <row r="419" spans="1:52" ht="30" customHeight="1" x14ac:dyDescent="0.25">
      <c r="A419" s="2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>
        <f t="shared" si="7"/>
        <v>0</v>
      </c>
    </row>
    <row r="420" spans="1:52" ht="30" customHeight="1" x14ac:dyDescent="0.25">
      <c r="A420" s="2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>
        <f t="shared" si="7"/>
        <v>0</v>
      </c>
    </row>
    <row r="421" spans="1:52" ht="30" customHeight="1" x14ac:dyDescent="0.25">
      <c r="A421" s="2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>
        <f t="shared" si="7"/>
        <v>0</v>
      </c>
    </row>
    <row r="422" spans="1:52" ht="30" customHeight="1" x14ac:dyDescent="0.25">
      <c r="A422" s="2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>
        <f t="shared" si="7"/>
        <v>0</v>
      </c>
    </row>
    <row r="423" spans="1:52" ht="30" customHeight="1" x14ac:dyDescent="0.25">
      <c r="A423" s="2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>
        <f t="shared" si="7"/>
        <v>0</v>
      </c>
    </row>
    <row r="424" spans="1:52" ht="30" customHeight="1" x14ac:dyDescent="0.25">
      <c r="A424" s="2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>
        <f t="shared" si="7"/>
        <v>0</v>
      </c>
    </row>
    <row r="425" spans="1:52" ht="30" customHeight="1" x14ac:dyDescent="0.25">
      <c r="A425" s="2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>
        <f t="shared" si="7"/>
        <v>0</v>
      </c>
    </row>
    <row r="426" spans="1:52" ht="30" customHeight="1" x14ac:dyDescent="0.25">
      <c r="A426" s="2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>
        <f t="shared" si="7"/>
        <v>0</v>
      </c>
    </row>
    <row r="427" spans="1:52" ht="30" customHeight="1" x14ac:dyDescent="0.25">
      <c r="A427" s="2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>
        <f t="shared" si="7"/>
        <v>0</v>
      </c>
    </row>
    <row r="428" spans="1:52" ht="30" customHeight="1" x14ac:dyDescent="0.25">
      <c r="A428" s="2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>
        <f t="shared" si="7"/>
        <v>0</v>
      </c>
    </row>
    <row r="429" spans="1:52" ht="30" customHeight="1" x14ac:dyDescent="0.25">
      <c r="A429" s="2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>
        <f t="shared" si="7"/>
        <v>0</v>
      </c>
    </row>
    <row r="430" spans="1:52" ht="30" customHeight="1" x14ac:dyDescent="0.25">
      <c r="A430" s="2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>
        <f t="shared" si="7"/>
        <v>0</v>
      </c>
    </row>
    <row r="431" spans="1:52" ht="30" customHeight="1" x14ac:dyDescent="0.25">
      <c r="A431" s="2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>
        <f t="shared" si="7"/>
        <v>0</v>
      </c>
    </row>
    <row r="432" spans="1:52" ht="30" customHeight="1" x14ac:dyDescent="0.25">
      <c r="A432" s="2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>
        <f t="shared" si="7"/>
        <v>0</v>
      </c>
    </row>
    <row r="433" spans="1:52" ht="30" customHeight="1" x14ac:dyDescent="0.25">
      <c r="A433" s="2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>
        <f t="shared" si="7"/>
        <v>0</v>
      </c>
    </row>
    <row r="434" spans="1:52" ht="30" customHeight="1" x14ac:dyDescent="0.25">
      <c r="A434" s="2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>
        <f t="shared" si="7"/>
        <v>0</v>
      </c>
    </row>
    <row r="435" spans="1:52" ht="30" customHeight="1" x14ac:dyDescent="0.25">
      <c r="A435" s="2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>
        <f t="shared" si="7"/>
        <v>0</v>
      </c>
    </row>
    <row r="436" spans="1:52" ht="30" customHeight="1" x14ac:dyDescent="0.25">
      <c r="A436" s="2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>
        <f t="shared" si="7"/>
        <v>0</v>
      </c>
    </row>
    <row r="437" spans="1:52" ht="30" customHeight="1" x14ac:dyDescent="0.25">
      <c r="A437" s="2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>
        <f t="shared" si="7"/>
        <v>0</v>
      </c>
    </row>
    <row r="438" spans="1:52" ht="30" customHeight="1" x14ac:dyDescent="0.25">
      <c r="A438" s="2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>
        <f t="shared" si="7"/>
        <v>0</v>
      </c>
    </row>
    <row r="439" spans="1:52" ht="30" customHeight="1" x14ac:dyDescent="0.25">
      <c r="A439" s="2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>
        <f t="shared" si="7"/>
        <v>0</v>
      </c>
    </row>
    <row r="440" spans="1:52" ht="30" customHeight="1" x14ac:dyDescent="0.25">
      <c r="A440" s="2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>
        <f t="shared" si="7"/>
        <v>0</v>
      </c>
    </row>
    <row r="441" spans="1:52" ht="30" customHeight="1" x14ac:dyDescent="0.25">
      <c r="A441" s="2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>
        <f t="shared" si="7"/>
        <v>0</v>
      </c>
    </row>
    <row r="442" spans="1:52" ht="30" customHeight="1" x14ac:dyDescent="0.25">
      <c r="A442" s="2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>
        <f t="shared" si="7"/>
        <v>0</v>
      </c>
    </row>
    <row r="443" spans="1:52" ht="30" customHeight="1" x14ac:dyDescent="0.25">
      <c r="A443" s="2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>
        <f t="shared" si="7"/>
        <v>0</v>
      </c>
    </row>
    <row r="444" spans="1:52" ht="30" customHeight="1" x14ac:dyDescent="0.25">
      <c r="A444" s="2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>
        <f t="shared" si="7"/>
        <v>0</v>
      </c>
    </row>
    <row r="445" spans="1:52" ht="30" customHeight="1" x14ac:dyDescent="0.25">
      <c r="A445" s="2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>
        <f t="shared" si="7"/>
        <v>0</v>
      </c>
    </row>
    <row r="446" spans="1:52" ht="30" customHeight="1" x14ac:dyDescent="0.25">
      <c r="A446" s="2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>
        <f t="shared" si="7"/>
        <v>0</v>
      </c>
    </row>
    <row r="447" spans="1:52" ht="30" customHeight="1" x14ac:dyDescent="0.25">
      <c r="A447" s="2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>
        <f t="shared" si="7"/>
        <v>0</v>
      </c>
    </row>
    <row r="448" spans="1:52" ht="30" customHeight="1" x14ac:dyDescent="0.25">
      <c r="A448" s="2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>
        <f t="shared" si="7"/>
        <v>0</v>
      </c>
    </row>
    <row r="449" spans="1:52" ht="30" customHeight="1" x14ac:dyDescent="0.25">
      <c r="A449" s="2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>
        <f t="shared" si="7"/>
        <v>0</v>
      </c>
    </row>
    <row r="450" spans="1:52" ht="30" customHeight="1" x14ac:dyDescent="0.25">
      <c r="A450" s="2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>
        <f t="shared" si="7"/>
        <v>0</v>
      </c>
    </row>
    <row r="451" spans="1:52" ht="30" customHeight="1" x14ac:dyDescent="0.25">
      <c r="A451" s="2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>
        <f t="shared" si="7"/>
        <v>0</v>
      </c>
    </row>
    <row r="452" spans="1:52" ht="30" customHeight="1" x14ac:dyDescent="0.25">
      <c r="A452" s="2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>
        <f t="shared" si="7"/>
        <v>0</v>
      </c>
    </row>
    <row r="453" spans="1:52" ht="30" customHeight="1" x14ac:dyDescent="0.25">
      <c r="A453" s="2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>
        <f t="shared" si="7"/>
        <v>0</v>
      </c>
    </row>
    <row r="454" spans="1:52" ht="30" customHeight="1" x14ac:dyDescent="0.25">
      <c r="A454" s="2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>
        <f t="shared" si="7"/>
        <v>0</v>
      </c>
    </row>
    <row r="455" spans="1:52" ht="30" customHeight="1" x14ac:dyDescent="0.25">
      <c r="A455" s="2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>
        <f t="shared" si="7"/>
        <v>0</v>
      </c>
    </row>
    <row r="456" spans="1:52" ht="30" customHeight="1" x14ac:dyDescent="0.25">
      <c r="A456" s="2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>
        <f t="shared" si="7"/>
        <v>0</v>
      </c>
    </row>
    <row r="457" spans="1:52" ht="30" customHeight="1" x14ac:dyDescent="0.25">
      <c r="A457" s="2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>
        <f t="shared" si="7"/>
        <v>0</v>
      </c>
    </row>
    <row r="458" spans="1:52" ht="30" customHeight="1" x14ac:dyDescent="0.25">
      <c r="A458" s="2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>
        <f t="shared" si="7"/>
        <v>0</v>
      </c>
    </row>
    <row r="459" spans="1:52" ht="30" customHeight="1" x14ac:dyDescent="0.25">
      <c r="A459" s="2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>
        <f t="shared" ref="AZ459:AZ506" si="8">SUM(G459:AX459)</f>
        <v>0</v>
      </c>
    </row>
    <row r="460" spans="1:52" ht="30" customHeight="1" x14ac:dyDescent="0.25">
      <c r="A460" s="2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>
        <f t="shared" si="8"/>
        <v>0</v>
      </c>
    </row>
    <row r="461" spans="1:52" ht="30" customHeight="1" x14ac:dyDescent="0.25">
      <c r="A461" s="2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>
        <f t="shared" si="8"/>
        <v>0</v>
      </c>
    </row>
    <row r="462" spans="1:52" ht="30" customHeight="1" x14ac:dyDescent="0.25">
      <c r="A462" s="2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>
        <f t="shared" si="8"/>
        <v>0</v>
      </c>
    </row>
    <row r="463" spans="1:52" ht="30" customHeight="1" x14ac:dyDescent="0.25">
      <c r="A463" s="2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>
        <f t="shared" si="8"/>
        <v>0</v>
      </c>
    </row>
    <row r="464" spans="1:52" ht="30" customHeight="1" x14ac:dyDescent="0.25">
      <c r="A464" s="2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>
        <f t="shared" si="8"/>
        <v>0</v>
      </c>
    </row>
    <row r="465" spans="1:52" ht="30" customHeight="1" x14ac:dyDescent="0.25">
      <c r="A465" s="2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>
        <f t="shared" si="8"/>
        <v>0</v>
      </c>
    </row>
    <row r="466" spans="1:52" ht="30" customHeight="1" x14ac:dyDescent="0.25">
      <c r="A466" s="2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>
        <f t="shared" si="8"/>
        <v>0</v>
      </c>
    </row>
    <row r="467" spans="1:52" ht="30" customHeight="1" x14ac:dyDescent="0.25">
      <c r="A467" s="2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>
        <f t="shared" si="8"/>
        <v>0</v>
      </c>
    </row>
    <row r="468" spans="1:52" ht="30" customHeight="1" x14ac:dyDescent="0.25">
      <c r="A468" s="2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>
        <f t="shared" si="8"/>
        <v>0</v>
      </c>
    </row>
    <row r="469" spans="1:52" ht="30" customHeight="1" x14ac:dyDescent="0.25">
      <c r="A469" s="2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>
        <f t="shared" si="8"/>
        <v>0</v>
      </c>
    </row>
    <row r="470" spans="1:52" ht="30" customHeight="1" x14ac:dyDescent="0.25">
      <c r="A470" s="2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>
        <f t="shared" si="8"/>
        <v>0</v>
      </c>
    </row>
    <row r="471" spans="1:52" ht="30" customHeight="1" x14ac:dyDescent="0.25">
      <c r="A471" s="2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>
        <f t="shared" si="8"/>
        <v>0</v>
      </c>
    </row>
    <row r="472" spans="1:52" ht="30" customHeight="1" x14ac:dyDescent="0.25">
      <c r="A472" s="2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>
        <f t="shared" si="8"/>
        <v>0</v>
      </c>
    </row>
    <row r="473" spans="1:52" ht="30" customHeight="1" x14ac:dyDescent="0.25">
      <c r="A473" s="2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>
        <f t="shared" si="8"/>
        <v>0</v>
      </c>
    </row>
    <row r="474" spans="1:52" ht="30" customHeight="1" x14ac:dyDescent="0.25">
      <c r="A474" s="2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>
        <f t="shared" si="8"/>
        <v>0</v>
      </c>
    </row>
    <row r="475" spans="1:52" ht="30" customHeight="1" x14ac:dyDescent="0.25">
      <c r="A475" s="2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>
        <f t="shared" si="8"/>
        <v>0</v>
      </c>
    </row>
    <row r="476" spans="1:52" ht="30" customHeight="1" x14ac:dyDescent="0.25">
      <c r="A476" s="2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>
        <f t="shared" si="8"/>
        <v>0</v>
      </c>
    </row>
    <row r="477" spans="1:52" ht="30" customHeight="1" x14ac:dyDescent="0.25">
      <c r="A477" s="2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>
        <f t="shared" si="8"/>
        <v>0</v>
      </c>
    </row>
    <row r="478" spans="1:52" ht="30" customHeight="1" x14ac:dyDescent="0.25">
      <c r="A478" s="2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>
        <f t="shared" si="8"/>
        <v>0</v>
      </c>
    </row>
    <row r="479" spans="1:52" ht="30" customHeight="1" x14ac:dyDescent="0.25">
      <c r="A479" s="2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>
        <f t="shared" si="8"/>
        <v>0</v>
      </c>
    </row>
    <row r="480" spans="1:52" ht="30" customHeight="1" x14ac:dyDescent="0.25">
      <c r="A480" s="2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>
        <f t="shared" si="8"/>
        <v>0</v>
      </c>
    </row>
    <row r="481" spans="1:52" ht="30" customHeight="1" x14ac:dyDescent="0.25">
      <c r="A481" s="2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>
        <f t="shared" si="8"/>
        <v>0</v>
      </c>
    </row>
    <row r="482" spans="1:52" ht="30" customHeight="1" x14ac:dyDescent="0.25">
      <c r="A482" s="2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>
        <f t="shared" si="8"/>
        <v>0</v>
      </c>
    </row>
    <row r="483" spans="1:52" ht="30" customHeight="1" x14ac:dyDescent="0.25">
      <c r="A483" s="2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>
        <f t="shared" si="8"/>
        <v>0</v>
      </c>
    </row>
    <row r="484" spans="1:52" ht="30" customHeight="1" x14ac:dyDescent="0.25">
      <c r="A484" s="2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>
        <f t="shared" si="8"/>
        <v>0</v>
      </c>
    </row>
    <row r="485" spans="1:52" ht="30" customHeight="1" x14ac:dyDescent="0.25">
      <c r="A485" s="2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>
        <f t="shared" si="8"/>
        <v>0</v>
      </c>
    </row>
    <row r="486" spans="1:52" ht="30" customHeight="1" x14ac:dyDescent="0.25">
      <c r="A486" s="2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>
        <f t="shared" si="8"/>
        <v>0</v>
      </c>
    </row>
    <row r="487" spans="1:52" ht="30" customHeight="1" x14ac:dyDescent="0.25">
      <c r="A487" s="2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>
        <f t="shared" si="8"/>
        <v>0</v>
      </c>
    </row>
    <row r="488" spans="1:52" ht="30" customHeight="1" x14ac:dyDescent="0.25">
      <c r="A488" s="2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>
        <f t="shared" si="8"/>
        <v>0</v>
      </c>
    </row>
    <row r="489" spans="1:52" ht="30" customHeight="1" x14ac:dyDescent="0.25">
      <c r="A489" s="2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>
        <f t="shared" si="8"/>
        <v>0</v>
      </c>
    </row>
    <row r="490" spans="1:52" ht="30" customHeight="1" x14ac:dyDescent="0.25">
      <c r="A490" s="2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>
        <f t="shared" si="8"/>
        <v>0</v>
      </c>
    </row>
    <row r="491" spans="1:52" ht="30" customHeight="1" x14ac:dyDescent="0.25">
      <c r="A491" s="2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>
        <f t="shared" si="8"/>
        <v>0</v>
      </c>
    </row>
    <row r="492" spans="1:52" ht="30" customHeight="1" x14ac:dyDescent="0.25">
      <c r="A492" s="2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>
        <f t="shared" si="8"/>
        <v>0</v>
      </c>
    </row>
    <row r="493" spans="1:52" ht="30" customHeight="1" x14ac:dyDescent="0.25">
      <c r="A493" s="2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>
        <f t="shared" si="8"/>
        <v>0</v>
      </c>
    </row>
    <row r="494" spans="1:52" ht="30" customHeight="1" x14ac:dyDescent="0.25">
      <c r="A494" s="2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>
        <f t="shared" si="8"/>
        <v>0</v>
      </c>
    </row>
    <row r="495" spans="1:52" ht="30" customHeight="1" x14ac:dyDescent="0.25">
      <c r="A495" s="2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>
        <f t="shared" si="8"/>
        <v>0</v>
      </c>
    </row>
    <row r="496" spans="1:52" ht="30" customHeight="1" x14ac:dyDescent="0.25">
      <c r="A496" s="2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>
        <f t="shared" si="8"/>
        <v>0</v>
      </c>
    </row>
    <row r="497" spans="1:52" ht="30" customHeight="1" x14ac:dyDescent="0.25">
      <c r="A497" s="2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>
        <f t="shared" si="8"/>
        <v>0</v>
      </c>
    </row>
    <row r="498" spans="1:52" ht="30" customHeight="1" x14ac:dyDescent="0.25">
      <c r="A498" s="2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>
        <f t="shared" si="8"/>
        <v>0</v>
      </c>
    </row>
    <row r="499" spans="1:52" ht="30" customHeight="1" x14ac:dyDescent="0.25">
      <c r="A499" s="2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>
        <f t="shared" si="8"/>
        <v>0</v>
      </c>
    </row>
    <row r="500" spans="1:52" ht="30" customHeight="1" x14ac:dyDescent="0.25">
      <c r="A500" s="2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>
        <f t="shared" si="8"/>
        <v>0</v>
      </c>
    </row>
    <row r="501" spans="1:52" ht="30" customHeight="1" x14ac:dyDescent="0.25">
      <c r="A501" s="2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>
        <f t="shared" si="8"/>
        <v>0</v>
      </c>
    </row>
    <row r="502" spans="1:52" ht="30" customHeight="1" x14ac:dyDescent="0.25">
      <c r="A502" s="2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>
        <f t="shared" si="8"/>
        <v>0</v>
      </c>
    </row>
    <row r="503" spans="1:52" ht="30" customHeight="1" x14ac:dyDescent="0.25">
      <c r="A503" s="2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>
        <f t="shared" si="8"/>
        <v>0</v>
      </c>
    </row>
    <row r="504" spans="1:52" ht="30" customHeight="1" x14ac:dyDescent="0.25">
      <c r="A504" s="2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>
        <f t="shared" si="8"/>
        <v>0</v>
      </c>
    </row>
    <row r="505" spans="1:52" ht="30" customHeight="1" x14ac:dyDescent="0.25">
      <c r="A505" s="2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>
        <f t="shared" si="8"/>
        <v>0</v>
      </c>
    </row>
    <row r="506" spans="1:52" ht="30" customHeight="1" x14ac:dyDescent="0.25">
      <c r="A506" s="2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>
        <f t="shared" si="8"/>
        <v>0</v>
      </c>
    </row>
    <row r="507" spans="1:52" ht="30" customHeight="1" x14ac:dyDescent="0.25">
      <c r="A507" s="2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</row>
    <row r="508" spans="1:52" ht="30" customHeight="1" x14ac:dyDescent="0.25">
      <c r="A508" s="2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</row>
    <row r="509" spans="1:52" ht="30" customHeight="1" x14ac:dyDescent="0.25">
      <c r="A509" s="2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</row>
    <row r="510" spans="1:52" ht="30" customHeight="1" x14ac:dyDescent="0.25">
      <c r="A510" s="2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</row>
    <row r="511" spans="1:52" ht="30" customHeight="1" x14ac:dyDescent="0.25">
      <c r="A511" s="2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</row>
    <row r="512" spans="1:52" ht="30" customHeight="1" x14ac:dyDescent="0.25">
      <c r="A512" s="2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</row>
    <row r="513" spans="1:52" ht="30" customHeight="1" x14ac:dyDescent="0.25">
      <c r="A513" s="2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</row>
    <row r="514" spans="1:52" ht="30" customHeight="1" x14ac:dyDescent="0.25">
      <c r="A514" s="2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</row>
    <row r="515" spans="1:52" ht="30" customHeight="1" x14ac:dyDescent="0.25">
      <c r="A515" s="2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</row>
    <row r="516" spans="1:52" ht="30" customHeight="1" x14ac:dyDescent="0.25">
      <c r="A516" s="2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</row>
    <row r="517" spans="1:52" ht="30" customHeight="1" x14ac:dyDescent="0.25">
      <c r="A517" s="2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</row>
    <row r="518" spans="1:52" ht="30" customHeight="1" x14ac:dyDescent="0.25">
      <c r="A518" s="2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</row>
    <row r="519" spans="1:52" ht="30" customHeight="1" x14ac:dyDescent="0.25">
      <c r="A519" s="2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</row>
    <row r="520" spans="1:52" ht="30" customHeight="1" x14ac:dyDescent="0.25">
      <c r="A520" s="2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</row>
    <row r="521" spans="1:52" ht="30" customHeight="1" x14ac:dyDescent="0.25">
      <c r="A521" s="2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</row>
    <row r="522" spans="1:52" ht="30" customHeight="1" x14ac:dyDescent="0.25">
      <c r="A522" s="2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</row>
    <row r="523" spans="1:52" ht="30" customHeight="1" x14ac:dyDescent="0.25">
      <c r="A523" s="2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</row>
    <row r="524" spans="1:52" ht="30" customHeight="1" x14ac:dyDescent="0.25">
      <c r="A524" s="2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</row>
    <row r="525" spans="1:52" ht="30" customHeight="1" x14ac:dyDescent="0.25">
      <c r="A525" s="2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</row>
    <row r="526" spans="1:52" ht="30" customHeight="1" x14ac:dyDescent="0.25">
      <c r="A526" s="2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</row>
    <row r="527" spans="1:52" ht="30" customHeight="1" x14ac:dyDescent="0.25">
      <c r="A527" s="2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</row>
    <row r="528" spans="1:52" ht="30" customHeight="1" x14ac:dyDescent="0.25">
      <c r="A528" s="2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</row>
    <row r="529" spans="1:52" ht="30" customHeight="1" x14ac:dyDescent="0.25">
      <c r="A529" s="2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</row>
    <row r="530" spans="1:52" ht="30" customHeight="1" x14ac:dyDescent="0.25">
      <c r="A530" s="2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</row>
    <row r="531" spans="1:52" ht="30" customHeight="1" x14ac:dyDescent="0.25">
      <c r="A531" s="2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</row>
    <row r="532" spans="1:52" ht="30" customHeight="1" x14ac:dyDescent="0.25">
      <c r="A532" s="2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</row>
    <row r="533" spans="1:52" ht="30" customHeight="1" x14ac:dyDescent="0.25">
      <c r="A533" s="2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</row>
    <row r="534" spans="1:52" ht="30" customHeight="1" x14ac:dyDescent="0.25">
      <c r="A534" s="2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</row>
    <row r="535" spans="1:52" ht="30" customHeight="1" x14ac:dyDescent="0.25">
      <c r="A535" s="2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</row>
    <row r="536" spans="1:52" ht="30" customHeight="1" x14ac:dyDescent="0.25">
      <c r="A536" s="2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</row>
    <row r="537" spans="1:52" ht="30" customHeight="1" x14ac:dyDescent="0.25">
      <c r="A537" s="2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</row>
    <row r="538" spans="1:52" ht="30" customHeight="1" x14ac:dyDescent="0.25">
      <c r="A538" s="2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</row>
    <row r="539" spans="1:52" ht="30" customHeight="1" x14ac:dyDescent="0.25">
      <c r="A539" s="2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</row>
    <row r="540" spans="1:52" ht="30" customHeight="1" x14ac:dyDescent="0.25">
      <c r="A540" s="2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</row>
    <row r="541" spans="1:52" ht="30" customHeight="1" x14ac:dyDescent="0.25">
      <c r="A541" s="2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</row>
    <row r="542" spans="1:52" ht="30" customHeight="1" x14ac:dyDescent="0.25">
      <c r="A542" s="2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</row>
    <row r="543" spans="1:52" ht="30" customHeight="1" x14ac:dyDescent="0.25">
      <c r="A543" s="2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</row>
    <row r="544" spans="1:52" ht="30" customHeight="1" x14ac:dyDescent="0.25">
      <c r="A544" s="2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</row>
    <row r="545" spans="1:52" ht="30" customHeight="1" x14ac:dyDescent="0.25">
      <c r="A545" s="2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</row>
    <row r="546" spans="1:52" ht="30" customHeight="1" x14ac:dyDescent="0.25">
      <c r="A546" s="2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</row>
    <row r="547" spans="1:52" ht="30" customHeight="1" x14ac:dyDescent="0.25">
      <c r="A547" s="2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</row>
    <row r="548" spans="1:52" ht="30" customHeight="1" x14ac:dyDescent="0.25">
      <c r="A548" s="2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</row>
    <row r="549" spans="1:52" ht="30" customHeight="1" x14ac:dyDescent="0.25">
      <c r="A549" s="2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</row>
    <row r="550" spans="1:52" ht="30" customHeight="1" x14ac:dyDescent="0.25">
      <c r="A550" s="2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</row>
    <row r="551" spans="1:52" ht="30" customHeight="1" x14ac:dyDescent="0.25">
      <c r="A551" s="2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</row>
    <row r="552" spans="1:52" ht="30" customHeight="1" x14ac:dyDescent="0.25">
      <c r="A552" s="2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</row>
    <row r="553" spans="1:52" ht="30" customHeight="1" x14ac:dyDescent="0.25">
      <c r="A553" s="2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</row>
    <row r="554" spans="1:52" ht="30" customHeight="1" x14ac:dyDescent="0.25">
      <c r="A554" s="2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</row>
    <row r="555" spans="1:52" ht="30" customHeight="1" x14ac:dyDescent="0.25">
      <c r="A555" s="2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</row>
    <row r="556" spans="1:52" ht="30" customHeight="1" x14ac:dyDescent="0.25"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</row>
    <row r="557" spans="1:52" ht="30" customHeight="1" x14ac:dyDescent="0.25"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</row>
    <row r="558" spans="1:52" ht="30" customHeight="1" x14ac:dyDescent="0.25"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</row>
    <row r="559" spans="1:52" ht="30" customHeight="1" x14ac:dyDescent="0.25"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</row>
    <row r="560" spans="1:52" ht="30" customHeight="1" x14ac:dyDescent="0.25"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</row>
    <row r="561" spans="2:52" ht="30" customHeight="1" x14ac:dyDescent="0.25"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</row>
    <row r="562" spans="2:52" ht="30" customHeight="1" x14ac:dyDescent="0.25"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</row>
    <row r="563" spans="2:52" ht="30" customHeight="1" x14ac:dyDescent="0.25"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</row>
    <row r="564" spans="2:52" ht="30" customHeight="1" x14ac:dyDescent="0.25"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</row>
    <row r="565" spans="2:52" ht="30" customHeight="1" x14ac:dyDescent="0.25"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</row>
  </sheetData>
  <mergeCells count="1">
    <mergeCell ref="A1:F1"/>
  </mergeCells>
  <dataValidations count="2">
    <dataValidation type="list" allowBlank="1" showInputMessage="1" showErrorMessage="1" sqref="F3:F286">
      <formula1>Zones</formula1>
    </dataValidation>
    <dataValidation type="list" allowBlank="1" showInputMessage="1" showErrorMessage="1" sqref="D3:D557">
      <formula1>LR_Sites</formula1>
    </dataValidation>
  </dataValidations>
  <printOptions horizontalCentered="1"/>
  <pageMargins left="0.7" right="0.7" top="0.75" bottom="0.75" header="0.3" footer="0.3"/>
  <pageSetup paperSize="5" scale="43" fitToWidth="0" fitToHeight="0" orientation="landscape" r:id="rId1"/>
  <headerFooter>
    <oddHeader>&amp;L&amp;"-,Bold Italic"&amp;16
&amp;C&amp;"Calibri,Bold"&amp;26Volusia County Mosquito Control&amp;"Calibri,Regular"&amp;11
&amp;"Calibri,Bold"&amp;22Adult Collection Sheet (LR Aspirations)&amp;"Calibri,Regular"&amp;11
&amp;R
ID'd by:_______________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571"/>
  <sheetViews>
    <sheetView zoomScale="68" zoomScaleNormal="68" workbookViewId="0">
      <pane xSplit="6" ySplit="2" topLeftCell="G432" activePane="bottomRight" state="frozen"/>
      <selection pane="topRight" activeCell="G1" sqref="G1"/>
      <selection pane="bottomLeft" activeCell="A3" sqref="A3"/>
      <selection pane="bottomRight" activeCell="G403" sqref="G403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2" bestFit="1" customWidth="1"/>
    <col min="8" max="53" width="5.7109375" customWidth="1"/>
    <col min="54" max="54" width="9.140625" customWidth="1"/>
  </cols>
  <sheetData>
    <row r="1" spans="1:53" s="106" customFormat="1" ht="157.5" customHeight="1" x14ac:dyDescent="0.55000000000000004">
      <c r="A1" s="153" t="s">
        <v>569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6" t="s">
        <v>41</v>
      </c>
    </row>
    <row r="2" spans="1:53" s="10" customFormat="1" ht="18.75" x14ac:dyDescent="0.3">
      <c r="A2" s="8" t="s">
        <v>355</v>
      </c>
      <c r="B2" s="8" t="s">
        <v>42</v>
      </c>
      <c r="C2" s="8" t="s">
        <v>65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5">
      <c r="A3" s="8">
        <v>26</v>
      </c>
      <c r="B3" s="11">
        <v>41815</v>
      </c>
      <c r="C3" s="107" t="s">
        <v>570</v>
      </c>
      <c r="D3" s="108" t="s">
        <v>571</v>
      </c>
      <c r="E3" s="12"/>
      <c r="F3" s="12"/>
      <c r="G3" s="12">
        <v>0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f t="shared" ref="BA3:BA66" si="0">SUM(H3:AY3)</f>
        <v>0</v>
      </c>
    </row>
    <row r="4" spans="1:53" ht="30" customHeight="1" x14ac:dyDescent="0.35">
      <c r="A4" s="8">
        <v>26</v>
      </c>
      <c r="B4" s="11">
        <v>41815</v>
      </c>
      <c r="C4" s="107" t="s">
        <v>573</v>
      </c>
      <c r="D4" s="108" t="s">
        <v>572</v>
      </c>
      <c r="E4" s="12" t="s">
        <v>428</v>
      </c>
      <c r="F4" s="12"/>
      <c r="G4" s="12">
        <v>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>
        <f t="shared" si="0"/>
        <v>0</v>
      </c>
    </row>
    <row r="5" spans="1:53" ht="30" customHeight="1" x14ac:dyDescent="0.35">
      <c r="A5" s="8">
        <v>26</v>
      </c>
      <c r="B5" s="11">
        <v>41815</v>
      </c>
      <c r="C5" s="107" t="s">
        <v>574</v>
      </c>
      <c r="D5" s="108" t="s">
        <v>575</v>
      </c>
      <c r="E5" s="12" t="s">
        <v>428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 t="shared" si="0"/>
        <v>0</v>
      </c>
    </row>
    <row r="6" spans="1:53" ht="30" customHeight="1" x14ac:dyDescent="0.35">
      <c r="A6" s="8">
        <v>26</v>
      </c>
      <c r="B6" s="11">
        <v>41815</v>
      </c>
      <c r="C6" s="107" t="s">
        <v>576</v>
      </c>
      <c r="D6" s="108" t="s">
        <v>578</v>
      </c>
      <c r="E6" s="12"/>
      <c r="F6" s="12"/>
      <c r="G6" s="12">
        <v>0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>
        <f t="shared" si="0"/>
        <v>0</v>
      </c>
    </row>
    <row r="7" spans="1:53" ht="30" customHeight="1" x14ac:dyDescent="0.35">
      <c r="A7" s="8">
        <v>26</v>
      </c>
      <c r="B7" s="11">
        <v>41815</v>
      </c>
      <c r="C7" s="107" t="s">
        <v>579</v>
      </c>
      <c r="D7" s="108" t="s">
        <v>580</v>
      </c>
      <c r="E7" s="12" t="s">
        <v>434</v>
      </c>
      <c r="F7" s="12"/>
      <c r="G7" s="12"/>
      <c r="H7" s="12"/>
      <c r="I7" s="12"/>
      <c r="J7" s="12"/>
      <c r="K7" s="12"/>
      <c r="L7" s="12"/>
      <c r="M7" s="12"/>
      <c r="N7" s="12"/>
      <c r="O7" s="12">
        <v>1</v>
      </c>
      <c r="P7" s="12"/>
      <c r="Q7" s="12"/>
      <c r="R7" s="12"/>
      <c r="S7" s="12">
        <v>1</v>
      </c>
      <c r="T7" s="12">
        <v>2</v>
      </c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0"/>
        <v>4</v>
      </c>
    </row>
    <row r="8" spans="1:53" ht="30" customHeight="1" x14ac:dyDescent="0.35">
      <c r="A8" s="8">
        <v>26</v>
      </c>
      <c r="B8" s="11">
        <v>41815</v>
      </c>
      <c r="C8" s="107" t="s">
        <v>582</v>
      </c>
      <c r="D8" s="108" t="s">
        <v>581</v>
      </c>
      <c r="E8" s="12"/>
      <c r="F8" s="12"/>
      <c r="G8" s="12">
        <v>0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0"/>
        <v>0</v>
      </c>
    </row>
    <row r="9" spans="1:53" ht="30" customHeight="1" x14ac:dyDescent="0.35">
      <c r="A9" s="8">
        <v>26</v>
      </c>
      <c r="B9" s="11">
        <v>41817</v>
      </c>
      <c r="C9" s="107" t="s">
        <v>570</v>
      </c>
      <c r="D9" s="108" t="s">
        <v>571</v>
      </c>
      <c r="E9" s="12" t="s">
        <v>460</v>
      </c>
      <c r="F9" s="12"/>
      <c r="G9" s="12">
        <v>1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0"/>
        <v>0</v>
      </c>
    </row>
    <row r="10" spans="1:53" ht="30" customHeight="1" x14ac:dyDescent="0.35">
      <c r="A10" s="8">
        <v>26</v>
      </c>
      <c r="B10" s="11">
        <v>41817</v>
      </c>
      <c r="C10" s="107" t="s">
        <v>573</v>
      </c>
      <c r="D10" s="108" t="s">
        <v>572</v>
      </c>
      <c r="E10" s="12" t="s">
        <v>460</v>
      </c>
      <c r="F10" s="12"/>
      <c r="G10" s="12">
        <v>1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>
        <f t="shared" si="0"/>
        <v>0</v>
      </c>
    </row>
    <row r="11" spans="1:53" ht="30" customHeight="1" x14ac:dyDescent="0.35">
      <c r="A11" s="8">
        <v>26</v>
      </c>
      <c r="B11" s="11">
        <v>41817</v>
      </c>
      <c r="C11" s="107" t="s">
        <v>574</v>
      </c>
      <c r="D11" s="108" t="s">
        <v>575</v>
      </c>
      <c r="E11" s="12" t="s">
        <v>463</v>
      </c>
      <c r="F11" s="12"/>
      <c r="G11" s="12">
        <v>1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0"/>
        <v>0</v>
      </c>
    </row>
    <row r="12" spans="1:53" ht="30" customHeight="1" x14ac:dyDescent="0.35">
      <c r="A12" s="8">
        <v>26</v>
      </c>
      <c r="B12" s="11">
        <v>41817</v>
      </c>
      <c r="C12" s="107" t="s">
        <v>576</v>
      </c>
      <c r="D12" s="108" t="s">
        <v>578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>
        <f t="shared" si="0"/>
        <v>0</v>
      </c>
    </row>
    <row r="13" spans="1:53" ht="30" customHeight="1" x14ac:dyDescent="0.35">
      <c r="A13" s="8">
        <v>26</v>
      </c>
      <c r="B13" s="11">
        <v>41817</v>
      </c>
      <c r="C13" s="107" t="s">
        <v>579</v>
      </c>
      <c r="D13" s="108" t="s">
        <v>580</v>
      </c>
      <c r="E13" s="12" t="s">
        <v>428</v>
      </c>
      <c r="F13" s="12"/>
      <c r="G13" s="12"/>
      <c r="H13" s="12"/>
      <c r="I13" s="12"/>
      <c r="J13" s="12"/>
      <c r="K13" s="12"/>
      <c r="L13" s="12"/>
      <c r="M13" s="12"/>
      <c r="N13" s="12"/>
      <c r="O13" s="12">
        <v>1</v>
      </c>
      <c r="P13" s="12"/>
      <c r="Q13" s="12"/>
      <c r="R13" s="12"/>
      <c r="S13" s="12"/>
      <c r="T13" s="12">
        <v>1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>
        <v>1</v>
      </c>
      <c r="AU13" s="12"/>
      <c r="AV13" s="12"/>
      <c r="AW13" s="12"/>
      <c r="AX13" s="12"/>
      <c r="AY13" s="12"/>
      <c r="AZ13" s="12"/>
      <c r="BA13" s="12">
        <f t="shared" si="0"/>
        <v>3</v>
      </c>
    </row>
    <row r="14" spans="1:53" ht="30" customHeight="1" x14ac:dyDescent="0.35">
      <c r="A14" s="8">
        <v>26</v>
      </c>
      <c r="B14" s="11">
        <v>41817</v>
      </c>
      <c r="C14" s="107" t="s">
        <v>582</v>
      </c>
      <c r="D14" s="108" t="s">
        <v>581</v>
      </c>
      <c r="E14" s="12" t="s">
        <v>653</v>
      </c>
      <c r="F14" s="12"/>
      <c r="G14" s="12">
        <v>1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>
        <f t="shared" si="0"/>
        <v>0</v>
      </c>
    </row>
    <row r="15" spans="1:53" ht="30" customHeight="1" x14ac:dyDescent="0.35">
      <c r="A15" s="8">
        <v>27</v>
      </c>
      <c r="B15" s="11">
        <v>41820</v>
      </c>
      <c r="C15" s="107" t="s">
        <v>570</v>
      </c>
      <c r="D15" s="108" t="s">
        <v>571</v>
      </c>
      <c r="E15" s="12" t="s">
        <v>463</v>
      </c>
      <c r="F15" s="12"/>
      <c r="G15" s="12">
        <v>1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>
        <f t="shared" si="0"/>
        <v>0</v>
      </c>
    </row>
    <row r="16" spans="1:53" ht="30" customHeight="1" x14ac:dyDescent="0.35">
      <c r="A16" s="8">
        <v>27</v>
      </c>
      <c r="B16" s="11">
        <v>41820</v>
      </c>
      <c r="C16" s="107" t="s">
        <v>573</v>
      </c>
      <c r="D16" s="108" t="s">
        <v>572</v>
      </c>
      <c r="E16" s="12" t="s">
        <v>463</v>
      </c>
      <c r="F16" s="12"/>
      <c r="G16" s="12">
        <v>1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0"/>
        <v>0</v>
      </c>
    </row>
    <row r="17" spans="1:53" ht="30" customHeight="1" x14ac:dyDescent="0.35">
      <c r="A17" s="8">
        <v>27</v>
      </c>
      <c r="B17" s="11">
        <v>41820</v>
      </c>
      <c r="C17" s="107" t="s">
        <v>574</v>
      </c>
      <c r="D17" s="108" t="s">
        <v>575</v>
      </c>
      <c r="E17" s="12" t="s">
        <v>463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>
        <v>1</v>
      </c>
      <c r="AT17" s="12"/>
      <c r="AU17" s="12"/>
      <c r="AV17" s="12"/>
      <c r="AW17" s="12"/>
      <c r="AX17" s="12"/>
      <c r="AY17" s="12"/>
      <c r="AZ17" s="12"/>
      <c r="BA17" s="12">
        <f t="shared" si="0"/>
        <v>1</v>
      </c>
    </row>
    <row r="18" spans="1:53" ht="30" customHeight="1" x14ac:dyDescent="0.35">
      <c r="A18" s="8">
        <v>27</v>
      </c>
      <c r="B18" s="11">
        <v>41820</v>
      </c>
      <c r="C18" s="107" t="s">
        <v>576</v>
      </c>
      <c r="D18" s="108" t="s">
        <v>578</v>
      </c>
      <c r="E18" s="12"/>
      <c r="F18" s="12"/>
      <c r="G18" s="12">
        <v>0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0"/>
        <v>0</v>
      </c>
    </row>
    <row r="19" spans="1:53" ht="30" customHeight="1" x14ac:dyDescent="0.35">
      <c r="A19" s="8">
        <v>27</v>
      </c>
      <c r="B19" s="11">
        <v>41820</v>
      </c>
      <c r="C19" s="107" t="s">
        <v>579</v>
      </c>
      <c r="D19" s="108" t="s">
        <v>580</v>
      </c>
      <c r="E19" s="12" t="s">
        <v>428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>
        <v>1</v>
      </c>
      <c r="T19" s="12">
        <v>2</v>
      </c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>
        <v>2</v>
      </c>
      <c r="AU19" s="12"/>
      <c r="AV19" s="12"/>
      <c r="AW19" s="12"/>
      <c r="AX19" s="12"/>
      <c r="AY19" s="12"/>
      <c r="AZ19" s="12"/>
      <c r="BA19" s="12">
        <f t="shared" si="0"/>
        <v>5</v>
      </c>
    </row>
    <row r="20" spans="1:53" ht="30" customHeight="1" x14ac:dyDescent="0.35">
      <c r="A20" s="8">
        <v>27</v>
      </c>
      <c r="B20" s="11">
        <v>41820</v>
      </c>
      <c r="C20" s="107" t="s">
        <v>582</v>
      </c>
      <c r="D20" s="108" t="s">
        <v>581</v>
      </c>
      <c r="E20" s="12" t="s">
        <v>434</v>
      </c>
      <c r="F20" s="12"/>
      <c r="G20" s="12"/>
      <c r="H20" s="12"/>
      <c r="I20" s="12"/>
      <c r="J20" s="12"/>
      <c r="K20" s="12"/>
      <c r="L20" s="12"/>
      <c r="M20" s="12"/>
      <c r="N20" s="12"/>
      <c r="O20" s="12">
        <v>1</v>
      </c>
      <c r="P20" s="12">
        <v>2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0"/>
        <v>3</v>
      </c>
    </row>
    <row r="21" spans="1:53" ht="30" customHeight="1" x14ac:dyDescent="0.35">
      <c r="A21" s="8">
        <v>27</v>
      </c>
      <c r="B21" s="15">
        <v>41822</v>
      </c>
      <c r="C21" s="107" t="s">
        <v>570</v>
      </c>
      <c r="D21" s="108" t="s">
        <v>571</v>
      </c>
      <c r="E21" s="12" t="s">
        <v>431</v>
      </c>
      <c r="F21" s="12"/>
      <c r="G21" s="12">
        <v>1</v>
      </c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0"/>
        <v>0</v>
      </c>
    </row>
    <row r="22" spans="1:53" ht="30" customHeight="1" x14ac:dyDescent="0.35">
      <c r="A22" s="8">
        <v>27</v>
      </c>
      <c r="B22" s="15">
        <v>41822</v>
      </c>
      <c r="C22" s="107" t="s">
        <v>573</v>
      </c>
      <c r="D22" s="108" t="s">
        <v>572</v>
      </c>
      <c r="E22" s="12" t="s">
        <v>431</v>
      </c>
      <c r="F22" s="12"/>
      <c r="G22" s="12">
        <v>1</v>
      </c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0"/>
        <v>0</v>
      </c>
    </row>
    <row r="23" spans="1:53" ht="30" customHeight="1" x14ac:dyDescent="0.35">
      <c r="A23" s="8">
        <v>27</v>
      </c>
      <c r="B23" s="15">
        <v>41822</v>
      </c>
      <c r="C23" s="107" t="s">
        <v>574</v>
      </c>
      <c r="D23" s="108" t="s">
        <v>575</v>
      </c>
      <c r="E23" s="12"/>
      <c r="F23" s="12"/>
      <c r="G23" s="12">
        <v>0</v>
      </c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0"/>
        <v>0</v>
      </c>
    </row>
    <row r="24" spans="1:53" ht="30" customHeight="1" x14ac:dyDescent="0.35">
      <c r="A24" s="8">
        <v>27</v>
      </c>
      <c r="B24" s="15">
        <v>41822</v>
      </c>
      <c r="C24" s="107" t="s">
        <v>576</v>
      </c>
      <c r="D24" s="108" t="s">
        <v>578</v>
      </c>
      <c r="E24" s="12"/>
      <c r="F24" s="12"/>
      <c r="G24" s="12">
        <v>0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0"/>
        <v>0</v>
      </c>
    </row>
    <row r="25" spans="1:53" ht="30" customHeight="1" x14ac:dyDescent="0.35">
      <c r="A25" s="8">
        <v>27</v>
      </c>
      <c r="B25" s="15">
        <v>41822</v>
      </c>
      <c r="C25" s="107" t="s">
        <v>579</v>
      </c>
      <c r="D25" s="108" t="s">
        <v>580</v>
      </c>
      <c r="E25" s="12" t="s">
        <v>428</v>
      </c>
      <c r="F25" s="12"/>
      <c r="G25" s="12">
        <v>1</v>
      </c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f t="shared" si="0"/>
        <v>0</v>
      </c>
    </row>
    <row r="26" spans="1:53" ht="30" customHeight="1" x14ac:dyDescent="0.35">
      <c r="A26" s="8">
        <v>27</v>
      </c>
      <c r="B26" s="15">
        <v>41822</v>
      </c>
      <c r="C26" s="107" t="s">
        <v>582</v>
      </c>
      <c r="D26" s="108" t="s">
        <v>581</v>
      </c>
      <c r="E26" s="12" t="s">
        <v>434</v>
      </c>
      <c r="F26" s="12"/>
      <c r="G26" s="22">
        <v>1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>
        <f t="shared" si="0"/>
        <v>0</v>
      </c>
    </row>
    <row r="27" spans="1:53" ht="30" customHeight="1" x14ac:dyDescent="0.35">
      <c r="A27" s="60">
        <v>28</v>
      </c>
      <c r="B27" s="11">
        <v>41827</v>
      </c>
      <c r="C27" s="107" t="s">
        <v>570</v>
      </c>
      <c r="D27" s="108" t="s">
        <v>571</v>
      </c>
      <c r="E27" s="12" t="s">
        <v>460</v>
      </c>
      <c r="F27" s="12"/>
      <c r="G27" s="22">
        <v>1</v>
      </c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f t="shared" si="0"/>
        <v>0</v>
      </c>
    </row>
    <row r="28" spans="1:53" ht="30" customHeight="1" x14ac:dyDescent="0.35">
      <c r="A28" s="60">
        <v>28</v>
      </c>
      <c r="B28" s="11">
        <v>41827</v>
      </c>
      <c r="C28" s="107" t="s">
        <v>573</v>
      </c>
      <c r="D28" s="108" t="s">
        <v>572</v>
      </c>
      <c r="E28" s="12" t="s">
        <v>460</v>
      </c>
      <c r="F28" s="12"/>
      <c r="G28" s="2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>
        <v>2</v>
      </c>
      <c r="AR28" s="12"/>
      <c r="AS28" s="12"/>
      <c r="AT28" s="12"/>
      <c r="AU28" s="12"/>
      <c r="AV28" s="12"/>
      <c r="AW28" s="12"/>
      <c r="AX28" s="12"/>
      <c r="AY28" s="12"/>
      <c r="AZ28" s="12"/>
      <c r="BA28" s="12">
        <f t="shared" si="0"/>
        <v>2</v>
      </c>
    </row>
    <row r="29" spans="1:53" ht="30" customHeight="1" x14ac:dyDescent="0.35">
      <c r="A29" s="60">
        <v>28</v>
      </c>
      <c r="B29" s="11">
        <v>41827</v>
      </c>
      <c r="C29" s="107" t="s">
        <v>574</v>
      </c>
      <c r="D29" s="108" t="s">
        <v>575</v>
      </c>
      <c r="E29" s="12" t="s">
        <v>463</v>
      </c>
      <c r="F29" s="12"/>
      <c r="G29" s="22">
        <v>1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>
        <f t="shared" si="0"/>
        <v>0</v>
      </c>
    </row>
    <row r="30" spans="1:53" ht="30" customHeight="1" x14ac:dyDescent="0.35">
      <c r="A30" s="60">
        <v>28</v>
      </c>
      <c r="B30" s="11">
        <v>41827</v>
      </c>
      <c r="C30" s="107" t="s">
        <v>576</v>
      </c>
      <c r="D30" s="108" t="s">
        <v>578</v>
      </c>
      <c r="E30" s="12"/>
      <c r="F30" s="12"/>
      <c r="G30" s="22">
        <v>0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0"/>
        <v>0</v>
      </c>
    </row>
    <row r="31" spans="1:53" ht="30" customHeight="1" x14ac:dyDescent="0.35">
      <c r="A31" s="60">
        <v>28</v>
      </c>
      <c r="B31" s="11">
        <v>41827</v>
      </c>
      <c r="C31" s="107" t="s">
        <v>579</v>
      </c>
      <c r="D31" s="108" t="s">
        <v>580</v>
      </c>
      <c r="E31" s="12" t="s">
        <v>428</v>
      </c>
      <c r="F31" s="12"/>
      <c r="G31" s="22"/>
      <c r="H31" s="12"/>
      <c r="I31" s="12"/>
      <c r="J31" s="12"/>
      <c r="K31" s="12"/>
      <c r="L31" s="12"/>
      <c r="M31" s="12"/>
      <c r="N31" s="12"/>
      <c r="O31" s="12"/>
      <c r="P31" s="12">
        <v>4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>
        <f t="shared" si="0"/>
        <v>4</v>
      </c>
    </row>
    <row r="32" spans="1:53" ht="30" customHeight="1" x14ac:dyDescent="0.35">
      <c r="A32" s="60">
        <v>28</v>
      </c>
      <c r="B32" s="11">
        <v>41829</v>
      </c>
      <c r="C32" s="107" t="s">
        <v>582</v>
      </c>
      <c r="D32" s="108" t="s">
        <v>581</v>
      </c>
      <c r="E32" s="12" t="s">
        <v>434</v>
      </c>
      <c r="F32" s="12"/>
      <c r="G32" s="22"/>
      <c r="H32" s="12"/>
      <c r="I32" s="12"/>
      <c r="J32" s="12"/>
      <c r="K32" s="12"/>
      <c r="L32" s="12"/>
      <c r="M32" s="12"/>
      <c r="N32" s="12"/>
      <c r="O32" s="12"/>
      <c r="P32" s="12">
        <v>2</v>
      </c>
      <c r="Q32" s="12"/>
      <c r="R32" s="12"/>
      <c r="S32" s="12"/>
      <c r="T32" s="12"/>
      <c r="U32" s="12">
        <v>2</v>
      </c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si="0"/>
        <v>4</v>
      </c>
    </row>
    <row r="33" spans="1:53" ht="30" customHeight="1" x14ac:dyDescent="0.35">
      <c r="A33" s="60">
        <v>28</v>
      </c>
      <c r="B33" s="11">
        <v>41829</v>
      </c>
      <c r="C33" s="107" t="s">
        <v>570</v>
      </c>
      <c r="D33" s="108" t="s">
        <v>571</v>
      </c>
      <c r="E33" s="12" t="s">
        <v>460</v>
      </c>
      <c r="F33" s="12"/>
      <c r="G33" s="22">
        <v>1</v>
      </c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0"/>
        <v>0</v>
      </c>
    </row>
    <row r="34" spans="1:53" ht="30" customHeight="1" x14ac:dyDescent="0.35">
      <c r="A34" s="60">
        <v>28</v>
      </c>
      <c r="B34" s="11">
        <v>41829</v>
      </c>
      <c r="C34" s="107" t="s">
        <v>573</v>
      </c>
      <c r="D34" s="108" t="s">
        <v>572</v>
      </c>
      <c r="E34" s="12" t="s">
        <v>460</v>
      </c>
      <c r="F34" s="12"/>
      <c r="G34" s="22">
        <v>1</v>
      </c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0</v>
      </c>
    </row>
    <row r="35" spans="1:53" ht="30" customHeight="1" x14ac:dyDescent="0.35">
      <c r="A35" s="60">
        <v>28</v>
      </c>
      <c r="B35" s="11">
        <v>41829</v>
      </c>
      <c r="C35" s="107" t="s">
        <v>574</v>
      </c>
      <c r="D35" s="108" t="s">
        <v>575</v>
      </c>
      <c r="E35" s="12" t="s">
        <v>463</v>
      </c>
      <c r="F35" s="12"/>
      <c r="G35" s="22">
        <v>1</v>
      </c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0"/>
        <v>0</v>
      </c>
    </row>
    <row r="36" spans="1:53" ht="30" customHeight="1" x14ac:dyDescent="0.35">
      <c r="A36" s="60">
        <v>28</v>
      </c>
      <c r="B36" s="11">
        <v>41829</v>
      </c>
      <c r="C36" s="107" t="s">
        <v>576</v>
      </c>
      <c r="D36" s="108" t="s">
        <v>578</v>
      </c>
      <c r="E36" s="12"/>
      <c r="F36" s="12"/>
      <c r="G36" s="22">
        <v>0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0"/>
        <v>0</v>
      </c>
    </row>
    <row r="37" spans="1:53" ht="30" customHeight="1" x14ac:dyDescent="0.35">
      <c r="A37" s="60">
        <v>28</v>
      </c>
      <c r="B37" s="11">
        <v>41829</v>
      </c>
      <c r="C37" s="107" t="s">
        <v>579</v>
      </c>
      <c r="D37" s="108" t="s">
        <v>580</v>
      </c>
      <c r="E37" s="12" t="s">
        <v>428</v>
      </c>
      <c r="F37" s="12"/>
      <c r="G37" s="22"/>
      <c r="H37" s="12"/>
      <c r="I37" s="12"/>
      <c r="J37" s="12"/>
      <c r="K37" s="12"/>
      <c r="L37" s="12"/>
      <c r="M37" s="12"/>
      <c r="N37" s="12"/>
      <c r="O37" s="12"/>
      <c r="P37" s="12">
        <v>1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1</v>
      </c>
    </row>
    <row r="38" spans="1:53" ht="30" customHeight="1" x14ac:dyDescent="0.35">
      <c r="A38" s="60">
        <v>28</v>
      </c>
      <c r="B38" s="11">
        <v>41829</v>
      </c>
      <c r="C38" s="107" t="s">
        <v>582</v>
      </c>
      <c r="D38" s="108" t="s">
        <v>581</v>
      </c>
      <c r="E38" s="12" t="s">
        <v>434</v>
      </c>
      <c r="F38" s="12"/>
      <c r="G38" s="22">
        <v>1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35">
      <c r="A39" s="60">
        <v>28</v>
      </c>
      <c r="B39" s="11">
        <v>41831</v>
      </c>
      <c r="C39" s="107" t="s">
        <v>570</v>
      </c>
      <c r="D39" s="108" t="s">
        <v>571</v>
      </c>
      <c r="E39" s="12" t="s">
        <v>460</v>
      </c>
      <c r="F39" s="12"/>
      <c r="G39" s="22">
        <v>0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0</v>
      </c>
    </row>
    <row r="40" spans="1:53" ht="30" customHeight="1" x14ac:dyDescent="0.35">
      <c r="A40" s="60">
        <v>28</v>
      </c>
      <c r="B40" s="11">
        <v>41831</v>
      </c>
      <c r="C40" s="107" t="s">
        <v>573</v>
      </c>
      <c r="D40" s="108" t="s">
        <v>572</v>
      </c>
      <c r="E40" s="12" t="s">
        <v>460</v>
      </c>
      <c r="F40" s="12"/>
      <c r="G40" s="22">
        <v>1</v>
      </c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35">
      <c r="A41" s="60">
        <v>28</v>
      </c>
      <c r="B41" s="11">
        <v>41831</v>
      </c>
      <c r="C41" s="107" t="s">
        <v>574</v>
      </c>
      <c r="D41" s="108" t="s">
        <v>575</v>
      </c>
      <c r="E41" s="12" t="s">
        <v>739</v>
      </c>
      <c r="F41" s="12"/>
      <c r="G41" s="22"/>
      <c r="H41" s="12"/>
      <c r="I41" s="12"/>
      <c r="J41" s="12"/>
      <c r="K41" s="12"/>
      <c r="L41" s="12"/>
      <c r="M41" s="12">
        <v>1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1</v>
      </c>
    </row>
    <row r="42" spans="1:53" ht="30" customHeight="1" x14ac:dyDescent="0.35">
      <c r="A42" s="60">
        <v>28</v>
      </c>
      <c r="B42" s="11">
        <v>41831</v>
      </c>
      <c r="C42" s="107" t="s">
        <v>576</v>
      </c>
      <c r="D42" s="108" t="s">
        <v>578</v>
      </c>
      <c r="E42" s="12"/>
      <c r="F42" s="12"/>
      <c r="G42" s="22">
        <v>0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0</v>
      </c>
    </row>
    <row r="43" spans="1:53" ht="30" customHeight="1" x14ac:dyDescent="0.35">
      <c r="A43" s="60">
        <v>28</v>
      </c>
      <c r="B43" s="11">
        <v>41831</v>
      </c>
      <c r="C43" s="107" t="s">
        <v>579</v>
      </c>
      <c r="D43" s="108" t="s">
        <v>580</v>
      </c>
      <c r="E43" s="12" t="s">
        <v>739</v>
      </c>
      <c r="F43" s="12"/>
      <c r="G43" s="22"/>
      <c r="H43" s="12"/>
      <c r="I43" s="12"/>
      <c r="J43" s="12"/>
      <c r="K43" s="12"/>
      <c r="L43" s="12"/>
      <c r="M43" s="12"/>
      <c r="N43" s="12"/>
      <c r="O43" s="12"/>
      <c r="P43" s="12">
        <v>1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1</v>
      </c>
    </row>
    <row r="44" spans="1:53" ht="30" customHeight="1" x14ac:dyDescent="0.35">
      <c r="A44" s="60">
        <v>28</v>
      </c>
      <c r="B44" s="11">
        <v>41831</v>
      </c>
      <c r="C44" s="107" t="s">
        <v>582</v>
      </c>
      <c r="D44" s="108" t="s">
        <v>581</v>
      </c>
      <c r="E44" s="12" t="s">
        <v>434</v>
      </c>
      <c r="F44" s="12"/>
      <c r="G44" s="22">
        <v>1</v>
      </c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35">
      <c r="A45" s="60">
        <v>29</v>
      </c>
      <c r="B45" s="11">
        <v>41834</v>
      </c>
      <c r="C45" s="107" t="s">
        <v>570</v>
      </c>
      <c r="D45" s="108" t="s">
        <v>571</v>
      </c>
      <c r="E45" s="12" t="s">
        <v>460</v>
      </c>
      <c r="F45" s="12"/>
      <c r="G45" s="22">
        <v>0</v>
      </c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0</v>
      </c>
    </row>
    <row r="46" spans="1:53" ht="30" customHeight="1" x14ac:dyDescent="0.35">
      <c r="A46" s="60">
        <v>29</v>
      </c>
      <c r="B46" s="11">
        <v>41834</v>
      </c>
      <c r="C46" s="107" t="s">
        <v>573</v>
      </c>
      <c r="D46" s="108" t="s">
        <v>572</v>
      </c>
      <c r="E46" s="12" t="s">
        <v>460</v>
      </c>
      <c r="F46" s="12"/>
      <c r="G46" s="22">
        <v>1</v>
      </c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0</v>
      </c>
    </row>
    <row r="47" spans="1:53" ht="30" customHeight="1" x14ac:dyDescent="0.35">
      <c r="A47" s="60">
        <v>29</v>
      </c>
      <c r="B47" s="11">
        <v>41834</v>
      </c>
      <c r="C47" s="107" t="s">
        <v>574</v>
      </c>
      <c r="D47" s="108" t="s">
        <v>575</v>
      </c>
      <c r="E47" s="12" t="s">
        <v>463</v>
      </c>
      <c r="F47" s="12"/>
      <c r="G47" s="22">
        <v>1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35">
      <c r="A48" s="60">
        <v>29</v>
      </c>
      <c r="B48" s="11">
        <v>41834</v>
      </c>
      <c r="C48" s="107" t="s">
        <v>576</v>
      </c>
      <c r="D48" s="108" t="s">
        <v>578</v>
      </c>
      <c r="E48" s="12"/>
      <c r="F48" s="12"/>
      <c r="G48" s="22">
        <v>0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35">
      <c r="A49" s="60">
        <v>29</v>
      </c>
      <c r="B49" s="11">
        <v>41834</v>
      </c>
      <c r="C49" s="107" t="s">
        <v>579</v>
      </c>
      <c r="D49" s="108" t="s">
        <v>580</v>
      </c>
      <c r="E49" s="12" t="s">
        <v>428</v>
      </c>
      <c r="F49" s="12"/>
      <c r="G49" s="22"/>
      <c r="H49" s="12"/>
      <c r="I49" s="12"/>
      <c r="J49" s="12"/>
      <c r="K49" s="12"/>
      <c r="L49" s="12"/>
      <c r="M49" s="12"/>
      <c r="N49" s="12"/>
      <c r="O49" s="12"/>
      <c r="P49" s="12">
        <v>25</v>
      </c>
      <c r="Q49" s="12"/>
      <c r="R49" s="12"/>
      <c r="S49" s="12"/>
      <c r="T49" s="12">
        <v>1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26</v>
      </c>
    </row>
    <row r="50" spans="1:53" ht="30" customHeight="1" x14ac:dyDescent="0.35">
      <c r="A50" s="60">
        <v>29</v>
      </c>
      <c r="B50" s="11">
        <v>41834</v>
      </c>
      <c r="C50" s="107" t="s">
        <v>582</v>
      </c>
      <c r="D50" s="108" t="s">
        <v>581</v>
      </c>
      <c r="E50" s="12" t="s">
        <v>434</v>
      </c>
      <c r="F50" s="12"/>
      <c r="G50" s="22">
        <v>1</v>
      </c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0</v>
      </c>
    </row>
    <row r="51" spans="1:53" ht="30" customHeight="1" x14ac:dyDescent="0.35">
      <c r="A51" s="60">
        <v>29</v>
      </c>
      <c r="B51" s="11">
        <v>41836</v>
      </c>
      <c r="C51" s="107" t="s">
        <v>570</v>
      </c>
      <c r="D51" s="108" t="s">
        <v>571</v>
      </c>
      <c r="E51" s="12" t="s">
        <v>460</v>
      </c>
      <c r="F51" s="12"/>
      <c r="G51" s="22">
        <v>0</v>
      </c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0</v>
      </c>
    </row>
    <row r="52" spans="1:53" ht="30" customHeight="1" x14ac:dyDescent="0.35">
      <c r="A52" s="60">
        <v>29</v>
      </c>
      <c r="B52" s="11">
        <v>41836</v>
      </c>
      <c r="C52" s="107" t="s">
        <v>573</v>
      </c>
      <c r="D52" s="108" t="s">
        <v>572</v>
      </c>
      <c r="E52" s="12" t="s">
        <v>460</v>
      </c>
      <c r="F52" s="12"/>
      <c r="G52" s="22">
        <v>1</v>
      </c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35">
      <c r="A53" s="60">
        <v>29</v>
      </c>
      <c r="B53" s="11">
        <v>41836</v>
      </c>
      <c r="C53" s="107" t="s">
        <v>574</v>
      </c>
      <c r="D53" s="108" t="s">
        <v>575</v>
      </c>
      <c r="E53" s="12" t="s">
        <v>463</v>
      </c>
      <c r="F53" s="12"/>
      <c r="G53" s="22">
        <v>0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35">
      <c r="A54" s="60">
        <v>29</v>
      </c>
      <c r="B54" s="11">
        <v>41836</v>
      </c>
      <c r="C54" s="107" t="s">
        <v>576</v>
      </c>
      <c r="D54" s="108" t="s">
        <v>578</v>
      </c>
      <c r="E54" s="12"/>
      <c r="F54" s="12"/>
      <c r="G54" s="22">
        <v>0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0</v>
      </c>
    </row>
    <row r="55" spans="1:53" ht="30" customHeight="1" x14ac:dyDescent="0.35">
      <c r="A55" s="60">
        <v>29</v>
      </c>
      <c r="B55" s="11">
        <v>41836</v>
      </c>
      <c r="C55" s="107" t="s">
        <v>579</v>
      </c>
      <c r="D55" s="108" t="s">
        <v>580</v>
      </c>
      <c r="E55" s="12" t="s">
        <v>428</v>
      </c>
      <c r="F55" s="12"/>
      <c r="G55" s="22"/>
      <c r="H55" s="12"/>
      <c r="I55" s="12"/>
      <c r="J55" s="12"/>
      <c r="K55" s="12"/>
      <c r="L55" s="12"/>
      <c r="M55" s="12"/>
      <c r="N55" s="12"/>
      <c r="O55" s="12">
        <v>8</v>
      </c>
      <c r="P55" s="12"/>
      <c r="Q55" s="12"/>
      <c r="R55" s="12"/>
      <c r="S55" s="12"/>
      <c r="T55" s="12">
        <v>1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9</v>
      </c>
    </row>
    <row r="56" spans="1:53" ht="30" customHeight="1" x14ac:dyDescent="0.35">
      <c r="A56" s="60">
        <v>29</v>
      </c>
      <c r="B56" s="11">
        <v>41836</v>
      </c>
      <c r="C56" s="107" t="s">
        <v>582</v>
      </c>
      <c r="D56" s="108" t="s">
        <v>581</v>
      </c>
      <c r="E56" s="12" t="s">
        <v>434</v>
      </c>
      <c r="F56" s="12"/>
      <c r="G56" s="22"/>
      <c r="H56" s="12"/>
      <c r="I56" s="12"/>
      <c r="J56" s="12"/>
      <c r="K56" s="12"/>
      <c r="L56" s="12"/>
      <c r="M56" s="12"/>
      <c r="N56" s="12"/>
      <c r="O56" s="12">
        <v>2</v>
      </c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>
        <v>2</v>
      </c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4</v>
      </c>
    </row>
    <row r="57" spans="1:53" ht="30" customHeight="1" x14ac:dyDescent="0.35">
      <c r="A57" s="60">
        <v>29</v>
      </c>
      <c r="B57" s="11">
        <v>41838</v>
      </c>
      <c r="C57" s="107" t="s">
        <v>570</v>
      </c>
      <c r="D57" s="108" t="s">
        <v>571</v>
      </c>
      <c r="E57" s="12" t="s">
        <v>739</v>
      </c>
      <c r="F57" s="12"/>
      <c r="G57" s="22"/>
      <c r="H57" s="12"/>
      <c r="I57" s="12"/>
      <c r="J57" s="12"/>
      <c r="K57" s="12"/>
      <c r="L57" s="12"/>
      <c r="M57" s="12"/>
      <c r="N57" s="12"/>
      <c r="O57" s="12"/>
      <c r="P57" s="12">
        <v>1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>
        <v>1</v>
      </c>
      <c r="AU57" s="12"/>
      <c r="AV57" s="12"/>
      <c r="AW57" s="12"/>
      <c r="AX57" s="12"/>
      <c r="AY57" s="12"/>
      <c r="AZ57" s="12"/>
      <c r="BA57" s="12">
        <f t="shared" si="0"/>
        <v>2</v>
      </c>
    </row>
    <row r="58" spans="1:53" ht="30" customHeight="1" x14ac:dyDescent="0.35">
      <c r="A58" s="60">
        <v>29</v>
      </c>
      <c r="B58" s="11">
        <v>41838</v>
      </c>
      <c r="C58" s="107" t="s">
        <v>573</v>
      </c>
      <c r="D58" s="108" t="s">
        <v>572</v>
      </c>
      <c r="E58" s="12" t="s">
        <v>739</v>
      </c>
      <c r="F58" s="12"/>
      <c r="G58" s="22">
        <v>1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0</v>
      </c>
    </row>
    <row r="59" spans="1:53" ht="30" customHeight="1" x14ac:dyDescent="0.35">
      <c r="A59" s="60">
        <v>29</v>
      </c>
      <c r="B59" s="11">
        <v>41838</v>
      </c>
      <c r="C59" s="107" t="s">
        <v>574</v>
      </c>
      <c r="D59" s="108" t="s">
        <v>575</v>
      </c>
      <c r="E59" s="12" t="s">
        <v>740</v>
      </c>
      <c r="F59" s="12"/>
      <c r="G59" s="22">
        <v>1</v>
      </c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0</v>
      </c>
    </row>
    <row r="60" spans="1:53" ht="30" customHeight="1" x14ac:dyDescent="0.35">
      <c r="A60" s="60">
        <v>29</v>
      </c>
      <c r="B60" s="11">
        <v>41838</v>
      </c>
      <c r="C60" s="107" t="s">
        <v>576</v>
      </c>
      <c r="D60" s="108" t="s">
        <v>578</v>
      </c>
      <c r="E60" s="12" t="s">
        <v>740</v>
      </c>
      <c r="F60" s="12"/>
      <c r="G60" s="22">
        <v>0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0</v>
      </c>
    </row>
    <row r="61" spans="1:53" ht="30" customHeight="1" x14ac:dyDescent="0.35">
      <c r="A61" s="60">
        <v>29</v>
      </c>
      <c r="B61" s="11">
        <v>41838</v>
      </c>
      <c r="C61" s="107" t="s">
        <v>579</v>
      </c>
      <c r="D61" s="108" t="s">
        <v>580</v>
      </c>
      <c r="E61" s="12" t="s">
        <v>740</v>
      </c>
      <c r="F61" s="12"/>
      <c r="G61" s="22"/>
      <c r="H61" s="12"/>
      <c r="I61" s="12"/>
      <c r="J61" s="12"/>
      <c r="K61" s="12"/>
      <c r="L61" s="12"/>
      <c r="M61" s="12"/>
      <c r="N61" s="12">
        <v>1</v>
      </c>
      <c r="O61" s="12">
        <v>5</v>
      </c>
      <c r="P61" s="12"/>
      <c r="Q61" s="12"/>
      <c r="R61" s="12"/>
      <c r="S61" s="12"/>
      <c r="T61" s="12">
        <v>1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7</v>
      </c>
    </row>
    <row r="62" spans="1:53" ht="30" customHeight="1" x14ac:dyDescent="0.35">
      <c r="A62" s="60">
        <v>29</v>
      </c>
      <c r="B62" s="11">
        <v>41838</v>
      </c>
      <c r="C62" s="107" t="s">
        <v>582</v>
      </c>
      <c r="D62" s="108" t="s">
        <v>581</v>
      </c>
      <c r="E62" s="12" t="s">
        <v>434</v>
      </c>
      <c r="F62" s="12"/>
      <c r="G62" s="22"/>
      <c r="H62" s="12"/>
      <c r="I62" s="12"/>
      <c r="J62" s="12"/>
      <c r="K62" s="12"/>
      <c r="L62" s="12"/>
      <c r="M62" s="12"/>
      <c r="N62" s="12"/>
      <c r="O62" s="12"/>
      <c r="P62" s="12">
        <v>1</v>
      </c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1</v>
      </c>
    </row>
    <row r="63" spans="1:53" ht="30" customHeight="1" x14ac:dyDescent="0.35">
      <c r="A63" s="60">
        <v>30</v>
      </c>
      <c r="B63" s="11">
        <v>41841</v>
      </c>
      <c r="C63" s="107" t="s">
        <v>570</v>
      </c>
      <c r="D63" s="108" t="s">
        <v>571</v>
      </c>
      <c r="E63" s="12" t="s">
        <v>460</v>
      </c>
      <c r="F63" s="12"/>
      <c r="G63" s="2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>
        <v>1</v>
      </c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>
        <v>1</v>
      </c>
      <c r="AU63" s="12"/>
      <c r="AV63" s="12"/>
      <c r="AW63" s="12"/>
      <c r="AX63" s="12"/>
      <c r="AY63" s="12"/>
      <c r="AZ63" s="12"/>
      <c r="BA63" s="12">
        <f t="shared" si="0"/>
        <v>2</v>
      </c>
    </row>
    <row r="64" spans="1:53" ht="30" customHeight="1" x14ac:dyDescent="0.35">
      <c r="A64" s="60">
        <v>30</v>
      </c>
      <c r="B64" s="11">
        <v>41841</v>
      </c>
      <c r="C64" s="107" t="s">
        <v>573</v>
      </c>
      <c r="D64" s="108" t="s">
        <v>572</v>
      </c>
      <c r="E64" s="12" t="s">
        <v>460</v>
      </c>
      <c r="F64" s="12"/>
      <c r="G64" s="22">
        <v>1</v>
      </c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35">
      <c r="A65" s="60">
        <v>30</v>
      </c>
      <c r="B65" s="11">
        <v>41841</v>
      </c>
      <c r="C65" s="107" t="s">
        <v>574</v>
      </c>
      <c r="D65" s="108" t="s">
        <v>575</v>
      </c>
      <c r="E65" s="12" t="s">
        <v>463</v>
      </c>
      <c r="F65" s="12"/>
      <c r="G65" s="2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>
        <v>3</v>
      </c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3</v>
      </c>
    </row>
    <row r="66" spans="1:53" ht="30" customHeight="1" x14ac:dyDescent="0.35">
      <c r="A66" s="60">
        <v>30</v>
      </c>
      <c r="B66" s="11">
        <v>41841</v>
      </c>
      <c r="C66" s="107" t="s">
        <v>576</v>
      </c>
      <c r="D66" s="108" t="s">
        <v>578</v>
      </c>
      <c r="E66" s="12"/>
      <c r="F66" s="12"/>
      <c r="G66" s="22">
        <v>0</v>
      </c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35">
      <c r="A67" s="60">
        <v>30</v>
      </c>
      <c r="B67" s="11">
        <v>41841</v>
      </c>
      <c r="C67" s="107" t="s">
        <v>579</v>
      </c>
      <c r="D67" s="108" t="s">
        <v>580</v>
      </c>
      <c r="E67" s="12" t="s">
        <v>428</v>
      </c>
      <c r="F67" s="12"/>
      <c r="G67" s="22"/>
      <c r="H67" s="12"/>
      <c r="I67" s="12"/>
      <c r="J67" s="12"/>
      <c r="K67" s="12"/>
      <c r="L67" s="12"/>
      <c r="M67" s="12"/>
      <c r="N67" s="12"/>
      <c r="O67" s="12">
        <v>35</v>
      </c>
      <c r="P67" s="12">
        <v>10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ref="BA67:BA130" si="1">SUM(H67:AY67)</f>
        <v>45</v>
      </c>
    </row>
    <row r="68" spans="1:53" ht="30" customHeight="1" x14ac:dyDescent="0.35">
      <c r="A68" s="60">
        <v>30</v>
      </c>
      <c r="B68" s="11">
        <v>41841</v>
      </c>
      <c r="C68" s="107" t="s">
        <v>582</v>
      </c>
      <c r="D68" s="108" t="s">
        <v>581</v>
      </c>
      <c r="E68" s="12" t="s">
        <v>434</v>
      </c>
      <c r="F68" s="12"/>
      <c r="G68" s="22">
        <v>1</v>
      </c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si="1"/>
        <v>0</v>
      </c>
    </row>
    <row r="69" spans="1:53" ht="30" customHeight="1" x14ac:dyDescent="0.35">
      <c r="A69" s="60">
        <v>30</v>
      </c>
      <c r="B69" s="11">
        <v>41843</v>
      </c>
      <c r="C69" s="107" t="s">
        <v>570</v>
      </c>
      <c r="D69" s="108" t="s">
        <v>571</v>
      </c>
      <c r="E69" s="12" t="s">
        <v>460</v>
      </c>
      <c r="F69" s="12"/>
      <c r="G69" s="22"/>
      <c r="H69" s="12"/>
      <c r="I69" s="12"/>
      <c r="J69" s="12"/>
      <c r="K69" s="12">
        <v>1</v>
      </c>
      <c r="L69" s="12"/>
      <c r="M69" s="12"/>
      <c r="N69" s="12"/>
      <c r="O69" s="12"/>
      <c r="P69" s="12"/>
      <c r="Q69" s="12"/>
      <c r="R69" s="12"/>
      <c r="S69" s="12"/>
      <c r="T69" s="12"/>
      <c r="U69" s="12">
        <v>2</v>
      </c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>
        <v>1</v>
      </c>
      <c r="AT69" s="12"/>
      <c r="AU69" s="12"/>
      <c r="AV69" s="12"/>
      <c r="AW69" s="12"/>
      <c r="AX69" s="12"/>
      <c r="AY69" s="12"/>
      <c r="AZ69" s="12">
        <v>3</v>
      </c>
      <c r="BA69" s="12">
        <f t="shared" si="1"/>
        <v>4</v>
      </c>
    </row>
    <row r="70" spans="1:53" ht="30" customHeight="1" x14ac:dyDescent="0.35">
      <c r="A70" s="60">
        <v>30</v>
      </c>
      <c r="B70" s="11">
        <v>41843</v>
      </c>
      <c r="C70" s="107" t="s">
        <v>573</v>
      </c>
      <c r="D70" s="108" t="s">
        <v>572</v>
      </c>
      <c r="E70" s="12" t="s">
        <v>460</v>
      </c>
      <c r="F70" s="12"/>
      <c r="G70" s="22"/>
      <c r="H70" s="12"/>
      <c r="I70" s="12"/>
      <c r="J70" s="12"/>
      <c r="K70" s="12"/>
      <c r="L70" s="12"/>
      <c r="M70" s="12">
        <v>1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1"/>
        <v>1</v>
      </c>
    </row>
    <row r="71" spans="1:53" ht="30" customHeight="1" x14ac:dyDescent="0.35">
      <c r="A71" s="60">
        <v>30</v>
      </c>
      <c r="B71" s="11">
        <v>41843</v>
      </c>
      <c r="C71" s="107" t="s">
        <v>574</v>
      </c>
      <c r="D71" s="108" t="s">
        <v>575</v>
      </c>
      <c r="E71" s="12" t="s">
        <v>463</v>
      </c>
      <c r="F71" s="12"/>
      <c r="G71" s="2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>
        <v>1</v>
      </c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>
        <v>1</v>
      </c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1"/>
        <v>2</v>
      </c>
    </row>
    <row r="72" spans="1:53" ht="30" customHeight="1" x14ac:dyDescent="0.35">
      <c r="A72" s="60">
        <v>30</v>
      </c>
      <c r="B72" s="11">
        <v>41843</v>
      </c>
      <c r="C72" s="107" t="s">
        <v>576</v>
      </c>
      <c r="D72" s="108" t="s">
        <v>578</v>
      </c>
      <c r="E72" s="12"/>
      <c r="F72" s="12"/>
      <c r="G72" s="22">
        <v>0</v>
      </c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0</v>
      </c>
    </row>
    <row r="73" spans="1:53" ht="30" customHeight="1" x14ac:dyDescent="0.35">
      <c r="A73" s="60">
        <v>30</v>
      </c>
      <c r="B73" s="11">
        <v>41843</v>
      </c>
      <c r="C73" s="107" t="s">
        <v>579</v>
      </c>
      <c r="D73" s="108" t="s">
        <v>580</v>
      </c>
      <c r="E73" s="12" t="s">
        <v>428</v>
      </c>
      <c r="F73" s="12"/>
      <c r="G73" s="22"/>
      <c r="H73" s="12"/>
      <c r="I73" s="12"/>
      <c r="J73" s="12"/>
      <c r="K73" s="12"/>
      <c r="L73" s="12"/>
      <c r="M73" s="12"/>
      <c r="N73" s="12"/>
      <c r="O73" s="12"/>
      <c r="P73" s="12">
        <v>1</v>
      </c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>
        <v>1</v>
      </c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2</v>
      </c>
    </row>
    <row r="74" spans="1:53" ht="30" customHeight="1" x14ac:dyDescent="0.35">
      <c r="A74" s="60">
        <v>30</v>
      </c>
      <c r="B74" s="11">
        <v>41843</v>
      </c>
      <c r="C74" s="107" t="s">
        <v>582</v>
      </c>
      <c r="D74" s="108" t="s">
        <v>581</v>
      </c>
      <c r="E74" s="12" t="s">
        <v>434</v>
      </c>
      <c r="F74" s="12"/>
      <c r="G74" s="22"/>
      <c r="H74" s="12"/>
      <c r="I74" s="12"/>
      <c r="J74" s="12"/>
      <c r="K74" s="12"/>
      <c r="L74" s="12"/>
      <c r="M74" s="12"/>
      <c r="N74" s="12"/>
      <c r="O74" s="12"/>
      <c r="P74" s="12">
        <v>1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>
        <v>1</v>
      </c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2</v>
      </c>
    </row>
    <row r="75" spans="1:53" ht="30" customHeight="1" x14ac:dyDescent="0.35">
      <c r="A75" s="60">
        <v>30</v>
      </c>
      <c r="B75" s="11">
        <v>41845</v>
      </c>
      <c r="C75" s="107" t="s">
        <v>570</v>
      </c>
      <c r="D75" s="108" t="s">
        <v>571</v>
      </c>
      <c r="E75" s="12" t="s">
        <v>739</v>
      </c>
      <c r="F75" s="12"/>
      <c r="G75" s="22"/>
      <c r="H75" s="12"/>
      <c r="I75" s="12"/>
      <c r="J75" s="12"/>
      <c r="K75" s="12">
        <v>5</v>
      </c>
      <c r="L75" s="12"/>
      <c r="M75" s="12">
        <v>1</v>
      </c>
      <c r="N75" s="12"/>
      <c r="O75" s="12"/>
      <c r="P75" s="12"/>
      <c r="Q75" s="12"/>
      <c r="R75" s="12"/>
      <c r="S75" s="12"/>
      <c r="T75" s="12">
        <v>1</v>
      </c>
      <c r="U75" s="12">
        <v>3</v>
      </c>
      <c r="V75" s="12"/>
      <c r="W75" s="12"/>
      <c r="X75" s="12"/>
      <c r="Y75" s="12"/>
      <c r="Z75" s="12">
        <v>2</v>
      </c>
      <c r="AA75" s="12">
        <v>3</v>
      </c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>
        <v>1</v>
      </c>
      <c r="AR75" s="12"/>
      <c r="AS75" s="12"/>
      <c r="AT75" s="12"/>
      <c r="AU75" s="12"/>
      <c r="AV75" s="12"/>
      <c r="AW75" s="12"/>
      <c r="AX75" s="12"/>
      <c r="AY75" s="12"/>
      <c r="AZ75" s="12">
        <v>3</v>
      </c>
      <c r="BA75" s="12">
        <f t="shared" si="1"/>
        <v>16</v>
      </c>
    </row>
    <row r="76" spans="1:53" ht="30" customHeight="1" x14ac:dyDescent="0.35">
      <c r="A76" s="60">
        <v>30</v>
      </c>
      <c r="B76" s="11">
        <v>41845</v>
      </c>
      <c r="C76" s="107" t="s">
        <v>573</v>
      </c>
      <c r="D76" s="108" t="s">
        <v>572</v>
      </c>
      <c r="E76" s="12" t="s">
        <v>739</v>
      </c>
      <c r="F76" s="12"/>
      <c r="G76" s="22">
        <v>1</v>
      </c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0</v>
      </c>
    </row>
    <row r="77" spans="1:53" ht="30" customHeight="1" x14ac:dyDescent="0.35">
      <c r="A77" s="60">
        <v>30</v>
      </c>
      <c r="B77" s="11">
        <v>41845</v>
      </c>
      <c r="C77" s="107" t="s">
        <v>574</v>
      </c>
      <c r="D77" s="108" t="s">
        <v>575</v>
      </c>
      <c r="E77" s="12" t="s">
        <v>739</v>
      </c>
      <c r="F77" s="12"/>
      <c r="G77" s="22">
        <v>1</v>
      </c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0</v>
      </c>
    </row>
    <row r="78" spans="1:53" ht="30" customHeight="1" x14ac:dyDescent="0.35">
      <c r="A78" s="60">
        <v>30</v>
      </c>
      <c r="B78" s="11">
        <v>41845</v>
      </c>
      <c r="C78" s="107" t="s">
        <v>576</v>
      </c>
      <c r="D78" s="108" t="s">
        <v>578</v>
      </c>
      <c r="E78" s="12"/>
      <c r="F78" s="12"/>
      <c r="G78" s="22">
        <v>0</v>
      </c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35">
      <c r="A79" s="60">
        <v>30</v>
      </c>
      <c r="B79" s="11">
        <v>41845</v>
      </c>
      <c r="C79" s="107" t="s">
        <v>579</v>
      </c>
      <c r="D79" s="108" t="s">
        <v>580</v>
      </c>
      <c r="E79" s="12" t="s">
        <v>739</v>
      </c>
      <c r="F79" s="12"/>
      <c r="G79" s="22">
        <v>0</v>
      </c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0</v>
      </c>
    </row>
    <row r="80" spans="1:53" ht="30" customHeight="1" x14ac:dyDescent="0.35">
      <c r="A80" s="60">
        <v>30</v>
      </c>
      <c r="B80" s="11">
        <v>41845</v>
      </c>
      <c r="C80" s="107" t="s">
        <v>582</v>
      </c>
      <c r="D80" s="108" t="s">
        <v>581</v>
      </c>
      <c r="E80" s="12" t="s">
        <v>434</v>
      </c>
      <c r="F80" s="12"/>
      <c r="G80" s="22">
        <v>1</v>
      </c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0</v>
      </c>
    </row>
    <row r="81" spans="1:53" ht="30" customHeight="1" x14ac:dyDescent="0.35">
      <c r="A81" s="60">
        <v>31</v>
      </c>
      <c r="B81" s="11">
        <v>41848</v>
      </c>
      <c r="C81" s="107" t="s">
        <v>570</v>
      </c>
      <c r="D81" s="108" t="s">
        <v>571</v>
      </c>
      <c r="E81" s="12" t="s">
        <v>460</v>
      </c>
      <c r="F81" s="12"/>
      <c r="G81" s="22"/>
      <c r="H81" s="12"/>
      <c r="I81" s="12"/>
      <c r="J81" s="12"/>
      <c r="K81" s="12">
        <v>15</v>
      </c>
      <c r="L81" s="12"/>
      <c r="M81" s="12">
        <v>6</v>
      </c>
      <c r="N81" s="12"/>
      <c r="O81" s="12"/>
      <c r="P81" s="12"/>
      <c r="Q81" s="12"/>
      <c r="R81" s="12"/>
      <c r="S81" s="12"/>
      <c r="T81" s="12"/>
      <c r="U81" s="12">
        <v>5</v>
      </c>
      <c r="V81" s="12"/>
      <c r="W81" s="12"/>
      <c r="X81" s="12"/>
      <c r="Y81" s="12"/>
      <c r="Z81" s="12">
        <v>7</v>
      </c>
      <c r="AA81" s="12"/>
      <c r="AB81" s="12"/>
      <c r="AC81" s="12"/>
      <c r="AD81" s="12"/>
      <c r="AE81" s="12"/>
      <c r="AF81" s="12"/>
      <c r="AG81" s="12">
        <v>2</v>
      </c>
      <c r="AH81" s="12"/>
      <c r="AI81" s="12"/>
      <c r="AJ81" s="12"/>
      <c r="AK81" s="12"/>
      <c r="AL81" s="12"/>
      <c r="AM81" s="12"/>
      <c r="AN81" s="12"/>
      <c r="AO81" s="12">
        <v>2</v>
      </c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>
        <v>7</v>
      </c>
      <c r="BA81" s="12">
        <f t="shared" si="1"/>
        <v>37</v>
      </c>
    </row>
    <row r="82" spans="1:53" ht="30" customHeight="1" x14ac:dyDescent="0.35">
      <c r="A82" s="60">
        <v>31</v>
      </c>
      <c r="B82" s="11">
        <v>41848</v>
      </c>
      <c r="C82" s="107" t="s">
        <v>573</v>
      </c>
      <c r="D82" s="108" t="s">
        <v>572</v>
      </c>
      <c r="E82" s="12" t="s">
        <v>460</v>
      </c>
      <c r="F82" s="12"/>
      <c r="G82" s="22">
        <v>1</v>
      </c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35">
      <c r="A83" s="60">
        <v>31</v>
      </c>
      <c r="B83" s="11">
        <v>41848</v>
      </c>
      <c r="C83" s="107" t="s">
        <v>574</v>
      </c>
      <c r="D83" s="108" t="s">
        <v>575</v>
      </c>
      <c r="E83" s="12" t="s">
        <v>463</v>
      </c>
      <c r="F83" s="12"/>
      <c r="G83" s="22">
        <v>1</v>
      </c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0</v>
      </c>
    </row>
    <row r="84" spans="1:53" ht="30" customHeight="1" x14ac:dyDescent="0.35">
      <c r="A84" s="60">
        <v>31</v>
      </c>
      <c r="B84" s="11">
        <v>41848</v>
      </c>
      <c r="C84" s="107" t="s">
        <v>576</v>
      </c>
      <c r="D84" s="108" t="s">
        <v>578</v>
      </c>
      <c r="E84" s="12"/>
      <c r="F84" s="12"/>
      <c r="G84" s="22">
        <v>0</v>
      </c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0</v>
      </c>
    </row>
    <row r="85" spans="1:53" ht="30" customHeight="1" x14ac:dyDescent="0.35">
      <c r="A85" s="60">
        <v>31</v>
      </c>
      <c r="B85" s="11">
        <v>41848</v>
      </c>
      <c r="C85" s="107" t="s">
        <v>579</v>
      </c>
      <c r="D85" s="108" t="s">
        <v>580</v>
      </c>
      <c r="E85" s="12"/>
      <c r="F85" s="12"/>
      <c r="G85" s="22">
        <v>0</v>
      </c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35">
      <c r="A86" s="60">
        <v>31</v>
      </c>
      <c r="B86" s="11">
        <v>41848</v>
      </c>
      <c r="C86" s="107" t="s">
        <v>582</v>
      </c>
      <c r="D86" s="108" t="s">
        <v>581</v>
      </c>
      <c r="E86" s="12" t="s">
        <v>434</v>
      </c>
      <c r="F86" s="12"/>
      <c r="G86" s="22"/>
      <c r="H86" s="12"/>
      <c r="I86" s="12"/>
      <c r="J86" s="12"/>
      <c r="K86" s="12"/>
      <c r="L86" s="12"/>
      <c r="M86" s="12"/>
      <c r="N86" s="12"/>
      <c r="O86" s="12"/>
      <c r="P86" s="12">
        <v>2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>
        <v>4</v>
      </c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>
        <v>10</v>
      </c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16</v>
      </c>
    </row>
    <row r="87" spans="1:53" ht="30" customHeight="1" x14ac:dyDescent="0.35">
      <c r="A87" s="60">
        <v>31</v>
      </c>
      <c r="B87" s="11">
        <v>41850</v>
      </c>
      <c r="C87" s="107" t="s">
        <v>570</v>
      </c>
      <c r="D87" s="108" t="s">
        <v>571</v>
      </c>
      <c r="E87" s="12" t="s">
        <v>460</v>
      </c>
      <c r="F87" s="12"/>
      <c r="G87" s="22"/>
      <c r="H87" s="12"/>
      <c r="I87" s="12"/>
      <c r="J87" s="12"/>
      <c r="K87" s="12">
        <v>6</v>
      </c>
      <c r="L87" s="12"/>
      <c r="M87" s="12"/>
      <c r="N87" s="12"/>
      <c r="O87" s="12"/>
      <c r="P87" s="12"/>
      <c r="Q87" s="12"/>
      <c r="R87" s="12"/>
      <c r="S87" s="12"/>
      <c r="T87" s="12"/>
      <c r="U87" s="12">
        <v>4</v>
      </c>
      <c r="V87" s="12"/>
      <c r="W87" s="12"/>
      <c r="X87" s="12"/>
      <c r="Y87" s="12"/>
      <c r="Z87" s="12"/>
      <c r="AA87" s="12">
        <v>1</v>
      </c>
      <c r="AB87" s="12">
        <v>5</v>
      </c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>
        <v>1</v>
      </c>
      <c r="AR87" s="12"/>
      <c r="AS87" s="12">
        <v>2</v>
      </c>
      <c r="AT87" s="12">
        <v>4</v>
      </c>
      <c r="AU87" s="12"/>
      <c r="AV87" s="12"/>
      <c r="AW87" s="12"/>
      <c r="AX87" s="12"/>
      <c r="AY87" s="12"/>
      <c r="AZ87" s="12">
        <v>3</v>
      </c>
      <c r="BA87" s="12">
        <f t="shared" si="1"/>
        <v>23</v>
      </c>
    </row>
    <row r="88" spans="1:53" ht="30" customHeight="1" x14ac:dyDescent="0.35">
      <c r="A88" s="60">
        <v>31</v>
      </c>
      <c r="B88" s="11">
        <v>41850</v>
      </c>
      <c r="C88" s="107" t="s">
        <v>573</v>
      </c>
      <c r="D88" s="108" t="s">
        <v>572</v>
      </c>
      <c r="E88" s="12"/>
      <c r="F88" s="12"/>
      <c r="G88" s="22">
        <v>1</v>
      </c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1"/>
        <v>0</v>
      </c>
    </row>
    <row r="89" spans="1:53" ht="30" customHeight="1" x14ac:dyDescent="0.35">
      <c r="A89" s="60">
        <v>31</v>
      </c>
      <c r="B89" s="11">
        <v>41850</v>
      </c>
      <c r="C89" s="107" t="s">
        <v>574</v>
      </c>
      <c r="D89" s="108" t="s">
        <v>575</v>
      </c>
      <c r="E89" s="12" t="s">
        <v>463</v>
      </c>
      <c r="F89" s="12"/>
      <c r="G89" s="2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>
        <v>2</v>
      </c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1"/>
        <v>2</v>
      </c>
    </row>
    <row r="90" spans="1:53" ht="30" customHeight="1" x14ac:dyDescent="0.35">
      <c r="A90" s="60">
        <v>31</v>
      </c>
      <c r="B90" s="11">
        <v>41850</v>
      </c>
      <c r="C90" s="107" t="s">
        <v>576</v>
      </c>
      <c r="D90" s="108" t="s">
        <v>578</v>
      </c>
      <c r="E90" s="12"/>
      <c r="F90" s="12"/>
      <c r="G90" s="22">
        <v>0</v>
      </c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1"/>
        <v>0</v>
      </c>
    </row>
    <row r="91" spans="1:53" ht="30" customHeight="1" x14ac:dyDescent="0.35">
      <c r="A91" s="60">
        <v>31</v>
      </c>
      <c r="B91" s="11">
        <v>41850</v>
      </c>
      <c r="C91" s="107" t="s">
        <v>579</v>
      </c>
      <c r="D91" s="108" t="s">
        <v>580</v>
      </c>
      <c r="E91" s="12"/>
      <c r="F91" s="12"/>
      <c r="G91" s="22">
        <v>0</v>
      </c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1"/>
        <v>0</v>
      </c>
    </row>
    <row r="92" spans="1:53" ht="30" customHeight="1" x14ac:dyDescent="0.35">
      <c r="A92" s="60">
        <v>31</v>
      </c>
      <c r="B92" s="11">
        <v>41850</v>
      </c>
      <c r="C92" s="107" t="s">
        <v>582</v>
      </c>
      <c r="D92" s="108" t="s">
        <v>581</v>
      </c>
      <c r="E92" s="12"/>
      <c r="F92" s="12"/>
      <c r="G92" s="22">
        <v>0</v>
      </c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1"/>
        <v>0</v>
      </c>
    </row>
    <row r="93" spans="1:53" ht="30" customHeight="1" x14ac:dyDescent="0.35">
      <c r="A93" s="60">
        <v>31</v>
      </c>
      <c r="B93" s="11">
        <v>41852</v>
      </c>
      <c r="C93" s="107" t="s">
        <v>570</v>
      </c>
      <c r="D93" s="108" t="s">
        <v>571</v>
      </c>
      <c r="E93" s="12" t="s">
        <v>460</v>
      </c>
      <c r="F93" s="12"/>
      <c r="G93" s="22"/>
      <c r="H93" s="12"/>
      <c r="I93" s="12"/>
      <c r="J93" s="12"/>
      <c r="K93" s="12">
        <v>9</v>
      </c>
      <c r="L93" s="12"/>
      <c r="M93" s="12">
        <v>15</v>
      </c>
      <c r="N93" s="12"/>
      <c r="O93" s="12"/>
      <c r="P93" s="12"/>
      <c r="Q93" s="12"/>
      <c r="R93" s="12"/>
      <c r="S93" s="12"/>
      <c r="T93" s="12"/>
      <c r="U93" s="12">
        <v>3</v>
      </c>
      <c r="V93" s="12">
        <v>2</v>
      </c>
      <c r="W93" s="12"/>
      <c r="X93" s="12"/>
      <c r="Y93" s="12"/>
      <c r="Z93" s="12">
        <v>5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>
        <v>5</v>
      </c>
      <c r="AU93" s="12"/>
      <c r="AV93" s="12"/>
      <c r="AW93" s="12"/>
      <c r="AX93" s="12"/>
      <c r="AY93" s="12"/>
      <c r="AZ93" s="12">
        <v>16</v>
      </c>
      <c r="BA93" s="12">
        <f t="shared" si="1"/>
        <v>39</v>
      </c>
    </row>
    <row r="94" spans="1:53" ht="30" customHeight="1" x14ac:dyDescent="0.35">
      <c r="A94" s="60">
        <v>31</v>
      </c>
      <c r="B94" s="11">
        <v>41852</v>
      </c>
      <c r="C94" s="107" t="s">
        <v>573</v>
      </c>
      <c r="D94" s="108" t="s">
        <v>572</v>
      </c>
      <c r="E94" s="12" t="s">
        <v>460</v>
      </c>
      <c r="F94" s="12"/>
      <c r="G94" s="22">
        <v>1</v>
      </c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1"/>
        <v>0</v>
      </c>
    </row>
    <row r="95" spans="1:53" ht="30" customHeight="1" x14ac:dyDescent="0.35">
      <c r="A95" s="60">
        <v>31</v>
      </c>
      <c r="B95" s="11">
        <v>41852</v>
      </c>
      <c r="C95" s="107" t="s">
        <v>574</v>
      </c>
      <c r="D95" s="108" t="s">
        <v>575</v>
      </c>
      <c r="E95" s="12" t="s">
        <v>463</v>
      </c>
      <c r="F95" s="12"/>
      <c r="G95" s="22">
        <v>1</v>
      </c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1"/>
        <v>0</v>
      </c>
    </row>
    <row r="96" spans="1:53" ht="30" customHeight="1" x14ac:dyDescent="0.35">
      <c r="A96" s="60">
        <v>31</v>
      </c>
      <c r="B96" s="11">
        <v>41852</v>
      </c>
      <c r="C96" s="107" t="s">
        <v>576</v>
      </c>
      <c r="D96" s="108" t="s">
        <v>578</v>
      </c>
      <c r="E96" s="12"/>
      <c r="F96" s="12"/>
      <c r="G96" s="22">
        <v>0</v>
      </c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1"/>
        <v>0</v>
      </c>
    </row>
    <row r="97" spans="1:53" ht="30" customHeight="1" x14ac:dyDescent="0.35">
      <c r="A97" s="60">
        <v>31</v>
      </c>
      <c r="B97" s="11">
        <v>41852</v>
      </c>
      <c r="C97" s="107" t="s">
        <v>579</v>
      </c>
      <c r="D97" s="108" t="s">
        <v>580</v>
      </c>
      <c r="E97" s="12"/>
      <c r="F97" s="12"/>
      <c r="G97" s="22">
        <v>0</v>
      </c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1"/>
        <v>0</v>
      </c>
    </row>
    <row r="98" spans="1:53" ht="30" customHeight="1" x14ac:dyDescent="0.35">
      <c r="A98" s="60">
        <v>31</v>
      </c>
      <c r="B98" s="11">
        <v>41852</v>
      </c>
      <c r="C98" s="107" t="s">
        <v>582</v>
      </c>
      <c r="D98" s="108" t="s">
        <v>581</v>
      </c>
      <c r="E98" s="12" t="s">
        <v>434</v>
      </c>
      <c r="F98" s="12"/>
      <c r="G98" s="2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>
        <v>2</v>
      </c>
      <c r="AK98" s="12"/>
      <c r="AL98" s="12"/>
      <c r="AM98" s="12"/>
      <c r="AN98" s="12"/>
      <c r="AO98" s="12">
        <v>6</v>
      </c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1"/>
        <v>8</v>
      </c>
    </row>
    <row r="99" spans="1:53" ht="30" customHeight="1" x14ac:dyDescent="0.35">
      <c r="A99" s="60">
        <v>32</v>
      </c>
      <c r="B99" s="11">
        <v>41855</v>
      </c>
      <c r="C99" s="107" t="s">
        <v>570</v>
      </c>
      <c r="D99" s="108" t="s">
        <v>571</v>
      </c>
      <c r="E99" s="12" t="s">
        <v>460</v>
      </c>
      <c r="F99" s="12"/>
      <c r="G99" s="22"/>
      <c r="H99" s="12"/>
      <c r="I99" s="12"/>
      <c r="J99" s="12"/>
      <c r="K99" s="12">
        <v>4</v>
      </c>
      <c r="L99" s="12"/>
      <c r="M99" s="12">
        <v>9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2</v>
      </c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>
        <v>2</v>
      </c>
      <c r="AT99" s="12"/>
      <c r="AU99" s="12"/>
      <c r="AV99" s="12"/>
      <c r="AW99" s="12"/>
      <c r="AX99" s="12"/>
      <c r="AY99" s="12"/>
      <c r="AZ99" s="12"/>
      <c r="BA99" s="12">
        <f t="shared" si="1"/>
        <v>17</v>
      </c>
    </row>
    <row r="100" spans="1:53" ht="30" customHeight="1" x14ac:dyDescent="0.35">
      <c r="A100" s="60">
        <v>32</v>
      </c>
      <c r="B100" s="11">
        <v>41855</v>
      </c>
      <c r="C100" s="107" t="s">
        <v>573</v>
      </c>
      <c r="D100" s="108" t="s">
        <v>572</v>
      </c>
      <c r="E100" s="12" t="s">
        <v>460</v>
      </c>
      <c r="F100" s="12"/>
      <c r="G100" s="22">
        <v>1</v>
      </c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1"/>
        <v>0</v>
      </c>
    </row>
    <row r="101" spans="1:53" ht="30" customHeight="1" x14ac:dyDescent="0.35">
      <c r="A101" s="60">
        <v>32</v>
      </c>
      <c r="B101" s="11">
        <v>41855</v>
      </c>
      <c r="C101" s="107" t="s">
        <v>574</v>
      </c>
      <c r="D101" s="108" t="s">
        <v>575</v>
      </c>
      <c r="E101" s="12" t="s">
        <v>463</v>
      </c>
      <c r="F101" s="12"/>
      <c r="G101" s="2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>
        <v>3</v>
      </c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1"/>
        <v>3</v>
      </c>
    </row>
    <row r="102" spans="1:53" ht="30" customHeight="1" x14ac:dyDescent="0.35">
      <c r="A102" s="60">
        <v>32</v>
      </c>
      <c r="B102" s="11">
        <v>41855</v>
      </c>
      <c r="C102" s="107" t="s">
        <v>576</v>
      </c>
      <c r="D102" s="108" t="s">
        <v>578</v>
      </c>
      <c r="E102" s="12"/>
      <c r="F102" s="12"/>
      <c r="G102" s="22">
        <v>0</v>
      </c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1"/>
        <v>0</v>
      </c>
    </row>
    <row r="103" spans="1:53" ht="30" customHeight="1" x14ac:dyDescent="0.35">
      <c r="A103" s="60">
        <v>32</v>
      </c>
      <c r="B103" s="11">
        <v>41855</v>
      </c>
      <c r="C103" s="107" t="s">
        <v>579</v>
      </c>
      <c r="D103" s="108" t="s">
        <v>580</v>
      </c>
      <c r="E103" s="12"/>
      <c r="F103" s="12"/>
      <c r="G103" s="22">
        <v>0</v>
      </c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1"/>
        <v>0</v>
      </c>
    </row>
    <row r="104" spans="1:53" ht="30" customHeight="1" x14ac:dyDescent="0.35">
      <c r="A104" s="60">
        <v>32</v>
      </c>
      <c r="B104" s="11">
        <v>41855</v>
      </c>
      <c r="C104" s="107" t="s">
        <v>582</v>
      </c>
      <c r="D104" s="108" t="s">
        <v>581</v>
      </c>
      <c r="E104" s="12"/>
      <c r="F104" s="12"/>
      <c r="G104" s="22">
        <v>0</v>
      </c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1"/>
        <v>0</v>
      </c>
    </row>
    <row r="105" spans="1:53" ht="30" customHeight="1" x14ac:dyDescent="0.35">
      <c r="A105" s="60">
        <v>32</v>
      </c>
      <c r="B105" s="11">
        <v>41857</v>
      </c>
      <c r="C105" s="107" t="s">
        <v>570</v>
      </c>
      <c r="D105" s="108" t="s">
        <v>571</v>
      </c>
      <c r="E105" s="12" t="s">
        <v>741</v>
      </c>
      <c r="F105" s="12"/>
      <c r="G105" s="22"/>
      <c r="H105" s="12"/>
      <c r="I105" s="12">
        <v>1</v>
      </c>
      <c r="J105" s="12"/>
      <c r="K105" s="12">
        <v>6</v>
      </c>
      <c r="L105" s="12"/>
      <c r="M105" s="12">
        <v>12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1</v>
      </c>
      <c r="AB105" s="12">
        <v>1</v>
      </c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>
        <v>1</v>
      </c>
      <c r="AT105" s="12"/>
      <c r="AU105" s="12"/>
      <c r="AV105" s="12"/>
      <c r="AW105" s="12"/>
      <c r="AX105" s="12"/>
      <c r="AY105" s="12"/>
      <c r="AZ105" s="12"/>
      <c r="BA105" s="12">
        <f t="shared" si="1"/>
        <v>22</v>
      </c>
    </row>
    <row r="106" spans="1:53" ht="30" customHeight="1" x14ac:dyDescent="0.35">
      <c r="A106" s="60">
        <v>32</v>
      </c>
      <c r="B106" s="11">
        <v>41857</v>
      </c>
      <c r="C106" s="107" t="s">
        <v>573</v>
      </c>
      <c r="D106" s="108" t="s">
        <v>572</v>
      </c>
      <c r="E106" s="12" t="s">
        <v>741</v>
      </c>
      <c r="F106" s="12"/>
      <c r="G106" s="22">
        <v>1</v>
      </c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1"/>
        <v>0</v>
      </c>
    </row>
    <row r="107" spans="1:53" ht="30" customHeight="1" x14ac:dyDescent="0.35">
      <c r="A107" s="60">
        <v>32</v>
      </c>
      <c r="B107" s="11">
        <v>41857</v>
      </c>
      <c r="C107" s="107" t="s">
        <v>574</v>
      </c>
      <c r="D107" s="108" t="s">
        <v>575</v>
      </c>
      <c r="E107" s="12" t="s">
        <v>741</v>
      </c>
      <c r="F107" s="12"/>
      <c r="G107" s="22">
        <v>1</v>
      </c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1"/>
        <v>0</v>
      </c>
    </row>
    <row r="108" spans="1:53" ht="30" customHeight="1" x14ac:dyDescent="0.35">
      <c r="A108" s="60">
        <v>32</v>
      </c>
      <c r="B108" s="11">
        <v>41857</v>
      </c>
      <c r="C108" s="107" t="s">
        <v>576</v>
      </c>
      <c r="D108" s="108" t="s">
        <v>578</v>
      </c>
      <c r="E108" s="12"/>
      <c r="F108" s="12"/>
      <c r="G108" s="22">
        <v>0</v>
      </c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1"/>
        <v>0</v>
      </c>
    </row>
    <row r="109" spans="1:53" ht="30" customHeight="1" x14ac:dyDescent="0.35">
      <c r="A109" s="60">
        <v>32</v>
      </c>
      <c r="B109" s="11">
        <v>41857</v>
      </c>
      <c r="C109" s="107" t="s">
        <v>579</v>
      </c>
      <c r="D109" s="108" t="s">
        <v>580</v>
      </c>
      <c r="E109" s="12"/>
      <c r="F109" s="12"/>
      <c r="G109" s="22">
        <v>0</v>
      </c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1"/>
        <v>0</v>
      </c>
    </row>
    <row r="110" spans="1:53" ht="30" customHeight="1" x14ac:dyDescent="0.35">
      <c r="A110" s="60">
        <v>32</v>
      </c>
      <c r="B110" s="11">
        <v>41857</v>
      </c>
      <c r="C110" s="107" t="s">
        <v>582</v>
      </c>
      <c r="D110" s="108" t="s">
        <v>581</v>
      </c>
      <c r="E110" s="12"/>
      <c r="F110" s="12"/>
      <c r="G110" s="22">
        <v>0</v>
      </c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1"/>
        <v>0</v>
      </c>
    </row>
    <row r="111" spans="1:53" ht="30" customHeight="1" x14ac:dyDescent="0.35">
      <c r="A111" s="60">
        <v>32</v>
      </c>
      <c r="B111" s="11">
        <v>41859</v>
      </c>
      <c r="C111" s="107" t="s">
        <v>570</v>
      </c>
      <c r="D111" s="108" t="s">
        <v>571</v>
      </c>
      <c r="E111" s="12" t="s">
        <v>460</v>
      </c>
      <c r="F111" s="12"/>
      <c r="G111" s="22"/>
      <c r="H111" s="12"/>
      <c r="I111" s="12"/>
      <c r="J111" s="12"/>
      <c r="K111" s="12">
        <v>6</v>
      </c>
      <c r="L111" s="12"/>
      <c r="M111" s="12">
        <v>2</v>
      </c>
      <c r="N111" s="12"/>
      <c r="O111" s="12"/>
      <c r="P111" s="12"/>
      <c r="Q111" s="12"/>
      <c r="R111" s="12"/>
      <c r="S111" s="12"/>
      <c r="T111" s="12"/>
      <c r="U111" s="12">
        <v>2</v>
      </c>
      <c r="V111" s="12"/>
      <c r="W111" s="12"/>
      <c r="X111" s="12"/>
      <c r="Y111" s="12"/>
      <c r="Z111" s="12"/>
      <c r="AA111" s="12">
        <v>1</v>
      </c>
      <c r="AB111" s="12"/>
      <c r="AC111" s="12"/>
      <c r="AD111" s="12"/>
      <c r="AE111" s="12"/>
      <c r="AF111" s="12"/>
      <c r="AG111" s="12">
        <v>2</v>
      </c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1"/>
        <v>13</v>
      </c>
    </row>
    <row r="112" spans="1:53" ht="30" customHeight="1" x14ac:dyDescent="0.35">
      <c r="A112" s="60">
        <v>32</v>
      </c>
      <c r="B112" s="11">
        <v>41859</v>
      </c>
      <c r="C112" s="107" t="s">
        <v>573</v>
      </c>
      <c r="D112" s="108" t="s">
        <v>572</v>
      </c>
      <c r="E112" s="12" t="s">
        <v>460</v>
      </c>
      <c r="F112" s="12"/>
      <c r="G112" s="22">
        <v>1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1"/>
        <v>0</v>
      </c>
    </row>
    <row r="113" spans="1:53" ht="30" customHeight="1" x14ac:dyDescent="0.35">
      <c r="A113" s="60">
        <v>32</v>
      </c>
      <c r="B113" s="11">
        <v>41859</v>
      </c>
      <c r="C113" s="107" t="s">
        <v>574</v>
      </c>
      <c r="D113" s="108" t="s">
        <v>575</v>
      </c>
      <c r="E113" s="12" t="s">
        <v>460</v>
      </c>
      <c r="F113" s="12"/>
      <c r="G113" s="22">
        <v>1</v>
      </c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1"/>
        <v>0</v>
      </c>
    </row>
    <row r="114" spans="1:53" ht="30" customHeight="1" x14ac:dyDescent="0.35">
      <c r="A114" s="60">
        <v>32</v>
      </c>
      <c r="B114" s="11">
        <v>41859</v>
      </c>
      <c r="C114" s="107" t="s">
        <v>576</v>
      </c>
      <c r="D114" s="108" t="s">
        <v>578</v>
      </c>
      <c r="E114" s="12"/>
      <c r="F114" s="12"/>
      <c r="G114" s="22">
        <v>0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1"/>
        <v>0</v>
      </c>
    </row>
    <row r="115" spans="1:53" ht="30" customHeight="1" x14ac:dyDescent="0.35">
      <c r="A115" s="60">
        <v>32</v>
      </c>
      <c r="B115" s="11">
        <v>41859</v>
      </c>
      <c r="C115" s="107" t="s">
        <v>579</v>
      </c>
      <c r="D115" s="108" t="s">
        <v>580</v>
      </c>
      <c r="E115" s="12"/>
      <c r="F115" s="12"/>
      <c r="G115" s="22">
        <v>0</v>
      </c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1"/>
        <v>0</v>
      </c>
    </row>
    <row r="116" spans="1:53" ht="30" customHeight="1" x14ac:dyDescent="0.35">
      <c r="A116" s="60">
        <v>32</v>
      </c>
      <c r="B116" s="11">
        <v>41859</v>
      </c>
      <c r="C116" s="107" t="s">
        <v>582</v>
      </c>
      <c r="D116" s="108" t="s">
        <v>581</v>
      </c>
      <c r="E116" s="12" t="s">
        <v>741</v>
      </c>
      <c r="F116" s="12"/>
      <c r="G116" s="22">
        <v>1</v>
      </c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1"/>
        <v>0</v>
      </c>
    </row>
    <row r="117" spans="1:53" ht="30" customHeight="1" x14ac:dyDescent="0.35">
      <c r="A117" s="60">
        <v>33</v>
      </c>
      <c r="B117" s="11">
        <v>41862</v>
      </c>
      <c r="C117" s="107" t="s">
        <v>570</v>
      </c>
      <c r="D117" s="108" t="s">
        <v>571</v>
      </c>
      <c r="E117" s="12" t="s">
        <v>460</v>
      </c>
      <c r="F117" s="12"/>
      <c r="G117" s="22"/>
      <c r="H117" s="12"/>
      <c r="I117" s="12"/>
      <c r="J117" s="12"/>
      <c r="K117" s="12">
        <v>7</v>
      </c>
      <c r="L117" s="12"/>
      <c r="M117" s="12"/>
      <c r="N117" s="12"/>
      <c r="O117" s="12"/>
      <c r="P117" s="12">
        <v>1</v>
      </c>
      <c r="Q117" s="12"/>
      <c r="R117" s="12"/>
      <c r="S117" s="12"/>
      <c r="T117" s="12"/>
      <c r="U117" s="12">
        <v>1</v>
      </c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1"/>
        <v>9</v>
      </c>
    </row>
    <row r="118" spans="1:53" ht="30" customHeight="1" x14ac:dyDescent="0.35">
      <c r="A118" s="60">
        <v>33</v>
      </c>
      <c r="B118" s="11">
        <v>41862</v>
      </c>
      <c r="C118" s="107" t="s">
        <v>573</v>
      </c>
      <c r="D118" s="108" t="s">
        <v>572</v>
      </c>
      <c r="E118" s="12" t="s">
        <v>460</v>
      </c>
      <c r="F118" s="12"/>
      <c r="G118" s="22">
        <v>1</v>
      </c>
      <c r="H118" s="12"/>
      <c r="I118" s="12" t="s">
        <v>742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1"/>
        <v>0</v>
      </c>
    </row>
    <row r="119" spans="1:53" ht="30" customHeight="1" x14ac:dyDescent="0.35">
      <c r="A119" s="60">
        <v>33</v>
      </c>
      <c r="B119" s="11">
        <v>41862</v>
      </c>
      <c r="C119" s="107" t="s">
        <v>574</v>
      </c>
      <c r="D119" s="108" t="s">
        <v>575</v>
      </c>
      <c r="E119" s="12"/>
      <c r="F119" s="12"/>
      <c r="G119" s="22">
        <v>0</v>
      </c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1"/>
        <v>0</v>
      </c>
    </row>
    <row r="120" spans="1:53" ht="30" customHeight="1" x14ac:dyDescent="0.35">
      <c r="A120" s="60">
        <v>33</v>
      </c>
      <c r="B120" s="11">
        <v>41862</v>
      </c>
      <c r="C120" s="107" t="s">
        <v>576</v>
      </c>
      <c r="D120" s="108" t="s">
        <v>578</v>
      </c>
      <c r="E120" s="12" t="s">
        <v>436</v>
      </c>
      <c r="F120" s="12"/>
      <c r="G120" s="22"/>
      <c r="H120" s="12"/>
      <c r="I120" s="12"/>
      <c r="J120" s="12"/>
      <c r="K120" s="12"/>
      <c r="L120" s="12"/>
      <c r="M120" s="12"/>
      <c r="N120" s="12"/>
      <c r="O120" s="12"/>
      <c r="P120" s="12">
        <v>13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>
        <v>3</v>
      </c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1"/>
        <v>16</v>
      </c>
    </row>
    <row r="121" spans="1:53" ht="30" customHeight="1" x14ac:dyDescent="0.35">
      <c r="A121" s="60">
        <v>33</v>
      </c>
      <c r="B121" s="11">
        <v>41862</v>
      </c>
      <c r="C121" s="107" t="s">
        <v>579</v>
      </c>
      <c r="D121" s="108" t="s">
        <v>580</v>
      </c>
      <c r="E121" s="12"/>
      <c r="F121" s="12"/>
      <c r="G121" s="22">
        <v>0</v>
      </c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1"/>
        <v>0</v>
      </c>
    </row>
    <row r="122" spans="1:53" ht="30" customHeight="1" x14ac:dyDescent="0.35">
      <c r="A122" s="60">
        <v>33</v>
      </c>
      <c r="B122" s="11">
        <v>41862</v>
      </c>
      <c r="C122" s="107" t="s">
        <v>582</v>
      </c>
      <c r="D122" s="108" t="s">
        <v>581</v>
      </c>
      <c r="E122" s="12"/>
      <c r="F122" s="12"/>
      <c r="G122" s="22">
        <v>0</v>
      </c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1"/>
        <v>0</v>
      </c>
    </row>
    <row r="123" spans="1:53" ht="30" customHeight="1" x14ac:dyDescent="0.35">
      <c r="A123" s="60">
        <v>33</v>
      </c>
      <c r="B123" s="11">
        <v>41864</v>
      </c>
      <c r="C123" s="107" t="s">
        <v>570</v>
      </c>
      <c r="D123" s="108" t="s">
        <v>571</v>
      </c>
      <c r="E123" s="12" t="s">
        <v>436</v>
      </c>
      <c r="F123" s="12"/>
      <c r="G123" s="2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>
        <v>1</v>
      </c>
      <c r="BA123" s="12">
        <f t="shared" si="1"/>
        <v>1</v>
      </c>
    </row>
    <row r="124" spans="1:53" ht="30" customHeight="1" x14ac:dyDescent="0.35">
      <c r="A124" s="60">
        <v>33</v>
      </c>
      <c r="B124" s="11">
        <v>41864</v>
      </c>
      <c r="C124" s="107" t="s">
        <v>573</v>
      </c>
      <c r="D124" s="108" t="s">
        <v>572</v>
      </c>
      <c r="E124" s="12" t="s">
        <v>463</v>
      </c>
      <c r="F124" s="12"/>
      <c r="G124" s="22">
        <v>1</v>
      </c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1"/>
        <v>0</v>
      </c>
    </row>
    <row r="125" spans="1:53" ht="30" customHeight="1" x14ac:dyDescent="0.35">
      <c r="A125" s="60">
        <v>33</v>
      </c>
      <c r="B125" s="11">
        <v>41864</v>
      </c>
      <c r="C125" s="107" t="s">
        <v>574</v>
      </c>
      <c r="D125" s="108" t="s">
        <v>575</v>
      </c>
      <c r="E125" s="12" t="s">
        <v>463</v>
      </c>
      <c r="F125" s="12"/>
      <c r="G125" s="22">
        <v>1</v>
      </c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1"/>
        <v>0</v>
      </c>
    </row>
    <row r="126" spans="1:53" ht="30" customHeight="1" x14ac:dyDescent="0.35">
      <c r="A126" s="60">
        <v>33</v>
      </c>
      <c r="B126" s="11">
        <v>41864</v>
      </c>
      <c r="C126" s="107" t="s">
        <v>576</v>
      </c>
      <c r="D126" s="108" t="s">
        <v>578</v>
      </c>
      <c r="E126" s="12" t="s">
        <v>436</v>
      </c>
      <c r="F126" s="12"/>
      <c r="G126" s="22"/>
      <c r="H126" s="12"/>
      <c r="I126" s="12"/>
      <c r="J126" s="12"/>
      <c r="K126" s="12"/>
      <c r="L126" s="12"/>
      <c r="M126" s="12"/>
      <c r="N126" s="12"/>
      <c r="O126" s="12"/>
      <c r="P126" s="12">
        <v>1</v>
      </c>
      <c r="Q126" s="12"/>
      <c r="R126" s="12"/>
      <c r="S126" s="12"/>
      <c r="T126" s="12"/>
      <c r="U126" s="12"/>
      <c r="V126" s="12"/>
      <c r="W126" s="12"/>
      <c r="X126" s="12"/>
      <c r="Y126" s="12">
        <v>1</v>
      </c>
      <c r="Z126" s="12"/>
      <c r="AA126" s="12">
        <v>1</v>
      </c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1"/>
        <v>3</v>
      </c>
    </row>
    <row r="127" spans="1:53" ht="30" customHeight="1" x14ac:dyDescent="0.35">
      <c r="A127" s="60">
        <v>33</v>
      </c>
      <c r="B127" s="11">
        <v>41864</v>
      </c>
      <c r="C127" s="107" t="s">
        <v>579</v>
      </c>
      <c r="D127" s="108" t="s">
        <v>580</v>
      </c>
      <c r="E127" s="12"/>
      <c r="F127" s="12"/>
      <c r="G127" s="22">
        <v>0</v>
      </c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1"/>
        <v>0</v>
      </c>
    </row>
    <row r="128" spans="1:53" ht="30" customHeight="1" x14ac:dyDescent="0.35">
      <c r="A128" s="60">
        <v>33</v>
      </c>
      <c r="B128" s="11">
        <v>41864</v>
      </c>
      <c r="C128" s="107" t="s">
        <v>582</v>
      </c>
      <c r="D128" s="108" t="s">
        <v>581</v>
      </c>
      <c r="E128" s="12" t="s">
        <v>463</v>
      </c>
      <c r="F128" s="12"/>
      <c r="G128" s="2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>
        <v>1</v>
      </c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1"/>
        <v>1</v>
      </c>
    </row>
    <row r="129" spans="1:53" ht="30" customHeight="1" x14ac:dyDescent="0.35">
      <c r="A129" s="60">
        <v>33</v>
      </c>
      <c r="B129" s="11">
        <v>41866</v>
      </c>
      <c r="C129" s="107" t="s">
        <v>570</v>
      </c>
      <c r="D129" s="108" t="s">
        <v>571</v>
      </c>
      <c r="E129" s="12" t="s">
        <v>741</v>
      </c>
      <c r="F129" s="12"/>
      <c r="G129" s="2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>
        <v>2</v>
      </c>
      <c r="V129" s="12"/>
      <c r="W129" s="12"/>
      <c r="X129" s="12"/>
      <c r="Y129" s="12"/>
      <c r="Z129" s="12"/>
      <c r="AA129" s="12">
        <v>1</v>
      </c>
      <c r="AB129" s="12">
        <v>3</v>
      </c>
      <c r="AC129" s="12"/>
      <c r="AD129" s="12"/>
      <c r="AE129" s="12"/>
      <c r="AF129" s="12"/>
      <c r="AG129" s="12">
        <v>1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1"/>
        <v>7</v>
      </c>
    </row>
    <row r="130" spans="1:53" ht="30" customHeight="1" x14ac:dyDescent="0.35">
      <c r="A130" s="60">
        <v>33</v>
      </c>
      <c r="B130" s="11">
        <v>41866</v>
      </c>
      <c r="C130" s="107" t="s">
        <v>573</v>
      </c>
      <c r="D130" s="108" t="s">
        <v>572</v>
      </c>
      <c r="E130" s="12" t="s">
        <v>741</v>
      </c>
      <c r="F130" s="12"/>
      <c r="G130" s="22">
        <v>1</v>
      </c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1"/>
        <v>0</v>
      </c>
    </row>
    <row r="131" spans="1:53" ht="30" customHeight="1" x14ac:dyDescent="0.35">
      <c r="A131" s="60">
        <v>33</v>
      </c>
      <c r="B131" s="11">
        <v>41866</v>
      </c>
      <c r="C131" s="107" t="s">
        <v>574</v>
      </c>
      <c r="D131" s="108" t="s">
        <v>575</v>
      </c>
      <c r="E131" s="12" t="s">
        <v>741</v>
      </c>
      <c r="F131" s="12"/>
      <c r="G131" s="2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</v>
      </c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ref="BA131:BA194" si="2">SUM(H131:AY131)</f>
        <v>1</v>
      </c>
    </row>
    <row r="132" spans="1:53" ht="30" customHeight="1" x14ac:dyDescent="0.35">
      <c r="A132" s="60">
        <v>33</v>
      </c>
      <c r="B132" s="11">
        <v>41866</v>
      </c>
      <c r="C132" s="107" t="s">
        <v>576</v>
      </c>
      <c r="D132" s="108" t="s">
        <v>578</v>
      </c>
      <c r="E132" s="12" t="s">
        <v>741</v>
      </c>
      <c r="F132" s="12"/>
      <c r="G132" s="22"/>
      <c r="H132" s="12"/>
      <c r="I132" s="12"/>
      <c r="J132" s="12"/>
      <c r="K132" s="12"/>
      <c r="L132" s="12"/>
      <c r="M132" s="12"/>
      <c r="N132" s="12"/>
      <c r="O132" s="12"/>
      <c r="P132" s="12">
        <v>1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>
        <v>1</v>
      </c>
      <c r="AA132" s="12"/>
      <c r="AB132" s="12"/>
      <c r="AC132" s="12">
        <v>1</v>
      </c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2"/>
        <v>3</v>
      </c>
    </row>
    <row r="133" spans="1:53" ht="30" customHeight="1" x14ac:dyDescent="0.35">
      <c r="A133" s="60">
        <v>33</v>
      </c>
      <c r="B133" s="11">
        <v>41866</v>
      </c>
      <c r="C133" s="107" t="s">
        <v>579</v>
      </c>
      <c r="D133" s="108" t="s">
        <v>580</v>
      </c>
      <c r="E133" s="12"/>
      <c r="F133" s="12"/>
      <c r="G133" s="22">
        <v>0</v>
      </c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2"/>
        <v>0</v>
      </c>
    </row>
    <row r="134" spans="1:53" ht="30" customHeight="1" x14ac:dyDescent="0.35">
      <c r="A134" s="60">
        <v>33</v>
      </c>
      <c r="B134" s="11">
        <v>41866</v>
      </c>
      <c r="C134" s="107" t="s">
        <v>582</v>
      </c>
      <c r="D134" s="108" t="s">
        <v>581</v>
      </c>
      <c r="E134" s="12"/>
      <c r="F134" s="12"/>
      <c r="G134" s="22">
        <v>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2"/>
        <v>0</v>
      </c>
    </row>
    <row r="135" spans="1:53" ht="30" customHeight="1" x14ac:dyDescent="0.35">
      <c r="A135" s="60">
        <v>34</v>
      </c>
      <c r="B135" s="11">
        <v>41869</v>
      </c>
      <c r="C135" s="107" t="s">
        <v>570</v>
      </c>
      <c r="D135" s="108" t="s">
        <v>571</v>
      </c>
      <c r="E135" s="12" t="s">
        <v>460</v>
      </c>
      <c r="F135" s="12"/>
      <c r="G135" s="2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>
        <v>1</v>
      </c>
      <c r="V135" s="12">
        <v>1</v>
      </c>
      <c r="W135" s="12"/>
      <c r="X135" s="12"/>
      <c r="Y135" s="12"/>
      <c r="Z135" s="12"/>
      <c r="AA135" s="12"/>
      <c r="AB135" s="12">
        <v>3</v>
      </c>
      <c r="AC135" s="12"/>
      <c r="AD135" s="12"/>
      <c r="AE135" s="12"/>
      <c r="AF135" s="12"/>
      <c r="AG135" s="12">
        <v>5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2"/>
        <v>10</v>
      </c>
    </row>
    <row r="136" spans="1:53" ht="30" customHeight="1" x14ac:dyDescent="0.35">
      <c r="A136" s="60">
        <v>34</v>
      </c>
      <c r="B136" s="11">
        <v>41869</v>
      </c>
      <c r="C136" s="107" t="s">
        <v>573</v>
      </c>
      <c r="D136" s="108" t="s">
        <v>572</v>
      </c>
      <c r="E136" s="12" t="s">
        <v>460</v>
      </c>
      <c r="F136" s="12"/>
      <c r="G136" s="22">
        <v>1</v>
      </c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0</v>
      </c>
    </row>
    <row r="137" spans="1:53" ht="30" customHeight="1" x14ac:dyDescent="0.35">
      <c r="A137" s="60">
        <v>34</v>
      </c>
      <c r="B137" s="11">
        <v>41869</v>
      </c>
      <c r="C137" s="107" t="s">
        <v>574</v>
      </c>
      <c r="D137" s="108" t="s">
        <v>575</v>
      </c>
      <c r="E137" s="12" t="s">
        <v>460</v>
      </c>
      <c r="F137" s="12"/>
      <c r="G137" s="22">
        <v>1</v>
      </c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si="2"/>
        <v>0</v>
      </c>
    </row>
    <row r="138" spans="1:53" ht="30" customHeight="1" x14ac:dyDescent="0.35">
      <c r="A138" s="60">
        <v>34</v>
      </c>
      <c r="B138" s="11">
        <v>41869</v>
      </c>
      <c r="C138" s="107" t="s">
        <v>576</v>
      </c>
      <c r="D138" s="108" t="s">
        <v>578</v>
      </c>
      <c r="E138" s="12"/>
      <c r="F138" s="12"/>
      <c r="G138" s="22">
        <v>0</v>
      </c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2"/>
        <v>0</v>
      </c>
    </row>
    <row r="139" spans="1:53" ht="30" customHeight="1" x14ac:dyDescent="0.35">
      <c r="A139" s="60">
        <v>34</v>
      </c>
      <c r="B139" s="11">
        <v>41869</v>
      </c>
      <c r="C139" s="107" t="s">
        <v>579</v>
      </c>
      <c r="D139" s="108" t="s">
        <v>580</v>
      </c>
      <c r="E139" s="12" t="s">
        <v>428</v>
      </c>
      <c r="F139" s="12"/>
      <c r="G139" s="2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>
        <v>1</v>
      </c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>
        <v>7</v>
      </c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8</v>
      </c>
    </row>
    <row r="140" spans="1:53" ht="30" customHeight="1" x14ac:dyDescent="0.35">
      <c r="A140" s="60">
        <v>34</v>
      </c>
      <c r="B140" s="11">
        <v>41869</v>
      </c>
      <c r="C140" s="107" t="s">
        <v>582</v>
      </c>
      <c r="D140" s="108" t="s">
        <v>581</v>
      </c>
      <c r="E140" s="12"/>
      <c r="F140" s="12"/>
      <c r="G140" s="2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2"/>
        <v>0</v>
      </c>
    </row>
    <row r="141" spans="1:53" ht="30" customHeight="1" x14ac:dyDescent="0.35">
      <c r="A141" s="60">
        <v>34</v>
      </c>
      <c r="B141" s="11">
        <v>41871</v>
      </c>
      <c r="C141" s="107" t="s">
        <v>570</v>
      </c>
      <c r="D141" s="108" t="s">
        <v>571</v>
      </c>
      <c r="E141" s="12" t="s">
        <v>460</v>
      </c>
      <c r="F141" s="12"/>
      <c r="G141" s="2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>
        <v>7</v>
      </c>
      <c r="V141" s="12">
        <v>1</v>
      </c>
      <c r="W141" s="12"/>
      <c r="X141" s="12"/>
      <c r="Y141" s="12"/>
      <c r="Z141" s="12">
        <v>5</v>
      </c>
      <c r="AA141" s="12">
        <v>3</v>
      </c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>
        <v>1</v>
      </c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>
        <v>4</v>
      </c>
      <c r="BA141" s="12">
        <f t="shared" si="2"/>
        <v>17</v>
      </c>
    </row>
    <row r="142" spans="1:53" ht="30" customHeight="1" x14ac:dyDescent="0.35">
      <c r="A142" s="60">
        <v>34</v>
      </c>
      <c r="B142" s="11">
        <v>41871</v>
      </c>
      <c r="C142" s="107" t="s">
        <v>573</v>
      </c>
      <c r="D142" s="108" t="s">
        <v>572</v>
      </c>
      <c r="E142" s="12" t="s">
        <v>460</v>
      </c>
      <c r="F142" s="12"/>
      <c r="G142" s="22">
        <v>1</v>
      </c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2"/>
        <v>0</v>
      </c>
    </row>
    <row r="143" spans="1:53" ht="30" customHeight="1" x14ac:dyDescent="0.35">
      <c r="A143" s="60">
        <v>34</v>
      </c>
      <c r="B143" s="11">
        <v>41871</v>
      </c>
      <c r="C143" s="107" t="s">
        <v>574</v>
      </c>
      <c r="D143" s="108" t="s">
        <v>575</v>
      </c>
      <c r="E143" s="12" t="s">
        <v>436</v>
      </c>
      <c r="F143" s="12"/>
      <c r="G143" s="22">
        <v>1</v>
      </c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2"/>
        <v>0</v>
      </c>
    </row>
    <row r="144" spans="1:53" ht="30" customHeight="1" x14ac:dyDescent="0.35">
      <c r="A144" s="60">
        <v>34</v>
      </c>
      <c r="B144" s="11">
        <v>41871</v>
      </c>
      <c r="C144" s="107" t="s">
        <v>576</v>
      </c>
      <c r="D144" s="108" t="s">
        <v>578</v>
      </c>
      <c r="E144" s="12"/>
      <c r="F144" s="12"/>
      <c r="G144" s="22">
        <v>0</v>
      </c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2"/>
        <v>0</v>
      </c>
    </row>
    <row r="145" spans="1:53" ht="30" customHeight="1" x14ac:dyDescent="0.35">
      <c r="A145" s="60">
        <v>34</v>
      </c>
      <c r="B145" s="11">
        <v>41871</v>
      </c>
      <c r="C145" s="107" t="s">
        <v>579</v>
      </c>
      <c r="D145" s="108" t="s">
        <v>580</v>
      </c>
      <c r="E145" s="12"/>
      <c r="F145" s="12"/>
      <c r="G145" s="2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2"/>
        <v>0</v>
      </c>
    </row>
    <row r="146" spans="1:53" ht="30" customHeight="1" x14ac:dyDescent="0.35">
      <c r="A146" s="60">
        <v>34</v>
      </c>
      <c r="B146" s="11">
        <v>41871</v>
      </c>
      <c r="C146" s="107" t="s">
        <v>582</v>
      </c>
      <c r="D146" s="108" t="s">
        <v>581</v>
      </c>
      <c r="E146" s="12" t="s">
        <v>434</v>
      </c>
      <c r="F146" s="12"/>
      <c r="G146" s="2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>
        <v>3</v>
      </c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>
        <v>2</v>
      </c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5</v>
      </c>
    </row>
    <row r="147" spans="1:53" ht="30" customHeight="1" x14ac:dyDescent="0.35">
      <c r="A147" s="60">
        <v>34</v>
      </c>
      <c r="B147" s="11">
        <v>41873</v>
      </c>
      <c r="C147" s="107" t="s">
        <v>570</v>
      </c>
      <c r="D147" s="108" t="s">
        <v>571</v>
      </c>
      <c r="E147" s="12" t="s">
        <v>460</v>
      </c>
      <c r="F147" s="12"/>
      <c r="G147" s="2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>
        <v>2</v>
      </c>
      <c r="V147" s="12">
        <v>2</v>
      </c>
      <c r="W147" s="12"/>
      <c r="X147" s="12"/>
      <c r="Y147" s="12"/>
      <c r="Z147" s="12">
        <v>6</v>
      </c>
      <c r="AA147" s="12"/>
      <c r="AB147" s="12"/>
      <c r="AC147" s="12"/>
      <c r="AD147" s="12"/>
      <c r="AE147" s="12"/>
      <c r="AF147" s="12"/>
      <c r="AG147" s="12"/>
      <c r="AH147" s="12"/>
      <c r="AI147" s="12"/>
      <c r="AJ147" s="12">
        <v>1</v>
      </c>
      <c r="AK147" s="12"/>
      <c r="AL147" s="12"/>
      <c r="AM147" s="12"/>
      <c r="AN147" s="12"/>
      <c r="AO147" s="12"/>
      <c r="AP147" s="12"/>
      <c r="AQ147" s="12"/>
      <c r="AR147" s="12"/>
      <c r="AS147" s="12"/>
      <c r="AT147" s="12">
        <v>4</v>
      </c>
      <c r="AU147" s="12"/>
      <c r="AV147" s="12"/>
      <c r="AW147" s="12"/>
      <c r="AX147" s="12"/>
      <c r="AY147" s="12"/>
      <c r="AZ147" s="12">
        <v>3</v>
      </c>
      <c r="BA147" s="12">
        <f t="shared" si="2"/>
        <v>15</v>
      </c>
    </row>
    <row r="148" spans="1:53" ht="30" customHeight="1" x14ac:dyDescent="0.35">
      <c r="A148" s="60">
        <v>34</v>
      </c>
      <c r="B148" s="11">
        <v>41873</v>
      </c>
      <c r="C148" s="107" t="s">
        <v>573</v>
      </c>
      <c r="D148" s="108" t="s">
        <v>572</v>
      </c>
      <c r="E148" s="12" t="s">
        <v>460</v>
      </c>
      <c r="F148" s="12"/>
      <c r="G148" s="22">
        <v>1</v>
      </c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2"/>
        <v>0</v>
      </c>
    </row>
    <row r="149" spans="1:53" ht="30" customHeight="1" x14ac:dyDescent="0.35">
      <c r="A149" s="60">
        <v>34</v>
      </c>
      <c r="B149" s="11">
        <v>41873</v>
      </c>
      <c r="C149" s="107" t="s">
        <v>574</v>
      </c>
      <c r="D149" s="108" t="s">
        <v>575</v>
      </c>
      <c r="E149" s="12" t="s">
        <v>431</v>
      </c>
      <c r="F149" s="12"/>
      <c r="G149" s="2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>
        <v>3</v>
      </c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3</v>
      </c>
    </row>
    <row r="150" spans="1:53" ht="30" customHeight="1" x14ac:dyDescent="0.35">
      <c r="A150" s="60">
        <v>34</v>
      </c>
      <c r="B150" s="11">
        <v>41873</v>
      </c>
      <c r="C150" s="107" t="s">
        <v>576</v>
      </c>
      <c r="D150" s="108" t="s">
        <v>578</v>
      </c>
      <c r="E150" s="12" t="s">
        <v>741</v>
      </c>
      <c r="F150" s="12"/>
      <c r="G150" s="22">
        <v>1</v>
      </c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35">
      <c r="A151" s="60">
        <v>34</v>
      </c>
      <c r="B151" s="11">
        <v>41873</v>
      </c>
      <c r="C151" s="107" t="s">
        <v>579</v>
      </c>
      <c r="D151" s="108" t="s">
        <v>580</v>
      </c>
      <c r="E151" s="12"/>
      <c r="F151" s="12"/>
      <c r="G151" s="22">
        <v>0</v>
      </c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2"/>
        <v>0</v>
      </c>
    </row>
    <row r="152" spans="1:53" ht="30" customHeight="1" x14ac:dyDescent="0.35">
      <c r="A152" s="60">
        <v>34</v>
      </c>
      <c r="B152" s="11">
        <v>41873</v>
      </c>
      <c r="C152" s="107" t="s">
        <v>582</v>
      </c>
      <c r="D152" s="108" t="s">
        <v>581</v>
      </c>
      <c r="E152" s="12"/>
      <c r="F152" s="12"/>
      <c r="G152" s="22">
        <v>0</v>
      </c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2"/>
        <v>0</v>
      </c>
    </row>
    <row r="153" spans="1:53" ht="30" customHeight="1" x14ac:dyDescent="0.35">
      <c r="A153" s="60">
        <v>35</v>
      </c>
      <c r="B153" s="11">
        <v>41876</v>
      </c>
      <c r="C153" s="107" t="s">
        <v>570</v>
      </c>
      <c r="D153" s="108" t="s">
        <v>571</v>
      </c>
      <c r="E153" s="12" t="s">
        <v>460</v>
      </c>
      <c r="F153" s="12"/>
      <c r="G153" s="22"/>
      <c r="H153" s="12"/>
      <c r="I153" s="12"/>
      <c r="J153" s="12"/>
      <c r="K153" s="12">
        <v>1</v>
      </c>
      <c r="L153" s="12"/>
      <c r="M153" s="12"/>
      <c r="N153" s="12"/>
      <c r="O153" s="12"/>
      <c r="P153" s="12"/>
      <c r="Q153" s="12"/>
      <c r="R153" s="12"/>
      <c r="S153" s="12"/>
      <c r="T153" s="12">
        <v>1</v>
      </c>
      <c r="U153" s="12">
        <v>2</v>
      </c>
      <c r="V153" s="12">
        <v>4</v>
      </c>
      <c r="W153" s="12"/>
      <c r="X153" s="12"/>
      <c r="Y153" s="12"/>
      <c r="Z153" s="12">
        <v>3</v>
      </c>
      <c r="AA153" s="12">
        <v>4</v>
      </c>
      <c r="AB153" s="12"/>
      <c r="AC153" s="12"/>
      <c r="AD153" s="12"/>
      <c r="AE153" s="12"/>
      <c r="AF153" s="12"/>
      <c r="AG153" s="12">
        <v>2</v>
      </c>
      <c r="AH153" s="12"/>
      <c r="AI153" s="12">
        <v>1</v>
      </c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>
        <v>2</v>
      </c>
      <c r="AU153" s="12"/>
      <c r="AV153" s="12"/>
      <c r="AW153" s="12"/>
      <c r="AX153" s="12"/>
      <c r="AY153" s="12"/>
      <c r="AZ153" s="12">
        <v>3</v>
      </c>
      <c r="BA153" s="12">
        <f t="shared" si="2"/>
        <v>20</v>
      </c>
    </row>
    <row r="154" spans="1:53" ht="30" customHeight="1" x14ac:dyDescent="0.35">
      <c r="A154" s="60">
        <v>35</v>
      </c>
      <c r="B154" s="11">
        <v>41876</v>
      </c>
      <c r="C154" s="107" t="s">
        <v>573</v>
      </c>
      <c r="D154" s="108" t="s">
        <v>572</v>
      </c>
      <c r="E154" s="12" t="s">
        <v>460</v>
      </c>
      <c r="F154" s="12"/>
      <c r="G154" s="22">
        <v>1</v>
      </c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2"/>
        <v>0</v>
      </c>
    </row>
    <row r="155" spans="1:53" ht="30" customHeight="1" x14ac:dyDescent="0.35">
      <c r="A155" s="60">
        <v>35</v>
      </c>
      <c r="B155" s="11">
        <v>41876</v>
      </c>
      <c r="C155" s="107" t="s">
        <v>574</v>
      </c>
      <c r="D155" s="108" t="s">
        <v>575</v>
      </c>
      <c r="E155" s="12" t="s">
        <v>463</v>
      </c>
      <c r="F155" s="12"/>
      <c r="G155" s="22">
        <v>1</v>
      </c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2"/>
        <v>0</v>
      </c>
    </row>
    <row r="156" spans="1:53" ht="30" customHeight="1" x14ac:dyDescent="0.35">
      <c r="A156" s="60">
        <v>35</v>
      </c>
      <c r="B156" s="11">
        <v>41876</v>
      </c>
      <c r="C156" s="107" t="s">
        <v>576</v>
      </c>
      <c r="D156" s="108" t="s">
        <v>578</v>
      </c>
      <c r="E156" s="12" t="s">
        <v>436</v>
      </c>
      <c r="F156" s="12"/>
      <c r="G156" s="2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>
        <v>1</v>
      </c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2"/>
        <v>1</v>
      </c>
    </row>
    <row r="157" spans="1:53" ht="30" customHeight="1" x14ac:dyDescent="0.35">
      <c r="A157" s="60">
        <v>35</v>
      </c>
      <c r="B157" s="11">
        <v>41876</v>
      </c>
      <c r="C157" s="107" t="s">
        <v>579</v>
      </c>
      <c r="D157" s="108" t="s">
        <v>580</v>
      </c>
      <c r="E157" s="12"/>
      <c r="F157" s="12"/>
      <c r="G157" s="22">
        <v>0</v>
      </c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2"/>
        <v>0</v>
      </c>
    </row>
    <row r="158" spans="1:53" ht="30" customHeight="1" x14ac:dyDescent="0.35">
      <c r="A158" s="60">
        <v>35</v>
      </c>
      <c r="B158" s="11">
        <v>41876</v>
      </c>
      <c r="C158" s="107" t="s">
        <v>582</v>
      </c>
      <c r="D158" s="108" t="s">
        <v>581</v>
      </c>
      <c r="E158" s="12" t="s">
        <v>436</v>
      </c>
      <c r="F158" s="12"/>
      <c r="G158" s="22">
        <v>1</v>
      </c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2"/>
        <v>0</v>
      </c>
    </row>
    <row r="159" spans="1:53" ht="30" customHeight="1" x14ac:dyDescent="0.35">
      <c r="A159" s="60">
        <v>35</v>
      </c>
      <c r="B159" s="11">
        <v>41878</v>
      </c>
      <c r="C159" s="107" t="s">
        <v>570</v>
      </c>
      <c r="D159" s="108" t="s">
        <v>571</v>
      </c>
      <c r="E159" s="12" t="s">
        <v>460</v>
      </c>
      <c r="F159" s="12"/>
      <c r="G159" s="2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>
        <v>4</v>
      </c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>
        <v>1</v>
      </c>
      <c r="BA159" s="12">
        <f t="shared" si="2"/>
        <v>4</v>
      </c>
    </row>
    <row r="160" spans="1:53" ht="30" customHeight="1" x14ac:dyDescent="0.35">
      <c r="A160" s="60">
        <v>35</v>
      </c>
      <c r="B160" s="11">
        <v>41878</v>
      </c>
      <c r="C160" s="107" t="s">
        <v>573</v>
      </c>
      <c r="D160" s="108" t="s">
        <v>572</v>
      </c>
      <c r="E160" s="12" t="s">
        <v>460</v>
      </c>
      <c r="F160" s="12"/>
      <c r="G160" s="22">
        <v>1</v>
      </c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2"/>
        <v>0</v>
      </c>
    </row>
    <row r="161" spans="1:53" ht="30" customHeight="1" x14ac:dyDescent="0.35">
      <c r="A161" s="60">
        <v>35</v>
      </c>
      <c r="B161" s="11">
        <v>41878</v>
      </c>
      <c r="C161" s="107" t="s">
        <v>574</v>
      </c>
      <c r="D161" s="108" t="s">
        <v>575</v>
      </c>
      <c r="E161" s="12"/>
      <c r="F161" s="12"/>
      <c r="G161" s="22">
        <v>1</v>
      </c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2"/>
        <v>0</v>
      </c>
    </row>
    <row r="162" spans="1:53" ht="30" customHeight="1" x14ac:dyDescent="0.35">
      <c r="A162" s="60">
        <v>35</v>
      </c>
      <c r="B162" s="11">
        <v>41878</v>
      </c>
      <c r="C162" s="107" t="s">
        <v>576</v>
      </c>
      <c r="D162" s="108" t="s">
        <v>578</v>
      </c>
      <c r="E162" s="12"/>
      <c r="F162" s="12"/>
      <c r="G162" s="22">
        <v>1</v>
      </c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2"/>
        <v>0</v>
      </c>
    </row>
    <row r="163" spans="1:53" ht="30" customHeight="1" x14ac:dyDescent="0.35">
      <c r="A163" s="60">
        <v>35</v>
      </c>
      <c r="B163" s="11">
        <v>41878</v>
      </c>
      <c r="C163" s="107" t="s">
        <v>579</v>
      </c>
      <c r="D163" s="108" t="s">
        <v>580</v>
      </c>
      <c r="E163" s="12"/>
      <c r="F163" s="12"/>
      <c r="G163" s="22">
        <v>0</v>
      </c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2"/>
        <v>0</v>
      </c>
    </row>
    <row r="164" spans="1:53" ht="30" customHeight="1" x14ac:dyDescent="0.35">
      <c r="A164" s="60">
        <v>35</v>
      </c>
      <c r="B164" s="11">
        <v>41878</v>
      </c>
      <c r="C164" s="107" t="s">
        <v>582</v>
      </c>
      <c r="D164" s="108" t="s">
        <v>581</v>
      </c>
      <c r="E164" s="12" t="s">
        <v>434</v>
      </c>
      <c r="F164" s="12"/>
      <c r="G164" s="22">
        <v>1</v>
      </c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2"/>
        <v>0</v>
      </c>
    </row>
    <row r="165" spans="1:53" ht="30" customHeight="1" x14ac:dyDescent="0.35">
      <c r="A165" s="60">
        <v>35</v>
      </c>
      <c r="B165" s="11">
        <v>41880</v>
      </c>
      <c r="C165" s="107" t="s">
        <v>570</v>
      </c>
      <c r="D165" s="108" t="s">
        <v>571</v>
      </c>
      <c r="E165" s="12" t="s">
        <v>460</v>
      </c>
      <c r="F165" s="12"/>
      <c r="G165" s="2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>
        <v>3</v>
      </c>
      <c r="U165" s="12"/>
      <c r="V165" s="12"/>
      <c r="W165" s="12"/>
      <c r="X165" s="12"/>
      <c r="Y165" s="12"/>
      <c r="Z165" s="12">
        <v>5</v>
      </c>
      <c r="AA165" s="12">
        <v>3</v>
      </c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>
        <v>1</v>
      </c>
      <c r="BA165" s="12">
        <f t="shared" si="2"/>
        <v>11</v>
      </c>
    </row>
    <row r="166" spans="1:53" ht="30" customHeight="1" x14ac:dyDescent="0.35">
      <c r="A166" s="60">
        <v>35</v>
      </c>
      <c r="B166" s="11">
        <v>41880</v>
      </c>
      <c r="C166" s="107" t="s">
        <v>573</v>
      </c>
      <c r="D166" s="108" t="s">
        <v>572</v>
      </c>
      <c r="E166" s="12" t="s">
        <v>460</v>
      </c>
      <c r="F166" s="12"/>
      <c r="G166" s="22">
        <v>1</v>
      </c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2"/>
        <v>0</v>
      </c>
    </row>
    <row r="167" spans="1:53" ht="30" customHeight="1" x14ac:dyDescent="0.35">
      <c r="A167" s="60">
        <v>35</v>
      </c>
      <c r="B167" s="11">
        <v>41880</v>
      </c>
      <c r="C167" s="107" t="s">
        <v>574</v>
      </c>
      <c r="D167" s="108" t="s">
        <v>575</v>
      </c>
      <c r="E167" s="12" t="s">
        <v>741</v>
      </c>
      <c r="F167" s="12"/>
      <c r="G167" s="22">
        <v>1</v>
      </c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2"/>
        <v>0</v>
      </c>
    </row>
    <row r="168" spans="1:53" ht="30" customHeight="1" x14ac:dyDescent="0.35">
      <c r="A168" s="60">
        <v>35</v>
      </c>
      <c r="B168" s="11">
        <v>41880</v>
      </c>
      <c r="C168" s="107" t="s">
        <v>576</v>
      </c>
      <c r="D168" s="108" t="s">
        <v>578</v>
      </c>
      <c r="E168" s="12" t="s">
        <v>741</v>
      </c>
      <c r="F168" s="12"/>
      <c r="G168" s="22">
        <v>1</v>
      </c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2"/>
        <v>0</v>
      </c>
    </row>
    <row r="169" spans="1:53" ht="30" customHeight="1" x14ac:dyDescent="0.35">
      <c r="A169" s="60">
        <v>35</v>
      </c>
      <c r="B169" s="11">
        <v>41880</v>
      </c>
      <c r="C169" s="107" t="s">
        <v>579</v>
      </c>
      <c r="D169" s="108" t="s">
        <v>580</v>
      </c>
      <c r="E169" s="12"/>
      <c r="F169" s="12"/>
      <c r="G169" s="22">
        <v>0</v>
      </c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2"/>
        <v>0</v>
      </c>
    </row>
    <row r="170" spans="1:53" ht="30" customHeight="1" x14ac:dyDescent="0.35">
      <c r="A170" s="60">
        <v>35</v>
      </c>
      <c r="B170" s="11">
        <v>41880</v>
      </c>
      <c r="C170" s="107" t="s">
        <v>582</v>
      </c>
      <c r="D170" s="108" t="s">
        <v>581</v>
      </c>
      <c r="E170" s="12" t="s">
        <v>434</v>
      </c>
      <c r="F170" s="12"/>
      <c r="G170" s="22">
        <v>1</v>
      </c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2"/>
        <v>0</v>
      </c>
    </row>
    <row r="171" spans="1:53" ht="30" customHeight="1" x14ac:dyDescent="0.35">
      <c r="A171" s="60">
        <v>36</v>
      </c>
      <c r="B171" s="11">
        <v>41883</v>
      </c>
      <c r="C171" s="107" t="s">
        <v>570</v>
      </c>
      <c r="D171" s="108" t="s">
        <v>571</v>
      </c>
      <c r="E171" s="12" t="s">
        <v>460</v>
      </c>
      <c r="F171" s="12"/>
      <c r="G171" s="2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>
        <v>3</v>
      </c>
      <c r="U171" s="12">
        <v>1</v>
      </c>
      <c r="V171" s="12"/>
      <c r="W171" s="12"/>
      <c r="X171" s="12"/>
      <c r="Y171" s="12"/>
      <c r="Z171" s="12">
        <v>3</v>
      </c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>
        <v>1</v>
      </c>
      <c r="AU171" s="12"/>
      <c r="AV171" s="12"/>
      <c r="AW171" s="12"/>
      <c r="AX171" s="12"/>
      <c r="AY171" s="12"/>
      <c r="AZ171" s="12">
        <v>1</v>
      </c>
      <c r="BA171" s="12">
        <f t="shared" si="2"/>
        <v>8</v>
      </c>
    </row>
    <row r="172" spans="1:53" ht="30" customHeight="1" x14ac:dyDescent="0.35">
      <c r="A172" s="60">
        <v>36</v>
      </c>
      <c r="B172" s="11">
        <v>41883</v>
      </c>
      <c r="C172" s="107" t="s">
        <v>573</v>
      </c>
      <c r="D172" s="108" t="s">
        <v>572</v>
      </c>
      <c r="E172" s="12" t="s">
        <v>460</v>
      </c>
      <c r="F172" s="12"/>
      <c r="G172" s="22">
        <v>1</v>
      </c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2"/>
        <v>0</v>
      </c>
    </row>
    <row r="173" spans="1:53" ht="30" customHeight="1" x14ac:dyDescent="0.35">
      <c r="A173" s="60">
        <v>36</v>
      </c>
      <c r="B173" s="11">
        <v>41883</v>
      </c>
      <c r="C173" s="107" t="s">
        <v>574</v>
      </c>
      <c r="D173" s="108" t="s">
        <v>575</v>
      </c>
      <c r="E173" s="12" t="s">
        <v>463</v>
      </c>
      <c r="F173" s="12"/>
      <c r="G173" s="22">
        <v>1</v>
      </c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2"/>
        <v>0</v>
      </c>
    </row>
    <row r="174" spans="1:53" ht="30" customHeight="1" x14ac:dyDescent="0.35">
      <c r="A174" s="60">
        <v>36</v>
      </c>
      <c r="B174" s="11">
        <v>41883</v>
      </c>
      <c r="C174" s="107" t="s">
        <v>576</v>
      </c>
      <c r="D174" s="108" t="s">
        <v>578</v>
      </c>
      <c r="E174" s="12" t="s">
        <v>460</v>
      </c>
      <c r="F174" s="12"/>
      <c r="G174" s="2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>
        <v>1</v>
      </c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2"/>
        <v>1</v>
      </c>
    </row>
    <row r="175" spans="1:53" ht="30" customHeight="1" x14ac:dyDescent="0.35">
      <c r="A175" s="60">
        <v>36</v>
      </c>
      <c r="B175" s="11">
        <v>41883</v>
      </c>
      <c r="C175" s="107" t="s">
        <v>579</v>
      </c>
      <c r="D175" s="108" t="s">
        <v>580</v>
      </c>
      <c r="E175" s="12"/>
      <c r="F175" s="12"/>
      <c r="G175" s="22">
        <v>0</v>
      </c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2"/>
        <v>0</v>
      </c>
    </row>
    <row r="176" spans="1:53" ht="30" customHeight="1" x14ac:dyDescent="0.35">
      <c r="A176" s="60">
        <v>36</v>
      </c>
      <c r="B176" s="11">
        <v>41883</v>
      </c>
      <c r="C176" s="107" t="s">
        <v>582</v>
      </c>
      <c r="D176" s="108" t="s">
        <v>581</v>
      </c>
      <c r="E176" s="12" t="s">
        <v>763</v>
      </c>
      <c r="F176" s="12"/>
      <c r="G176" s="22">
        <v>1</v>
      </c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2"/>
        <v>0</v>
      </c>
    </row>
    <row r="177" spans="1:53" ht="30" customHeight="1" x14ac:dyDescent="0.35">
      <c r="A177" s="60">
        <v>36</v>
      </c>
      <c r="B177" s="11">
        <v>41887</v>
      </c>
      <c r="C177" s="107" t="s">
        <v>570</v>
      </c>
      <c r="D177" s="108" t="s">
        <v>571</v>
      </c>
      <c r="E177" s="12" t="s">
        <v>436</v>
      </c>
      <c r="F177" s="12"/>
      <c r="G177" s="22">
        <v>1</v>
      </c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>
        <v>1</v>
      </c>
      <c r="V177" s="12">
        <v>1</v>
      </c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2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>
        <v>2</v>
      </c>
      <c r="AU177" s="12"/>
      <c r="AV177" s="12"/>
      <c r="AW177" s="12"/>
      <c r="AX177" s="12"/>
      <c r="AY177" s="12"/>
      <c r="AZ177" s="12"/>
      <c r="BA177" s="12">
        <f t="shared" si="2"/>
        <v>6</v>
      </c>
    </row>
    <row r="178" spans="1:53" ht="30" customHeight="1" x14ac:dyDescent="0.35">
      <c r="A178" s="60">
        <v>36</v>
      </c>
      <c r="B178" s="11">
        <v>41887</v>
      </c>
      <c r="C178" s="107" t="s">
        <v>573</v>
      </c>
      <c r="D178" s="108" t="s">
        <v>572</v>
      </c>
      <c r="E178" s="12" t="s">
        <v>436</v>
      </c>
      <c r="F178" s="12"/>
      <c r="G178" s="2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2"/>
        <v>0</v>
      </c>
    </row>
    <row r="179" spans="1:53" ht="30" customHeight="1" x14ac:dyDescent="0.35">
      <c r="A179" s="60">
        <v>36</v>
      </c>
      <c r="B179" s="11">
        <v>41887</v>
      </c>
      <c r="C179" s="107" t="s">
        <v>574</v>
      </c>
      <c r="D179" s="108" t="s">
        <v>575</v>
      </c>
      <c r="E179" s="12" t="s">
        <v>436</v>
      </c>
      <c r="F179" s="12"/>
      <c r="G179" s="2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>
        <v>1</v>
      </c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2"/>
        <v>1</v>
      </c>
    </row>
    <row r="180" spans="1:53" ht="30" customHeight="1" x14ac:dyDescent="0.35">
      <c r="A180" s="60">
        <v>36</v>
      </c>
      <c r="B180" s="11">
        <v>41887</v>
      </c>
      <c r="C180" s="107" t="s">
        <v>576</v>
      </c>
      <c r="D180" s="108" t="s">
        <v>578</v>
      </c>
      <c r="E180" s="12" t="s">
        <v>436</v>
      </c>
      <c r="F180" s="12"/>
      <c r="G180" s="22">
        <v>1</v>
      </c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2"/>
        <v>0</v>
      </c>
    </row>
    <row r="181" spans="1:53" ht="30" customHeight="1" x14ac:dyDescent="0.35">
      <c r="A181" s="60">
        <v>36</v>
      </c>
      <c r="B181" s="11">
        <v>41887</v>
      </c>
      <c r="C181" s="107" t="s">
        <v>579</v>
      </c>
      <c r="D181" s="108" t="s">
        <v>580</v>
      </c>
      <c r="E181" s="12"/>
      <c r="F181" s="12"/>
      <c r="G181" s="22">
        <v>0</v>
      </c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2"/>
        <v>0</v>
      </c>
    </row>
    <row r="182" spans="1:53" ht="30" customHeight="1" x14ac:dyDescent="0.35">
      <c r="A182" s="60">
        <v>36</v>
      </c>
      <c r="B182" s="11">
        <v>41887</v>
      </c>
      <c r="C182" s="107" t="s">
        <v>582</v>
      </c>
      <c r="D182" s="108" t="s">
        <v>581</v>
      </c>
      <c r="E182" s="12"/>
      <c r="F182" s="12"/>
      <c r="G182" s="2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2"/>
        <v>0</v>
      </c>
    </row>
    <row r="183" spans="1:53" ht="30" customHeight="1" x14ac:dyDescent="0.35">
      <c r="A183" s="60">
        <v>37</v>
      </c>
      <c r="B183" s="11">
        <v>41890</v>
      </c>
      <c r="C183" s="107" t="s">
        <v>570</v>
      </c>
      <c r="D183" s="108" t="s">
        <v>571</v>
      </c>
      <c r="E183" s="12" t="s">
        <v>463</v>
      </c>
      <c r="F183" s="12"/>
      <c r="G183" s="2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>
        <v>1</v>
      </c>
      <c r="U183" s="12">
        <v>2</v>
      </c>
      <c r="V183" s="12"/>
      <c r="W183" s="12"/>
      <c r="X183" s="12"/>
      <c r="Y183" s="12"/>
      <c r="Z183" s="12">
        <v>1</v>
      </c>
      <c r="AA183" s="12">
        <v>2</v>
      </c>
      <c r="AB183" s="12"/>
      <c r="AC183" s="12"/>
      <c r="AD183" s="12"/>
      <c r="AE183" s="12"/>
      <c r="AF183" s="12"/>
      <c r="AG183" s="12">
        <v>1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2"/>
        <v>7</v>
      </c>
    </row>
    <row r="184" spans="1:53" ht="30" customHeight="1" x14ac:dyDescent="0.35">
      <c r="A184" s="60">
        <v>37</v>
      </c>
      <c r="B184" s="11">
        <v>41890</v>
      </c>
      <c r="C184" s="107" t="s">
        <v>573</v>
      </c>
      <c r="D184" s="108" t="s">
        <v>572</v>
      </c>
      <c r="E184" s="12" t="s">
        <v>463</v>
      </c>
      <c r="F184" s="12"/>
      <c r="G184" s="22">
        <v>1</v>
      </c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2"/>
        <v>0</v>
      </c>
    </row>
    <row r="185" spans="1:53" ht="30" customHeight="1" x14ac:dyDescent="0.35">
      <c r="A185" s="60">
        <v>37</v>
      </c>
      <c r="B185" s="11">
        <v>41890</v>
      </c>
      <c r="C185" s="107" t="s">
        <v>574</v>
      </c>
      <c r="D185" s="108" t="s">
        <v>575</v>
      </c>
      <c r="E185" s="12" t="s">
        <v>463</v>
      </c>
      <c r="F185" s="12"/>
      <c r="G185" s="22">
        <v>1</v>
      </c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2"/>
        <v>0</v>
      </c>
    </row>
    <row r="186" spans="1:53" ht="30" customHeight="1" x14ac:dyDescent="0.35">
      <c r="A186" s="60">
        <v>37</v>
      </c>
      <c r="B186" s="11">
        <v>41890</v>
      </c>
      <c r="C186" s="107" t="s">
        <v>576</v>
      </c>
      <c r="D186" s="108" t="s">
        <v>578</v>
      </c>
      <c r="E186" s="12" t="s">
        <v>436</v>
      </c>
      <c r="F186" s="12"/>
      <c r="G186" s="22">
        <v>1</v>
      </c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2"/>
        <v>0</v>
      </c>
    </row>
    <row r="187" spans="1:53" ht="30" customHeight="1" x14ac:dyDescent="0.35">
      <c r="A187" s="60">
        <v>37</v>
      </c>
      <c r="B187" s="11">
        <v>41890</v>
      </c>
      <c r="C187" s="107" t="s">
        <v>579</v>
      </c>
      <c r="D187" s="108" t="s">
        <v>580</v>
      </c>
      <c r="E187" s="12"/>
      <c r="F187" s="12"/>
      <c r="G187" s="22">
        <v>0</v>
      </c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2"/>
        <v>0</v>
      </c>
    </row>
    <row r="188" spans="1:53" ht="30" customHeight="1" x14ac:dyDescent="0.35">
      <c r="A188" s="60">
        <v>37</v>
      </c>
      <c r="B188" s="11">
        <v>41890</v>
      </c>
      <c r="C188" s="107" t="s">
        <v>582</v>
      </c>
      <c r="D188" s="108" t="s">
        <v>581</v>
      </c>
      <c r="E188" s="12" t="s">
        <v>434</v>
      </c>
      <c r="F188" s="12"/>
      <c r="G188" s="22">
        <v>1</v>
      </c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2"/>
        <v>0</v>
      </c>
    </row>
    <row r="189" spans="1:53" ht="30" customHeight="1" x14ac:dyDescent="0.35">
      <c r="A189" s="60">
        <v>37</v>
      </c>
      <c r="B189" s="11">
        <v>41892</v>
      </c>
      <c r="C189" s="107" t="s">
        <v>570</v>
      </c>
      <c r="D189" s="108" t="s">
        <v>571</v>
      </c>
      <c r="E189" s="12" t="s">
        <v>460</v>
      </c>
      <c r="F189" s="12"/>
      <c r="G189" s="22"/>
      <c r="H189" s="12"/>
      <c r="I189" s="12"/>
      <c r="J189" s="12"/>
      <c r="K189" s="12"/>
      <c r="L189" s="12"/>
      <c r="M189" s="12">
        <v>1</v>
      </c>
      <c r="N189" s="12"/>
      <c r="O189" s="12"/>
      <c r="P189" s="12"/>
      <c r="Q189" s="12"/>
      <c r="R189" s="12"/>
      <c r="S189" s="12"/>
      <c r="T189" s="12"/>
      <c r="U189" s="12"/>
      <c r="V189" s="12">
        <v>2</v>
      </c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>
        <v>1</v>
      </c>
      <c r="AK189" s="12"/>
      <c r="AL189" s="12"/>
      <c r="AM189" s="12"/>
      <c r="AN189" s="12"/>
      <c r="AO189" s="12"/>
      <c r="AP189" s="12"/>
      <c r="AQ189" s="12"/>
      <c r="AR189" s="12"/>
      <c r="AS189" s="12"/>
      <c r="AT189" s="12">
        <v>1</v>
      </c>
      <c r="AU189" s="12"/>
      <c r="AV189" s="12"/>
      <c r="AW189" s="12"/>
      <c r="AX189" s="12"/>
      <c r="AY189" s="12"/>
      <c r="AZ189" s="12"/>
      <c r="BA189" s="12">
        <f t="shared" si="2"/>
        <v>5</v>
      </c>
    </row>
    <row r="190" spans="1:53" ht="30" customHeight="1" x14ac:dyDescent="0.35">
      <c r="A190" s="60">
        <v>37</v>
      </c>
      <c r="B190" s="11">
        <v>41892</v>
      </c>
      <c r="C190" s="107" t="s">
        <v>573</v>
      </c>
      <c r="D190" s="108" t="s">
        <v>572</v>
      </c>
      <c r="E190" s="12" t="s">
        <v>460</v>
      </c>
      <c r="F190" s="12"/>
      <c r="G190" s="22">
        <v>1</v>
      </c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2"/>
        <v>0</v>
      </c>
    </row>
    <row r="191" spans="1:53" ht="30" customHeight="1" x14ac:dyDescent="0.35">
      <c r="A191" s="60">
        <v>37</v>
      </c>
      <c r="B191" s="11">
        <v>41892</v>
      </c>
      <c r="C191" s="107" t="s">
        <v>574</v>
      </c>
      <c r="D191" s="108" t="s">
        <v>575</v>
      </c>
      <c r="E191" s="12" t="s">
        <v>463</v>
      </c>
      <c r="F191" s="12"/>
      <c r="G191" s="22">
        <v>1</v>
      </c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2"/>
        <v>0</v>
      </c>
    </row>
    <row r="192" spans="1:53" ht="30" customHeight="1" x14ac:dyDescent="0.35">
      <c r="A192" s="60">
        <v>37</v>
      </c>
      <c r="B192" s="11">
        <v>41892</v>
      </c>
      <c r="C192" s="107" t="s">
        <v>576</v>
      </c>
      <c r="D192" s="108" t="s">
        <v>578</v>
      </c>
      <c r="E192" s="12" t="s">
        <v>436</v>
      </c>
      <c r="F192" s="12"/>
      <c r="G192" s="22">
        <v>1</v>
      </c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2"/>
        <v>0</v>
      </c>
    </row>
    <row r="193" spans="1:53" ht="30" customHeight="1" x14ac:dyDescent="0.35">
      <c r="A193" s="60">
        <v>37</v>
      </c>
      <c r="B193" s="11">
        <v>41892</v>
      </c>
      <c r="C193" s="107" t="s">
        <v>579</v>
      </c>
      <c r="D193" s="108" t="s">
        <v>580</v>
      </c>
      <c r="E193" s="12"/>
      <c r="F193" s="12"/>
      <c r="G193" s="22">
        <v>0</v>
      </c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2"/>
        <v>0</v>
      </c>
    </row>
    <row r="194" spans="1:53" ht="30" customHeight="1" x14ac:dyDescent="0.35">
      <c r="A194" s="60">
        <v>37</v>
      </c>
      <c r="B194" s="11">
        <v>41892</v>
      </c>
      <c r="C194" s="107" t="s">
        <v>582</v>
      </c>
      <c r="D194" s="108" t="s">
        <v>581</v>
      </c>
      <c r="E194" s="12" t="s">
        <v>434</v>
      </c>
      <c r="F194" s="12"/>
      <c r="G194" s="22"/>
      <c r="H194" s="12"/>
      <c r="I194" s="12"/>
      <c r="J194" s="12"/>
      <c r="K194" s="12"/>
      <c r="L194" s="12"/>
      <c r="M194" s="12"/>
      <c r="N194" s="12"/>
      <c r="O194" s="12"/>
      <c r="P194" s="12">
        <v>1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2"/>
        <v>1</v>
      </c>
    </row>
    <row r="195" spans="1:53" ht="30" customHeight="1" x14ac:dyDescent="0.35">
      <c r="A195" s="60">
        <v>37</v>
      </c>
      <c r="B195" s="11">
        <v>41894</v>
      </c>
      <c r="C195" s="107" t="s">
        <v>570</v>
      </c>
      <c r="D195" s="108" t="s">
        <v>571</v>
      </c>
      <c r="E195" s="12" t="s">
        <v>460</v>
      </c>
      <c r="F195" s="12"/>
      <c r="G195" s="2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>
        <v>1</v>
      </c>
      <c r="U195" s="12"/>
      <c r="V195" s="12"/>
      <c r="W195" s="12"/>
      <c r="X195" s="12"/>
      <c r="Y195" s="12"/>
      <c r="Z195" s="12"/>
      <c r="AA195" s="12">
        <v>4</v>
      </c>
      <c r="AB195" s="12"/>
      <c r="AC195" s="12"/>
      <c r="AD195" s="12"/>
      <c r="AE195" s="12"/>
      <c r="AF195" s="12"/>
      <c r="AG195" s="12">
        <v>1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>
        <v>2</v>
      </c>
      <c r="AU195" s="12"/>
      <c r="AV195" s="12"/>
      <c r="AW195" s="12"/>
      <c r="AX195" s="12"/>
      <c r="AY195" s="12"/>
      <c r="AZ195" s="12"/>
      <c r="BA195" s="12">
        <f t="shared" ref="BA195:BA258" si="3">SUM(H195:AY195)</f>
        <v>8</v>
      </c>
    </row>
    <row r="196" spans="1:53" ht="30" customHeight="1" x14ac:dyDescent="0.35">
      <c r="A196" s="60">
        <v>37</v>
      </c>
      <c r="B196" s="11">
        <v>41894</v>
      </c>
      <c r="C196" s="107" t="s">
        <v>573</v>
      </c>
      <c r="D196" s="108" t="s">
        <v>572</v>
      </c>
      <c r="E196" s="12" t="s">
        <v>460</v>
      </c>
      <c r="F196" s="12"/>
      <c r="G196" s="22">
        <v>1</v>
      </c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3"/>
        <v>0</v>
      </c>
    </row>
    <row r="197" spans="1:53" ht="30" customHeight="1" x14ac:dyDescent="0.35">
      <c r="A197" s="60">
        <v>37</v>
      </c>
      <c r="B197" s="11">
        <v>41894</v>
      </c>
      <c r="C197" s="107" t="s">
        <v>574</v>
      </c>
      <c r="D197" s="108" t="s">
        <v>575</v>
      </c>
      <c r="E197" s="12" t="s">
        <v>463</v>
      </c>
      <c r="F197" s="12"/>
      <c r="G197" s="22">
        <v>1</v>
      </c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3"/>
        <v>0</v>
      </c>
    </row>
    <row r="198" spans="1:53" ht="30" customHeight="1" x14ac:dyDescent="0.35">
      <c r="A198" s="60">
        <v>37</v>
      </c>
      <c r="B198" s="11">
        <v>41894</v>
      </c>
      <c r="C198" s="107" t="s">
        <v>576</v>
      </c>
      <c r="D198" s="108" t="s">
        <v>578</v>
      </c>
      <c r="E198" s="12" t="s">
        <v>463</v>
      </c>
      <c r="F198" s="12"/>
      <c r="G198" s="22">
        <v>1</v>
      </c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3"/>
        <v>0</v>
      </c>
    </row>
    <row r="199" spans="1:53" ht="30" customHeight="1" x14ac:dyDescent="0.35">
      <c r="A199" s="60">
        <v>37</v>
      </c>
      <c r="B199" s="11">
        <v>41894</v>
      </c>
      <c r="C199" s="107" t="s">
        <v>579</v>
      </c>
      <c r="D199" s="108" t="s">
        <v>580</v>
      </c>
      <c r="E199" s="12"/>
      <c r="F199" s="12"/>
      <c r="G199" s="22">
        <v>0</v>
      </c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3"/>
        <v>0</v>
      </c>
    </row>
    <row r="200" spans="1:53" ht="30" customHeight="1" x14ac:dyDescent="0.35">
      <c r="A200" s="60">
        <v>37</v>
      </c>
      <c r="B200" s="11">
        <v>41894</v>
      </c>
      <c r="C200" s="107" t="s">
        <v>582</v>
      </c>
      <c r="D200" s="108" t="s">
        <v>581</v>
      </c>
      <c r="E200" s="12" t="s">
        <v>434</v>
      </c>
      <c r="F200" s="12"/>
      <c r="G200" s="22">
        <v>1</v>
      </c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3"/>
        <v>0</v>
      </c>
    </row>
    <row r="201" spans="1:53" ht="30" customHeight="1" x14ac:dyDescent="0.35">
      <c r="A201" s="60">
        <v>38</v>
      </c>
      <c r="B201" s="11">
        <v>41897</v>
      </c>
      <c r="C201" s="107" t="s">
        <v>570</v>
      </c>
      <c r="D201" s="108" t="s">
        <v>571</v>
      </c>
      <c r="E201" s="12" t="s">
        <v>460</v>
      </c>
      <c r="F201" s="12"/>
      <c r="G201" s="2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>
        <v>2</v>
      </c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1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>
        <v>1</v>
      </c>
      <c r="AU201" s="12"/>
      <c r="AV201" s="12"/>
      <c r="AW201" s="12"/>
      <c r="AX201" s="12"/>
      <c r="AY201" s="12"/>
      <c r="AZ201" s="12">
        <v>3</v>
      </c>
      <c r="BA201" s="12">
        <f t="shared" si="3"/>
        <v>4</v>
      </c>
    </row>
    <row r="202" spans="1:53" ht="30" customHeight="1" x14ac:dyDescent="0.35">
      <c r="A202" s="60">
        <v>38</v>
      </c>
      <c r="B202" s="11">
        <v>41897</v>
      </c>
      <c r="C202" s="107" t="s">
        <v>573</v>
      </c>
      <c r="D202" s="108" t="s">
        <v>572</v>
      </c>
      <c r="E202" s="12" t="s">
        <v>460</v>
      </c>
      <c r="F202" s="12"/>
      <c r="G202" s="22">
        <v>1</v>
      </c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3"/>
        <v>0</v>
      </c>
    </row>
    <row r="203" spans="1:53" ht="30" customHeight="1" x14ac:dyDescent="0.35">
      <c r="A203" s="60">
        <v>38</v>
      </c>
      <c r="B203" s="11">
        <v>41897</v>
      </c>
      <c r="C203" s="107" t="s">
        <v>574</v>
      </c>
      <c r="D203" s="108" t="s">
        <v>575</v>
      </c>
      <c r="E203" s="12" t="s">
        <v>463</v>
      </c>
      <c r="F203" s="12"/>
      <c r="G203" s="2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>
        <v>9</v>
      </c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3"/>
        <v>9</v>
      </c>
    </row>
    <row r="204" spans="1:53" ht="30" customHeight="1" x14ac:dyDescent="0.35">
      <c r="A204" s="60">
        <v>38</v>
      </c>
      <c r="B204" s="11">
        <v>41897</v>
      </c>
      <c r="C204" s="107" t="s">
        <v>576</v>
      </c>
      <c r="D204" s="108" t="s">
        <v>578</v>
      </c>
      <c r="E204" s="12" t="s">
        <v>436</v>
      </c>
      <c r="F204" s="12"/>
      <c r="G204" s="22">
        <v>1</v>
      </c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3"/>
        <v>0</v>
      </c>
    </row>
    <row r="205" spans="1:53" ht="30" customHeight="1" x14ac:dyDescent="0.35">
      <c r="A205" s="60">
        <v>38</v>
      </c>
      <c r="B205" s="11">
        <v>41897</v>
      </c>
      <c r="C205" s="107" t="s">
        <v>579</v>
      </c>
      <c r="D205" s="108" t="s">
        <v>580</v>
      </c>
      <c r="E205" s="12"/>
      <c r="F205" s="12"/>
      <c r="G205" s="22">
        <v>0</v>
      </c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3"/>
        <v>0</v>
      </c>
    </row>
    <row r="206" spans="1:53" ht="30" customHeight="1" x14ac:dyDescent="0.35">
      <c r="A206" s="60">
        <v>38</v>
      </c>
      <c r="B206" s="11">
        <v>41897</v>
      </c>
      <c r="C206" s="107" t="s">
        <v>582</v>
      </c>
      <c r="D206" s="108" t="s">
        <v>581</v>
      </c>
      <c r="E206" s="12" t="s">
        <v>434</v>
      </c>
      <c r="F206" s="12"/>
      <c r="G206" s="22">
        <v>1</v>
      </c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3"/>
        <v>0</v>
      </c>
    </row>
    <row r="207" spans="1:53" ht="30" customHeight="1" x14ac:dyDescent="0.35">
      <c r="A207" s="60">
        <v>38</v>
      </c>
      <c r="B207" s="11">
        <v>41899</v>
      </c>
      <c r="C207" s="107" t="s">
        <v>570</v>
      </c>
      <c r="D207" s="108" t="s">
        <v>571</v>
      </c>
      <c r="E207" s="12" t="s">
        <v>460</v>
      </c>
      <c r="F207" s="12"/>
      <c r="G207" s="22"/>
      <c r="H207" s="12"/>
      <c r="I207" s="12"/>
      <c r="J207" s="12"/>
      <c r="K207" s="12">
        <v>1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>
        <v>2</v>
      </c>
      <c r="V207" s="12"/>
      <c r="W207" s="12"/>
      <c r="X207" s="12"/>
      <c r="Y207" s="12"/>
      <c r="Z207" s="12"/>
      <c r="AA207" s="12"/>
      <c r="AB207" s="12">
        <v>5</v>
      </c>
      <c r="AC207" s="12"/>
      <c r="AD207" s="12"/>
      <c r="AE207" s="12"/>
      <c r="AF207" s="12"/>
      <c r="AG207" s="12"/>
      <c r="AH207" s="12"/>
      <c r="AI207" s="12">
        <v>3</v>
      </c>
      <c r="AJ207" s="12"/>
      <c r="AK207" s="12"/>
      <c r="AL207" s="12"/>
      <c r="AM207" s="12"/>
      <c r="AN207" s="12"/>
      <c r="AO207" s="12"/>
      <c r="AP207" s="12"/>
      <c r="AQ207" s="12">
        <v>3</v>
      </c>
      <c r="AR207" s="12"/>
      <c r="AS207" s="12"/>
      <c r="AT207" s="12">
        <v>5</v>
      </c>
      <c r="AU207" s="12"/>
      <c r="AV207" s="12"/>
      <c r="AW207" s="12"/>
      <c r="AX207" s="12"/>
      <c r="AY207" s="12"/>
      <c r="AZ207" s="12">
        <v>7</v>
      </c>
      <c r="BA207" s="12">
        <f t="shared" si="3"/>
        <v>19</v>
      </c>
    </row>
    <row r="208" spans="1:53" ht="30" customHeight="1" x14ac:dyDescent="0.35">
      <c r="A208" s="60">
        <v>38</v>
      </c>
      <c r="B208" s="11">
        <v>41899</v>
      </c>
      <c r="C208" s="107" t="s">
        <v>573</v>
      </c>
      <c r="D208" s="108" t="s">
        <v>572</v>
      </c>
      <c r="E208" s="12" t="s">
        <v>460</v>
      </c>
      <c r="F208" s="12"/>
      <c r="G208" s="22">
        <v>1</v>
      </c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3"/>
        <v>0</v>
      </c>
    </row>
    <row r="209" spans="1:53" ht="30" customHeight="1" x14ac:dyDescent="0.35">
      <c r="A209" s="60">
        <v>38</v>
      </c>
      <c r="B209" s="11">
        <v>41899</v>
      </c>
      <c r="C209" s="107" t="s">
        <v>574</v>
      </c>
      <c r="D209" s="108" t="s">
        <v>575</v>
      </c>
      <c r="E209" s="12" t="s">
        <v>463</v>
      </c>
      <c r="F209" s="12"/>
      <c r="G209" s="22">
        <v>1</v>
      </c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3"/>
        <v>0</v>
      </c>
    </row>
    <row r="210" spans="1:53" ht="30" customHeight="1" x14ac:dyDescent="0.35">
      <c r="A210" s="60">
        <v>38</v>
      </c>
      <c r="B210" s="11">
        <v>41899</v>
      </c>
      <c r="C210" s="107" t="s">
        <v>576</v>
      </c>
      <c r="D210" s="108" t="s">
        <v>578</v>
      </c>
      <c r="E210" s="12" t="s">
        <v>741</v>
      </c>
      <c r="F210" s="12"/>
      <c r="G210" s="22">
        <v>1</v>
      </c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3"/>
        <v>0</v>
      </c>
    </row>
    <row r="211" spans="1:53" ht="30" customHeight="1" x14ac:dyDescent="0.35">
      <c r="A211" s="60">
        <v>38</v>
      </c>
      <c r="B211" s="11">
        <v>41899</v>
      </c>
      <c r="C211" s="107" t="s">
        <v>579</v>
      </c>
      <c r="D211" s="108" t="s">
        <v>580</v>
      </c>
      <c r="E211" s="12"/>
      <c r="F211" s="12"/>
      <c r="G211" s="22">
        <v>0</v>
      </c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3"/>
        <v>0</v>
      </c>
    </row>
    <row r="212" spans="1:53" ht="30" customHeight="1" x14ac:dyDescent="0.35">
      <c r="A212" s="60">
        <v>38</v>
      </c>
      <c r="B212" s="11">
        <v>41899</v>
      </c>
      <c r="C212" s="107" t="s">
        <v>582</v>
      </c>
      <c r="D212" s="108" t="s">
        <v>581</v>
      </c>
      <c r="E212" s="12" t="s">
        <v>434</v>
      </c>
      <c r="F212" s="12"/>
      <c r="G212" s="22">
        <v>1</v>
      </c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3"/>
        <v>0</v>
      </c>
    </row>
    <row r="213" spans="1:53" ht="30" customHeight="1" x14ac:dyDescent="0.35">
      <c r="A213" s="60">
        <v>38</v>
      </c>
      <c r="B213" s="11">
        <v>41901</v>
      </c>
      <c r="C213" s="107" t="s">
        <v>570</v>
      </c>
      <c r="D213" s="108" t="s">
        <v>571</v>
      </c>
      <c r="E213" s="12" t="s">
        <v>460</v>
      </c>
      <c r="F213" s="12"/>
      <c r="G213" s="22"/>
      <c r="H213" s="12"/>
      <c r="I213" s="12"/>
      <c r="J213" s="12"/>
      <c r="K213" s="12"/>
      <c r="L213" s="12"/>
      <c r="M213" s="12"/>
      <c r="N213" s="12"/>
      <c r="O213" s="12"/>
      <c r="P213" s="12">
        <v>2</v>
      </c>
      <c r="Q213" s="12"/>
      <c r="R213" s="12"/>
      <c r="S213" s="12"/>
      <c r="T213" s="12"/>
      <c r="U213" s="12">
        <v>1</v>
      </c>
      <c r="V213" s="12"/>
      <c r="W213" s="12"/>
      <c r="X213" s="12"/>
      <c r="Y213" s="12"/>
      <c r="Z213" s="12"/>
      <c r="AA213" s="12"/>
      <c r="AB213" s="12">
        <v>1</v>
      </c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4</v>
      </c>
    </row>
    <row r="214" spans="1:53" ht="30" customHeight="1" x14ac:dyDescent="0.35">
      <c r="A214" s="60">
        <v>38</v>
      </c>
      <c r="B214" s="11">
        <v>41901</v>
      </c>
      <c r="C214" s="107" t="s">
        <v>573</v>
      </c>
      <c r="D214" s="108" t="s">
        <v>572</v>
      </c>
      <c r="E214" s="12" t="s">
        <v>460</v>
      </c>
      <c r="F214" s="12"/>
      <c r="G214" s="22">
        <v>1</v>
      </c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35">
      <c r="A215" s="60">
        <v>38</v>
      </c>
      <c r="B215" s="11">
        <v>41901</v>
      </c>
      <c r="C215" s="107" t="s">
        <v>574</v>
      </c>
      <c r="D215" s="108" t="s">
        <v>575</v>
      </c>
      <c r="E215" s="12" t="s">
        <v>741</v>
      </c>
      <c r="F215" s="12"/>
      <c r="G215" s="2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>
        <v>5</v>
      </c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3"/>
        <v>5</v>
      </c>
    </row>
    <row r="216" spans="1:53" ht="30" customHeight="1" x14ac:dyDescent="0.35">
      <c r="A216" s="60">
        <v>38</v>
      </c>
      <c r="B216" s="11">
        <v>41901</v>
      </c>
      <c r="C216" s="107" t="s">
        <v>576</v>
      </c>
      <c r="D216" s="108" t="s">
        <v>578</v>
      </c>
      <c r="E216" s="12" t="s">
        <v>741</v>
      </c>
      <c r="F216" s="12"/>
      <c r="G216" s="22">
        <v>1</v>
      </c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3"/>
        <v>0</v>
      </c>
    </row>
    <row r="217" spans="1:53" ht="30" customHeight="1" x14ac:dyDescent="0.35">
      <c r="A217" s="60">
        <v>38</v>
      </c>
      <c r="B217" s="11">
        <v>41901</v>
      </c>
      <c r="C217" s="107" t="s">
        <v>579</v>
      </c>
      <c r="D217" s="108" t="s">
        <v>580</v>
      </c>
      <c r="E217" s="12"/>
      <c r="F217" s="12"/>
      <c r="G217" s="22">
        <v>0</v>
      </c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3"/>
        <v>0</v>
      </c>
    </row>
    <row r="218" spans="1:53" ht="30" customHeight="1" x14ac:dyDescent="0.35">
      <c r="A218" s="60">
        <v>38</v>
      </c>
      <c r="B218" s="11">
        <v>41901</v>
      </c>
      <c r="C218" s="107" t="s">
        <v>582</v>
      </c>
      <c r="D218" s="108" t="s">
        <v>581</v>
      </c>
      <c r="E218" s="12" t="s">
        <v>434</v>
      </c>
      <c r="F218" s="12"/>
      <c r="G218" s="22">
        <v>1</v>
      </c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3"/>
        <v>0</v>
      </c>
    </row>
    <row r="219" spans="1:53" ht="30" customHeight="1" x14ac:dyDescent="0.35">
      <c r="A219" s="60">
        <v>39</v>
      </c>
      <c r="B219" s="11">
        <v>41904</v>
      </c>
      <c r="C219" s="107" t="s">
        <v>570</v>
      </c>
      <c r="D219" s="108" t="s">
        <v>571</v>
      </c>
      <c r="E219" s="12" t="s">
        <v>460</v>
      </c>
      <c r="F219" s="12"/>
      <c r="G219" s="2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>
        <v>2</v>
      </c>
      <c r="V219" s="12"/>
      <c r="W219" s="12"/>
      <c r="X219" s="12"/>
      <c r="Y219" s="12"/>
      <c r="Z219" s="12"/>
      <c r="AA219" s="12"/>
      <c r="AB219" s="12">
        <v>4</v>
      </c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3"/>
        <v>6</v>
      </c>
    </row>
    <row r="220" spans="1:53" ht="30" customHeight="1" x14ac:dyDescent="0.35">
      <c r="A220" s="60">
        <v>39</v>
      </c>
      <c r="B220" s="11">
        <v>41904</v>
      </c>
      <c r="C220" s="107" t="s">
        <v>573</v>
      </c>
      <c r="D220" s="108" t="s">
        <v>572</v>
      </c>
      <c r="E220" s="12" t="s">
        <v>460</v>
      </c>
      <c r="F220" s="12"/>
      <c r="G220" s="22">
        <v>1</v>
      </c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3"/>
        <v>0</v>
      </c>
    </row>
    <row r="221" spans="1:53" ht="30" customHeight="1" x14ac:dyDescent="0.35">
      <c r="A221" s="60">
        <v>39</v>
      </c>
      <c r="B221" s="11">
        <v>41904</v>
      </c>
      <c r="C221" s="107" t="s">
        <v>574</v>
      </c>
      <c r="D221" s="108" t="s">
        <v>575</v>
      </c>
      <c r="E221" s="12"/>
      <c r="F221" s="12"/>
      <c r="G221" s="22">
        <v>0</v>
      </c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3"/>
        <v>0</v>
      </c>
    </row>
    <row r="222" spans="1:53" ht="30" customHeight="1" x14ac:dyDescent="0.35">
      <c r="A222" s="60">
        <v>39</v>
      </c>
      <c r="B222" s="11">
        <v>41904</v>
      </c>
      <c r="C222" s="107" t="s">
        <v>576</v>
      </c>
      <c r="D222" s="108" t="s">
        <v>578</v>
      </c>
      <c r="E222" s="12"/>
      <c r="F222" s="12"/>
      <c r="G222" s="22">
        <v>0</v>
      </c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3"/>
        <v>0</v>
      </c>
    </row>
    <row r="223" spans="1:53" ht="30" customHeight="1" x14ac:dyDescent="0.35">
      <c r="A223" s="60">
        <v>39</v>
      </c>
      <c r="B223" s="11">
        <v>41904</v>
      </c>
      <c r="C223" s="107" t="s">
        <v>579</v>
      </c>
      <c r="D223" s="108" t="s">
        <v>580</v>
      </c>
      <c r="E223" s="12"/>
      <c r="F223" s="12"/>
      <c r="G223" s="22">
        <v>0</v>
      </c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3"/>
        <v>0</v>
      </c>
    </row>
    <row r="224" spans="1:53" ht="30" customHeight="1" x14ac:dyDescent="0.35">
      <c r="A224" s="60">
        <v>39</v>
      </c>
      <c r="B224" s="11">
        <v>41904</v>
      </c>
      <c r="C224" s="107" t="s">
        <v>582</v>
      </c>
      <c r="D224" s="108" t="s">
        <v>581</v>
      </c>
      <c r="E224" s="12" t="s">
        <v>434</v>
      </c>
      <c r="F224" s="12"/>
      <c r="G224" s="22">
        <v>1</v>
      </c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3"/>
        <v>0</v>
      </c>
    </row>
    <row r="225" spans="1:53" ht="30" customHeight="1" x14ac:dyDescent="0.35">
      <c r="A225" s="60">
        <v>39</v>
      </c>
      <c r="B225" s="11">
        <v>41906</v>
      </c>
      <c r="C225" s="107" t="s">
        <v>570</v>
      </c>
      <c r="D225" s="108" t="s">
        <v>571</v>
      </c>
      <c r="E225" s="12" t="s">
        <v>741</v>
      </c>
      <c r="F225" s="12"/>
      <c r="G225" s="22"/>
      <c r="H225" s="12"/>
      <c r="I225" s="12"/>
      <c r="J225" s="12"/>
      <c r="K225" s="12">
        <v>2</v>
      </c>
      <c r="L225" s="12"/>
      <c r="M225" s="12">
        <v>3</v>
      </c>
      <c r="N225" s="12"/>
      <c r="O225" s="12"/>
      <c r="P225" s="12"/>
      <c r="Q225" s="12"/>
      <c r="R225" s="12"/>
      <c r="S225" s="12"/>
      <c r="T225" s="12"/>
      <c r="U225" s="12"/>
      <c r="V225" s="12">
        <v>1</v>
      </c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1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>
        <v>1</v>
      </c>
      <c r="AR225" s="12"/>
      <c r="AS225" s="12"/>
      <c r="AT225" s="12"/>
      <c r="AU225" s="12"/>
      <c r="AV225" s="12"/>
      <c r="AW225" s="12"/>
      <c r="AX225" s="12"/>
      <c r="AY225" s="12"/>
      <c r="AZ225" s="12">
        <v>2</v>
      </c>
      <c r="BA225" s="12">
        <f t="shared" si="3"/>
        <v>8</v>
      </c>
    </row>
    <row r="226" spans="1:53" ht="30" customHeight="1" x14ac:dyDescent="0.35">
      <c r="A226" s="60">
        <v>39</v>
      </c>
      <c r="B226" s="11">
        <v>41906</v>
      </c>
      <c r="C226" s="107" t="s">
        <v>573</v>
      </c>
      <c r="D226" s="108" t="s">
        <v>572</v>
      </c>
      <c r="E226" s="12" t="s">
        <v>741</v>
      </c>
      <c r="F226" s="12"/>
      <c r="G226" s="22">
        <v>1</v>
      </c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3"/>
        <v>0</v>
      </c>
    </row>
    <row r="227" spans="1:53" ht="30" customHeight="1" x14ac:dyDescent="0.35">
      <c r="A227" s="60">
        <v>39</v>
      </c>
      <c r="B227" s="11">
        <v>41906</v>
      </c>
      <c r="C227" s="107" t="s">
        <v>574</v>
      </c>
      <c r="D227" s="108" t="s">
        <v>575</v>
      </c>
      <c r="E227" s="12" t="s">
        <v>741</v>
      </c>
      <c r="F227" s="12"/>
      <c r="G227" s="2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>
        <v>1</v>
      </c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3"/>
        <v>1</v>
      </c>
    </row>
    <row r="228" spans="1:53" ht="30" customHeight="1" x14ac:dyDescent="0.35">
      <c r="A228" s="60">
        <v>39</v>
      </c>
      <c r="B228" s="11">
        <v>41906</v>
      </c>
      <c r="C228" s="107" t="s">
        <v>576</v>
      </c>
      <c r="D228" s="108" t="s">
        <v>578</v>
      </c>
      <c r="E228" s="12" t="s">
        <v>741</v>
      </c>
      <c r="F228" s="12"/>
      <c r="G228" s="22">
        <v>1</v>
      </c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3"/>
        <v>0</v>
      </c>
    </row>
    <row r="229" spans="1:53" ht="30" customHeight="1" x14ac:dyDescent="0.35">
      <c r="A229" s="60">
        <v>39</v>
      </c>
      <c r="B229" s="11">
        <v>41906</v>
      </c>
      <c r="C229" s="107" t="s">
        <v>579</v>
      </c>
      <c r="D229" s="108" t="s">
        <v>580</v>
      </c>
      <c r="E229" s="12"/>
      <c r="F229" s="12"/>
      <c r="G229" s="22">
        <v>0</v>
      </c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3"/>
        <v>0</v>
      </c>
    </row>
    <row r="230" spans="1:53" ht="30" customHeight="1" x14ac:dyDescent="0.35">
      <c r="A230" s="60">
        <v>39</v>
      </c>
      <c r="B230" s="11">
        <v>41906</v>
      </c>
      <c r="C230" s="107" t="s">
        <v>582</v>
      </c>
      <c r="D230" s="108" t="s">
        <v>581</v>
      </c>
      <c r="E230" s="12" t="s">
        <v>434</v>
      </c>
      <c r="F230" s="12"/>
      <c r="G230" s="22">
        <v>1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3"/>
        <v>0</v>
      </c>
    </row>
    <row r="231" spans="1:53" ht="30" customHeight="1" x14ac:dyDescent="0.35">
      <c r="A231" s="12">
        <v>40</v>
      </c>
      <c r="B231" s="11">
        <v>41911</v>
      </c>
      <c r="C231" s="107" t="s">
        <v>570</v>
      </c>
      <c r="D231" s="108" t="s">
        <v>571</v>
      </c>
      <c r="E231" s="12" t="s">
        <v>460</v>
      </c>
      <c r="F231" s="12"/>
      <c r="G231" s="2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>
        <v>4</v>
      </c>
      <c r="U231" s="12">
        <v>1</v>
      </c>
      <c r="V231" s="12">
        <v>2</v>
      </c>
      <c r="W231" s="12"/>
      <c r="X231" s="12"/>
      <c r="Y231" s="12"/>
      <c r="Z231" s="12"/>
      <c r="AA231" s="12">
        <v>3</v>
      </c>
      <c r="AB231" s="12">
        <v>5</v>
      </c>
      <c r="AC231" s="12"/>
      <c r="AD231" s="12"/>
      <c r="AE231" s="12"/>
      <c r="AF231" s="12">
        <v>2</v>
      </c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3"/>
        <v>17</v>
      </c>
    </row>
    <row r="232" spans="1:53" ht="30" customHeight="1" x14ac:dyDescent="0.35">
      <c r="A232" s="12">
        <v>40</v>
      </c>
      <c r="B232" s="11">
        <v>41911</v>
      </c>
      <c r="C232" s="107" t="s">
        <v>573</v>
      </c>
      <c r="D232" s="108" t="s">
        <v>572</v>
      </c>
      <c r="E232" s="12" t="s">
        <v>460</v>
      </c>
      <c r="F232" s="12"/>
      <c r="G232" s="22">
        <v>1</v>
      </c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3"/>
        <v>0</v>
      </c>
    </row>
    <row r="233" spans="1:53" ht="30" customHeight="1" x14ac:dyDescent="0.35">
      <c r="A233" s="12">
        <v>40</v>
      </c>
      <c r="B233" s="11">
        <v>41911</v>
      </c>
      <c r="C233" s="107" t="s">
        <v>574</v>
      </c>
      <c r="D233" s="108" t="s">
        <v>575</v>
      </c>
      <c r="E233" s="12" t="s">
        <v>463</v>
      </c>
      <c r="F233" s="12"/>
      <c r="G233" s="22">
        <v>1</v>
      </c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3"/>
        <v>0</v>
      </c>
    </row>
    <row r="234" spans="1:53" ht="30" customHeight="1" x14ac:dyDescent="0.35">
      <c r="A234" s="12">
        <v>40</v>
      </c>
      <c r="B234" s="11">
        <v>41911</v>
      </c>
      <c r="C234" s="107" t="s">
        <v>576</v>
      </c>
      <c r="D234" s="108" t="s">
        <v>578</v>
      </c>
      <c r="E234" s="12"/>
      <c r="F234" s="12"/>
      <c r="G234" s="22">
        <v>0</v>
      </c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3"/>
        <v>0</v>
      </c>
    </row>
    <row r="235" spans="1:53" ht="30" customHeight="1" x14ac:dyDescent="0.35">
      <c r="A235" s="12">
        <v>40</v>
      </c>
      <c r="B235" s="11">
        <v>41911</v>
      </c>
      <c r="C235" s="107" t="s">
        <v>579</v>
      </c>
      <c r="D235" s="108" t="s">
        <v>580</v>
      </c>
      <c r="E235" s="12"/>
      <c r="F235" s="12"/>
      <c r="G235" s="22">
        <v>0</v>
      </c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3"/>
        <v>0</v>
      </c>
    </row>
    <row r="236" spans="1:53" ht="30" customHeight="1" x14ac:dyDescent="0.35">
      <c r="A236" s="12">
        <v>40</v>
      </c>
      <c r="B236" s="11">
        <v>41911</v>
      </c>
      <c r="C236" s="107" t="s">
        <v>582</v>
      </c>
      <c r="D236" s="108" t="s">
        <v>581</v>
      </c>
      <c r="E236" s="12" t="s">
        <v>434</v>
      </c>
      <c r="F236" s="12"/>
      <c r="G236" s="2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>
        <v>1</v>
      </c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3"/>
        <v>1</v>
      </c>
    </row>
    <row r="237" spans="1:53" ht="30" customHeight="1" x14ac:dyDescent="0.35">
      <c r="A237" s="12">
        <v>40</v>
      </c>
      <c r="B237" s="11">
        <v>41913</v>
      </c>
      <c r="C237" s="107" t="s">
        <v>570</v>
      </c>
      <c r="D237" s="108" t="s">
        <v>571</v>
      </c>
      <c r="E237" s="12" t="s">
        <v>460</v>
      </c>
      <c r="F237" s="12"/>
      <c r="G237" s="22"/>
      <c r="H237" s="12"/>
      <c r="I237" s="12"/>
      <c r="J237" s="12"/>
      <c r="K237" s="12"/>
      <c r="L237" s="12"/>
      <c r="M237" s="12">
        <v>2</v>
      </c>
      <c r="N237" s="12"/>
      <c r="O237" s="12"/>
      <c r="P237" s="12"/>
      <c r="Q237" s="12"/>
      <c r="R237" s="12"/>
      <c r="S237" s="12"/>
      <c r="T237" s="12"/>
      <c r="U237" s="12">
        <v>1</v>
      </c>
      <c r="V237" s="12"/>
      <c r="W237" s="12"/>
      <c r="X237" s="12"/>
      <c r="Y237" s="12"/>
      <c r="Z237" s="12"/>
      <c r="AA237" s="12">
        <v>2</v>
      </c>
      <c r="AB237" s="12">
        <v>2</v>
      </c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>
        <v>1</v>
      </c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3"/>
        <v>8</v>
      </c>
    </row>
    <row r="238" spans="1:53" ht="30" customHeight="1" x14ac:dyDescent="0.35">
      <c r="A238" s="12">
        <v>40</v>
      </c>
      <c r="B238" s="11">
        <v>41913</v>
      </c>
      <c r="C238" s="107" t="s">
        <v>573</v>
      </c>
      <c r="D238" s="108" t="s">
        <v>572</v>
      </c>
      <c r="E238" s="12" t="s">
        <v>460</v>
      </c>
      <c r="F238" s="12"/>
      <c r="G238" s="22">
        <v>1</v>
      </c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3"/>
        <v>0</v>
      </c>
    </row>
    <row r="239" spans="1:53" ht="30" customHeight="1" x14ac:dyDescent="0.35">
      <c r="A239" s="12">
        <v>40</v>
      </c>
      <c r="B239" s="11">
        <v>41913</v>
      </c>
      <c r="C239" s="107" t="s">
        <v>574</v>
      </c>
      <c r="D239" s="108" t="s">
        <v>575</v>
      </c>
      <c r="E239" s="12" t="s">
        <v>460</v>
      </c>
      <c r="F239" s="12"/>
      <c r="G239" s="22">
        <v>1</v>
      </c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3"/>
        <v>0</v>
      </c>
    </row>
    <row r="240" spans="1:53" ht="30" customHeight="1" x14ac:dyDescent="0.35">
      <c r="A240" s="12">
        <v>40</v>
      </c>
      <c r="B240" s="11">
        <v>41913</v>
      </c>
      <c r="C240" s="107" t="s">
        <v>576</v>
      </c>
      <c r="D240" s="108" t="s">
        <v>578</v>
      </c>
      <c r="E240" s="12"/>
      <c r="F240" s="12"/>
      <c r="G240" s="22">
        <v>0</v>
      </c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3"/>
        <v>0</v>
      </c>
    </row>
    <row r="241" spans="1:53" ht="30" customHeight="1" x14ac:dyDescent="0.35">
      <c r="A241" s="12">
        <v>40</v>
      </c>
      <c r="B241" s="11">
        <v>41913</v>
      </c>
      <c r="C241" s="107" t="s">
        <v>579</v>
      </c>
      <c r="D241" s="108" t="s">
        <v>580</v>
      </c>
      <c r="E241" s="12"/>
      <c r="F241" s="12"/>
      <c r="G241" s="22">
        <v>0</v>
      </c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3"/>
        <v>0</v>
      </c>
    </row>
    <row r="242" spans="1:53" ht="30" customHeight="1" x14ac:dyDescent="0.35">
      <c r="A242" s="12">
        <v>40</v>
      </c>
      <c r="B242" s="11">
        <v>41913</v>
      </c>
      <c r="C242" s="107" t="s">
        <v>582</v>
      </c>
      <c r="D242" s="108" t="s">
        <v>581</v>
      </c>
      <c r="E242" s="12" t="s">
        <v>434</v>
      </c>
      <c r="F242" s="12"/>
      <c r="G242" s="22">
        <v>1</v>
      </c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3"/>
        <v>0</v>
      </c>
    </row>
    <row r="243" spans="1:53" ht="30" customHeight="1" x14ac:dyDescent="0.35">
      <c r="A243" s="12">
        <v>40</v>
      </c>
      <c r="B243" s="11">
        <v>41915</v>
      </c>
      <c r="C243" s="107" t="s">
        <v>570</v>
      </c>
      <c r="D243" s="108" t="s">
        <v>571</v>
      </c>
      <c r="E243" s="12" t="s">
        <v>460</v>
      </c>
      <c r="F243" s="12"/>
      <c r="G243" s="2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>
        <v>3</v>
      </c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3"/>
        <v>3</v>
      </c>
    </row>
    <row r="244" spans="1:53" ht="30" customHeight="1" x14ac:dyDescent="0.35">
      <c r="A244" s="12">
        <v>40</v>
      </c>
      <c r="B244" s="11">
        <v>41915</v>
      </c>
      <c r="C244" s="107" t="s">
        <v>573</v>
      </c>
      <c r="D244" s="108" t="s">
        <v>572</v>
      </c>
      <c r="E244" s="12" t="s">
        <v>460</v>
      </c>
      <c r="F244" s="12"/>
      <c r="G244" s="22">
        <v>1</v>
      </c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3"/>
        <v>0</v>
      </c>
    </row>
    <row r="245" spans="1:53" ht="30" customHeight="1" x14ac:dyDescent="0.35">
      <c r="A245" s="12">
        <v>40</v>
      </c>
      <c r="B245" s="11">
        <v>41915</v>
      </c>
      <c r="C245" s="107" t="s">
        <v>574</v>
      </c>
      <c r="D245" s="108" t="s">
        <v>575</v>
      </c>
      <c r="E245" s="12" t="s">
        <v>460</v>
      </c>
      <c r="F245" s="12"/>
      <c r="G245" s="2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>
        <v>4</v>
      </c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3"/>
        <v>4</v>
      </c>
    </row>
    <row r="246" spans="1:53" ht="30" customHeight="1" x14ac:dyDescent="0.35">
      <c r="A246" s="12">
        <v>40</v>
      </c>
      <c r="B246" s="11">
        <v>41915</v>
      </c>
      <c r="C246" s="107" t="s">
        <v>576</v>
      </c>
      <c r="D246" s="108" t="s">
        <v>578</v>
      </c>
      <c r="E246" s="12" t="s">
        <v>460</v>
      </c>
      <c r="F246" s="12"/>
      <c r="G246" s="22">
        <v>1</v>
      </c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3"/>
        <v>0</v>
      </c>
    </row>
    <row r="247" spans="1:53" ht="30" customHeight="1" x14ac:dyDescent="0.35">
      <c r="A247" s="12">
        <v>40</v>
      </c>
      <c r="B247" s="11">
        <v>41915</v>
      </c>
      <c r="C247" s="107" t="s">
        <v>579</v>
      </c>
      <c r="D247" s="108" t="s">
        <v>580</v>
      </c>
      <c r="E247" s="12"/>
      <c r="F247" s="12"/>
      <c r="G247" s="22">
        <v>0</v>
      </c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3"/>
        <v>0</v>
      </c>
    </row>
    <row r="248" spans="1:53" ht="30" customHeight="1" x14ac:dyDescent="0.35">
      <c r="A248" s="12">
        <v>40</v>
      </c>
      <c r="B248" s="11">
        <v>41915</v>
      </c>
      <c r="C248" s="107" t="s">
        <v>582</v>
      </c>
      <c r="D248" s="108" t="s">
        <v>581</v>
      </c>
      <c r="E248" s="12"/>
      <c r="F248" s="12"/>
      <c r="G248" s="22">
        <v>0</v>
      </c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3"/>
        <v>0</v>
      </c>
    </row>
    <row r="249" spans="1:53" ht="30" customHeight="1" x14ac:dyDescent="0.35">
      <c r="A249" s="12">
        <v>41</v>
      </c>
      <c r="B249" s="11">
        <v>41918</v>
      </c>
      <c r="C249" s="107" t="s">
        <v>570</v>
      </c>
      <c r="D249" s="108" t="s">
        <v>571</v>
      </c>
      <c r="E249" s="12" t="s">
        <v>460</v>
      </c>
      <c r="F249" s="12"/>
      <c r="G249" s="22"/>
      <c r="H249" s="12"/>
      <c r="I249" s="12"/>
      <c r="J249" s="12"/>
      <c r="K249" s="12">
        <v>1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3"/>
        <v>1</v>
      </c>
    </row>
    <row r="250" spans="1:53" ht="30" customHeight="1" x14ac:dyDescent="0.35">
      <c r="A250" s="12">
        <v>41</v>
      </c>
      <c r="B250" s="11">
        <v>41918</v>
      </c>
      <c r="C250" s="107" t="s">
        <v>573</v>
      </c>
      <c r="D250" s="108" t="s">
        <v>572</v>
      </c>
      <c r="E250" s="12" t="s">
        <v>460</v>
      </c>
      <c r="F250" s="12"/>
      <c r="G250" s="22">
        <v>1</v>
      </c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3"/>
        <v>0</v>
      </c>
    </row>
    <row r="251" spans="1:53" ht="30" customHeight="1" x14ac:dyDescent="0.35">
      <c r="A251" s="12">
        <v>41</v>
      </c>
      <c r="B251" s="11">
        <v>41918</v>
      </c>
      <c r="C251" s="107" t="s">
        <v>574</v>
      </c>
      <c r="D251" s="108" t="s">
        <v>575</v>
      </c>
      <c r="E251" s="12" t="s">
        <v>463</v>
      </c>
      <c r="F251" s="12"/>
      <c r="G251" s="2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>
        <v>1</v>
      </c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3"/>
        <v>1</v>
      </c>
    </row>
    <row r="252" spans="1:53" ht="30" customHeight="1" x14ac:dyDescent="0.35">
      <c r="A252" s="12">
        <v>41</v>
      </c>
      <c r="B252" s="11">
        <v>41918</v>
      </c>
      <c r="C252" s="107" t="s">
        <v>576</v>
      </c>
      <c r="D252" s="108" t="s">
        <v>578</v>
      </c>
      <c r="E252" s="12" t="s">
        <v>436</v>
      </c>
      <c r="F252" s="12"/>
      <c r="G252" s="22">
        <v>1</v>
      </c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3"/>
        <v>0</v>
      </c>
    </row>
    <row r="253" spans="1:53" ht="30" customHeight="1" x14ac:dyDescent="0.35">
      <c r="A253" s="12">
        <v>41</v>
      </c>
      <c r="B253" s="11">
        <v>41918</v>
      </c>
      <c r="C253" s="107" t="s">
        <v>579</v>
      </c>
      <c r="D253" s="108" t="s">
        <v>580</v>
      </c>
      <c r="E253" s="12"/>
      <c r="F253" s="12"/>
      <c r="G253" s="22">
        <v>0</v>
      </c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3"/>
        <v>0</v>
      </c>
    </row>
    <row r="254" spans="1:53" ht="30" customHeight="1" x14ac:dyDescent="0.35">
      <c r="A254" s="12">
        <v>41</v>
      </c>
      <c r="B254" s="11">
        <v>41918</v>
      </c>
      <c r="C254" s="107" t="s">
        <v>582</v>
      </c>
      <c r="D254" s="108" t="s">
        <v>581</v>
      </c>
      <c r="E254" s="12"/>
      <c r="F254" s="12"/>
      <c r="G254" s="22">
        <v>0</v>
      </c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3"/>
        <v>0</v>
      </c>
    </row>
    <row r="255" spans="1:53" ht="30" customHeight="1" x14ac:dyDescent="0.35">
      <c r="A255" s="12">
        <v>41</v>
      </c>
      <c r="B255" s="11">
        <v>41922</v>
      </c>
      <c r="C255" s="107" t="s">
        <v>570</v>
      </c>
      <c r="D255" s="108" t="s">
        <v>571</v>
      </c>
      <c r="E255" s="12" t="s">
        <v>436</v>
      </c>
      <c r="F255" s="12"/>
      <c r="G255" s="22"/>
      <c r="H255" s="12"/>
      <c r="I255" s="12"/>
      <c r="J255" s="12"/>
      <c r="K255" s="12">
        <v>2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>
        <v>1</v>
      </c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3"/>
        <v>3</v>
      </c>
    </row>
    <row r="256" spans="1:53" ht="30" customHeight="1" x14ac:dyDescent="0.35">
      <c r="A256" s="12">
        <v>41</v>
      </c>
      <c r="B256" s="11">
        <v>41922</v>
      </c>
      <c r="C256" s="107" t="s">
        <v>573</v>
      </c>
      <c r="D256" s="108" t="s">
        <v>572</v>
      </c>
      <c r="E256" s="12" t="s">
        <v>436</v>
      </c>
      <c r="F256" s="12"/>
      <c r="G256" s="22">
        <v>1</v>
      </c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3"/>
        <v>0</v>
      </c>
    </row>
    <row r="257" spans="1:53" ht="30" customHeight="1" x14ac:dyDescent="0.35">
      <c r="A257" s="12">
        <v>41</v>
      </c>
      <c r="B257" s="11">
        <v>41922</v>
      </c>
      <c r="C257" s="107" t="s">
        <v>574</v>
      </c>
      <c r="D257" s="108" t="s">
        <v>575</v>
      </c>
      <c r="E257" s="12" t="s">
        <v>436</v>
      </c>
      <c r="F257" s="12"/>
      <c r="G257" s="22">
        <v>1</v>
      </c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3"/>
        <v>0</v>
      </c>
    </row>
    <row r="258" spans="1:53" ht="30" customHeight="1" x14ac:dyDescent="0.35">
      <c r="A258" s="12">
        <v>41</v>
      </c>
      <c r="B258" s="11">
        <v>41922</v>
      </c>
      <c r="C258" s="107" t="s">
        <v>576</v>
      </c>
      <c r="D258" s="108" t="s">
        <v>578</v>
      </c>
      <c r="E258" s="12" t="s">
        <v>436</v>
      </c>
      <c r="F258" s="12"/>
      <c r="G258" s="22">
        <v>1</v>
      </c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3"/>
        <v>0</v>
      </c>
    </row>
    <row r="259" spans="1:53" ht="30" customHeight="1" x14ac:dyDescent="0.35">
      <c r="A259" s="12">
        <v>41</v>
      </c>
      <c r="B259" s="11">
        <v>41922</v>
      </c>
      <c r="C259" s="107" t="s">
        <v>579</v>
      </c>
      <c r="D259" s="108" t="s">
        <v>580</v>
      </c>
      <c r="E259" s="12"/>
      <c r="F259" s="12"/>
      <c r="G259" s="22">
        <v>0</v>
      </c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ref="BA259:BA322" si="4">SUM(H259:AY259)</f>
        <v>0</v>
      </c>
    </row>
    <row r="260" spans="1:53" ht="30" customHeight="1" x14ac:dyDescent="0.35">
      <c r="A260" s="12">
        <v>41</v>
      </c>
      <c r="B260" s="11">
        <v>41922</v>
      </c>
      <c r="C260" s="107" t="s">
        <v>582</v>
      </c>
      <c r="D260" s="108" t="s">
        <v>581</v>
      </c>
      <c r="E260" s="12" t="s">
        <v>434</v>
      </c>
      <c r="F260" s="12"/>
      <c r="G260" s="22">
        <v>1</v>
      </c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4"/>
        <v>0</v>
      </c>
    </row>
    <row r="261" spans="1:53" ht="30" customHeight="1" x14ac:dyDescent="0.35">
      <c r="A261" s="12">
        <v>42</v>
      </c>
      <c r="B261" s="11">
        <v>41925</v>
      </c>
      <c r="C261" s="107" t="s">
        <v>570</v>
      </c>
      <c r="D261" s="108" t="s">
        <v>571</v>
      </c>
      <c r="E261" s="12" t="s">
        <v>460</v>
      </c>
      <c r="F261" s="12"/>
      <c r="G261" s="22">
        <v>1</v>
      </c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4"/>
        <v>0</v>
      </c>
    </row>
    <row r="262" spans="1:53" ht="30" customHeight="1" x14ac:dyDescent="0.35">
      <c r="A262" s="12">
        <v>42</v>
      </c>
      <c r="B262" s="11">
        <v>41925</v>
      </c>
      <c r="C262" s="107" t="s">
        <v>573</v>
      </c>
      <c r="D262" s="108" t="s">
        <v>572</v>
      </c>
      <c r="E262" s="12" t="s">
        <v>460</v>
      </c>
      <c r="F262" s="12"/>
      <c r="G262" s="22">
        <v>1</v>
      </c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4"/>
        <v>0</v>
      </c>
    </row>
    <row r="263" spans="1:53" ht="30" customHeight="1" x14ac:dyDescent="0.35">
      <c r="A263" s="12">
        <v>42</v>
      </c>
      <c r="B263" s="11">
        <v>41925</v>
      </c>
      <c r="C263" s="107" t="s">
        <v>574</v>
      </c>
      <c r="D263" s="108" t="s">
        <v>575</v>
      </c>
      <c r="E263" s="12" t="s">
        <v>463</v>
      </c>
      <c r="F263" s="12"/>
      <c r="G263" s="22">
        <v>1</v>
      </c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4"/>
        <v>0</v>
      </c>
    </row>
    <row r="264" spans="1:53" ht="30" customHeight="1" x14ac:dyDescent="0.35">
      <c r="A264" s="12">
        <v>42</v>
      </c>
      <c r="B264" s="11">
        <v>41925</v>
      </c>
      <c r="C264" s="107" t="s">
        <v>576</v>
      </c>
      <c r="D264" s="108" t="s">
        <v>578</v>
      </c>
      <c r="E264" s="12" t="s">
        <v>436</v>
      </c>
      <c r="F264" s="12"/>
      <c r="G264" s="22">
        <v>1</v>
      </c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4"/>
        <v>0</v>
      </c>
    </row>
    <row r="265" spans="1:53" ht="30" customHeight="1" x14ac:dyDescent="0.35">
      <c r="A265" s="12">
        <v>42</v>
      </c>
      <c r="B265" s="11">
        <v>41925</v>
      </c>
      <c r="C265" s="107" t="s">
        <v>579</v>
      </c>
      <c r="D265" s="108" t="s">
        <v>580</v>
      </c>
      <c r="E265" s="12"/>
      <c r="F265" s="12"/>
      <c r="G265" s="22">
        <v>0</v>
      </c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0</v>
      </c>
    </row>
    <row r="266" spans="1:53" ht="30" customHeight="1" x14ac:dyDescent="0.35">
      <c r="A266" s="12">
        <v>42</v>
      </c>
      <c r="B266" s="11">
        <v>41925</v>
      </c>
      <c r="C266" s="107" t="s">
        <v>582</v>
      </c>
      <c r="D266" s="108" t="s">
        <v>581</v>
      </c>
      <c r="E266" s="12" t="s">
        <v>434</v>
      </c>
      <c r="F266" s="12"/>
      <c r="G266" s="22">
        <v>1</v>
      </c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4"/>
        <v>0</v>
      </c>
    </row>
    <row r="267" spans="1:53" ht="30" customHeight="1" x14ac:dyDescent="0.35">
      <c r="A267" s="12">
        <v>42</v>
      </c>
      <c r="B267" s="11">
        <v>41927</v>
      </c>
      <c r="C267" s="107" t="s">
        <v>570</v>
      </c>
      <c r="D267" s="108" t="s">
        <v>571</v>
      </c>
      <c r="E267" s="12"/>
      <c r="F267" s="12"/>
      <c r="G267" s="22">
        <v>0</v>
      </c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35">
      <c r="A268" s="12">
        <v>42</v>
      </c>
      <c r="B268" s="11">
        <v>41927</v>
      </c>
      <c r="C268" s="107" t="s">
        <v>573</v>
      </c>
      <c r="D268" s="108" t="s">
        <v>572</v>
      </c>
      <c r="E268" s="12"/>
      <c r="F268" s="12"/>
      <c r="G268" s="22">
        <v>0</v>
      </c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4"/>
        <v>0</v>
      </c>
    </row>
    <row r="269" spans="1:53" ht="30" customHeight="1" x14ac:dyDescent="0.35">
      <c r="A269" s="12">
        <v>42</v>
      </c>
      <c r="B269" s="11">
        <v>41927</v>
      </c>
      <c r="C269" s="107" t="s">
        <v>574</v>
      </c>
      <c r="D269" s="108" t="s">
        <v>575</v>
      </c>
      <c r="E269" s="12" t="s">
        <v>463</v>
      </c>
      <c r="F269" s="12"/>
      <c r="G269" s="2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>
        <v>2</v>
      </c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2</v>
      </c>
    </row>
    <row r="270" spans="1:53" ht="30" customHeight="1" x14ac:dyDescent="0.35">
      <c r="A270" s="12">
        <v>42</v>
      </c>
      <c r="B270" s="11">
        <v>41927</v>
      </c>
      <c r="C270" s="107" t="s">
        <v>576</v>
      </c>
      <c r="D270" s="108" t="s">
        <v>578</v>
      </c>
      <c r="E270" s="12" t="s">
        <v>436</v>
      </c>
      <c r="F270" s="12"/>
      <c r="G270" s="22">
        <v>1</v>
      </c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0</v>
      </c>
    </row>
    <row r="271" spans="1:53" ht="30" customHeight="1" x14ac:dyDescent="0.35">
      <c r="A271" s="12">
        <v>42</v>
      </c>
      <c r="B271" s="11">
        <v>41927</v>
      </c>
      <c r="C271" s="107" t="s">
        <v>579</v>
      </c>
      <c r="D271" s="108" t="s">
        <v>580</v>
      </c>
      <c r="E271" s="12"/>
      <c r="F271" s="12"/>
      <c r="G271" s="22">
        <v>0</v>
      </c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0</v>
      </c>
    </row>
    <row r="272" spans="1:53" ht="30" customHeight="1" x14ac:dyDescent="0.35">
      <c r="A272" s="12">
        <v>42</v>
      </c>
      <c r="B272" s="11">
        <v>41927</v>
      </c>
      <c r="C272" s="107" t="s">
        <v>582</v>
      </c>
      <c r="D272" s="108" t="s">
        <v>581</v>
      </c>
      <c r="E272" s="12" t="s">
        <v>434</v>
      </c>
      <c r="F272" s="12"/>
      <c r="G272" s="22">
        <v>1</v>
      </c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0</v>
      </c>
    </row>
    <row r="273" spans="1:53" ht="30" customHeight="1" x14ac:dyDescent="0.35">
      <c r="A273" s="12">
        <v>42</v>
      </c>
      <c r="B273" s="11">
        <v>41929</v>
      </c>
      <c r="C273" s="107" t="s">
        <v>570</v>
      </c>
      <c r="D273" s="108" t="s">
        <v>571</v>
      </c>
      <c r="E273" s="12" t="s">
        <v>848</v>
      </c>
      <c r="F273" s="12"/>
      <c r="G273" s="2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>
        <v>5</v>
      </c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5</v>
      </c>
    </row>
    <row r="274" spans="1:53" ht="30" customHeight="1" x14ac:dyDescent="0.35">
      <c r="A274" s="12">
        <v>42</v>
      </c>
      <c r="B274" s="11">
        <v>41929</v>
      </c>
      <c r="C274" s="107" t="s">
        <v>573</v>
      </c>
      <c r="D274" s="108" t="s">
        <v>572</v>
      </c>
      <c r="E274" s="12" t="s">
        <v>848</v>
      </c>
      <c r="F274" s="12"/>
      <c r="G274" s="22">
        <v>1</v>
      </c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4"/>
        <v>0</v>
      </c>
    </row>
    <row r="275" spans="1:53" ht="30" customHeight="1" x14ac:dyDescent="0.35">
      <c r="A275" s="12">
        <v>42</v>
      </c>
      <c r="B275" s="11">
        <v>41929</v>
      </c>
      <c r="C275" s="107" t="s">
        <v>574</v>
      </c>
      <c r="D275" s="108" t="s">
        <v>575</v>
      </c>
      <c r="E275" s="12" t="s">
        <v>848</v>
      </c>
      <c r="F275" s="12"/>
      <c r="G275" s="22">
        <v>1</v>
      </c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4"/>
        <v>0</v>
      </c>
    </row>
    <row r="276" spans="1:53" ht="30" customHeight="1" x14ac:dyDescent="0.35">
      <c r="A276" s="12">
        <v>42</v>
      </c>
      <c r="B276" s="11">
        <v>41929</v>
      </c>
      <c r="C276" s="107" t="s">
        <v>576</v>
      </c>
      <c r="D276" s="108" t="s">
        <v>578</v>
      </c>
      <c r="E276" s="12" t="s">
        <v>848</v>
      </c>
      <c r="F276" s="12"/>
      <c r="G276" s="22">
        <v>1</v>
      </c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35">
      <c r="A277" s="12">
        <v>42</v>
      </c>
      <c r="B277" s="11">
        <v>41929</v>
      </c>
      <c r="C277" s="107" t="s">
        <v>579</v>
      </c>
      <c r="D277" s="108" t="s">
        <v>580</v>
      </c>
      <c r="E277" s="12"/>
      <c r="F277" s="12"/>
      <c r="G277" s="22">
        <v>0</v>
      </c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0</v>
      </c>
    </row>
    <row r="278" spans="1:53" ht="30" customHeight="1" x14ac:dyDescent="0.35">
      <c r="A278" s="12">
        <v>42</v>
      </c>
      <c r="B278" s="11">
        <v>41929</v>
      </c>
      <c r="C278" s="107" t="s">
        <v>582</v>
      </c>
      <c r="D278" s="108" t="s">
        <v>581</v>
      </c>
      <c r="E278" s="12"/>
      <c r="F278" s="12"/>
      <c r="G278" s="22">
        <v>0</v>
      </c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0</v>
      </c>
    </row>
    <row r="279" spans="1:53" ht="30" customHeight="1" x14ac:dyDescent="0.35">
      <c r="A279" s="12">
        <v>43</v>
      </c>
      <c r="B279" s="11">
        <v>41932</v>
      </c>
      <c r="C279" s="107" t="s">
        <v>570</v>
      </c>
      <c r="D279" s="108" t="s">
        <v>571</v>
      </c>
      <c r="E279" s="12" t="s">
        <v>460</v>
      </c>
      <c r="F279" s="12"/>
      <c r="G279" s="2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>
        <v>2</v>
      </c>
      <c r="AE279" s="12"/>
      <c r="AF279" s="12"/>
      <c r="AG279" s="12">
        <v>1</v>
      </c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si="4"/>
        <v>3</v>
      </c>
    </row>
    <row r="280" spans="1:53" ht="30" customHeight="1" x14ac:dyDescent="0.35">
      <c r="A280" s="12">
        <v>43</v>
      </c>
      <c r="B280" s="11">
        <v>41932</v>
      </c>
      <c r="C280" s="107" t="s">
        <v>573</v>
      </c>
      <c r="D280" s="108" t="s">
        <v>572</v>
      </c>
      <c r="E280" s="12" t="s">
        <v>460</v>
      </c>
      <c r="F280" s="12"/>
      <c r="G280" s="12">
        <v>1</v>
      </c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4"/>
        <v>0</v>
      </c>
    </row>
    <row r="281" spans="1:53" ht="30" customHeight="1" x14ac:dyDescent="0.35">
      <c r="A281" s="12">
        <v>43</v>
      </c>
      <c r="B281" s="11">
        <v>41932</v>
      </c>
      <c r="C281" s="107" t="s">
        <v>574</v>
      </c>
      <c r="D281" s="108" t="s">
        <v>575</v>
      </c>
      <c r="E281" s="12"/>
      <c r="F281" s="12"/>
      <c r="G281" s="12">
        <v>0</v>
      </c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4"/>
        <v>0</v>
      </c>
    </row>
    <row r="282" spans="1:53" ht="30" customHeight="1" x14ac:dyDescent="0.35">
      <c r="A282" s="12">
        <v>43</v>
      </c>
      <c r="B282" s="11">
        <v>41932</v>
      </c>
      <c r="C282" s="107" t="s">
        <v>576</v>
      </c>
      <c r="D282" s="108" t="s">
        <v>578</v>
      </c>
      <c r="E282" s="12" t="s">
        <v>436</v>
      </c>
      <c r="F282" s="12"/>
      <c r="G282" s="12">
        <v>1</v>
      </c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4"/>
        <v>0</v>
      </c>
    </row>
    <row r="283" spans="1:53" ht="30" customHeight="1" x14ac:dyDescent="0.35">
      <c r="A283" s="12">
        <v>43</v>
      </c>
      <c r="B283" s="11">
        <v>41932</v>
      </c>
      <c r="C283" s="107" t="s">
        <v>579</v>
      </c>
      <c r="D283" s="108" t="s">
        <v>580</v>
      </c>
      <c r="E283" s="12"/>
      <c r="F283" s="12"/>
      <c r="G283" s="12">
        <v>0</v>
      </c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4"/>
        <v>0</v>
      </c>
    </row>
    <row r="284" spans="1:53" ht="30" customHeight="1" x14ac:dyDescent="0.35">
      <c r="A284" s="12">
        <v>43</v>
      </c>
      <c r="B284" s="11">
        <v>41932</v>
      </c>
      <c r="C284" s="107" t="s">
        <v>582</v>
      </c>
      <c r="D284" s="108" t="s">
        <v>581</v>
      </c>
      <c r="E284" s="12" t="s">
        <v>434</v>
      </c>
      <c r="F284" s="12"/>
      <c r="G284" s="12">
        <v>1</v>
      </c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4"/>
        <v>0</v>
      </c>
    </row>
    <row r="285" spans="1:53" ht="30" customHeight="1" x14ac:dyDescent="0.35">
      <c r="A285" s="12">
        <v>43</v>
      </c>
      <c r="B285" s="11">
        <v>41934</v>
      </c>
      <c r="C285" s="107" t="s">
        <v>570</v>
      </c>
      <c r="D285" s="108" t="s">
        <v>571</v>
      </c>
      <c r="E285" s="12"/>
      <c r="F285" s="12"/>
      <c r="G285" s="12">
        <v>0</v>
      </c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4"/>
        <v>0</v>
      </c>
    </row>
    <row r="286" spans="1:53" ht="30" customHeight="1" x14ac:dyDescent="0.35">
      <c r="A286" s="12">
        <v>43</v>
      </c>
      <c r="B286" s="11">
        <v>41934</v>
      </c>
      <c r="C286" s="107" t="s">
        <v>573</v>
      </c>
      <c r="D286" s="108" t="s">
        <v>572</v>
      </c>
      <c r="E286" s="12"/>
      <c r="F286" s="12"/>
      <c r="G286" s="12">
        <v>0</v>
      </c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4"/>
        <v>0</v>
      </c>
    </row>
    <row r="287" spans="1:53" ht="30" customHeight="1" x14ac:dyDescent="0.35">
      <c r="A287" s="12">
        <v>43</v>
      </c>
      <c r="B287" s="11">
        <v>41934</v>
      </c>
      <c r="C287" s="107" t="s">
        <v>574</v>
      </c>
      <c r="D287" s="108" t="s">
        <v>575</v>
      </c>
      <c r="E287" s="12"/>
      <c r="F287" s="12"/>
      <c r="G287" s="12">
        <v>0</v>
      </c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4"/>
        <v>0</v>
      </c>
    </row>
    <row r="288" spans="1:53" ht="30" customHeight="1" x14ac:dyDescent="0.35">
      <c r="A288" s="12">
        <v>43</v>
      </c>
      <c r="B288" s="11">
        <v>41934</v>
      </c>
      <c r="C288" s="107" t="s">
        <v>576</v>
      </c>
      <c r="D288" s="108" t="s">
        <v>578</v>
      </c>
      <c r="E288" s="12" t="s">
        <v>436</v>
      </c>
      <c r="F288" s="12"/>
      <c r="G288" s="12">
        <v>1</v>
      </c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4"/>
        <v>0</v>
      </c>
    </row>
    <row r="289" spans="1:53" ht="30" customHeight="1" x14ac:dyDescent="0.35">
      <c r="A289" s="12">
        <v>43</v>
      </c>
      <c r="B289" s="11">
        <v>41934</v>
      </c>
      <c r="C289" s="107" t="s">
        <v>579</v>
      </c>
      <c r="D289" s="108" t="s">
        <v>580</v>
      </c>
      <c r="E289" s="12"/>
      <c r="F289" s="12"/>
      <c r="G289" s="12">
        <v>0</v>
      </c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4"/>
        <v>0</v>
      </c>
    </row>
    <row r="290" spans="1:53" ht="30" customHeight="1" x14ac:dyDescent="0.35">
      <c r="A290" s="12">
        <v>43</v>
      </c>
      <c r="B290" s="11">
        <v>41934</v>
      </c>
      <c r="C290" s="107" t="s">
        <v>582</v>
      </c>
      <c r="D290" s="108" t="s">
        <v>581</v>
      </c>
      <c r="E290" s="12"/>
      <c r="F290" s="12"/>
      <c r="G290" s="12">
        <v>0</v>
      </c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4"/>
        <v>0</v>
      </c>
    </row>
    <row r="291" spans="1:53" ht="30" customHeight="1" x14ac:dyDescent="0.35">
      <c r="A291" s="12">
        <v>43</v>
      </c>
      <c r="B291" s="11">
        <v>41936</v>
      </c>
      <c r="C291" s="107" t="s">
        <v>570</v>
      </c>
      <c r="D291" s="108" t="s">
        <v>571</v>
      </c>
      <c r="E291" s="12" t="s">
        <v>848</v>
      </c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</v>
      </c>
      <c r="AB291" s="12"/>
      <c r="AC291" s="12">
        <v>1</v>
      </c>
      <c r="AD291" s="12"/>
      <c r="AE291" s="12">
        <v>1</v>
      </c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4"/>
        <v>3</v>
      </c>
    </row>
    <row r="292" spans="1:53" ht="30" customHeight="1" x14ac:dyDescent="0.35">
      <c r="A292" s="12">
        <v>43</v>
      </c>
      <c r="B292" s="11">
        <v>41936</v>
      </c>
      <c r="C292" s="107" t="s">
        <v>573</v>
      </c>
      <c r="D292" s="108" t="s">
        <v>572</v>
      </c>
      <c r="E292" s="12" t="s">
        <v>848</v>
      </c>
      <c r="F292" s="12"/>
      <c r="G292" s="12">
        <v>1</v>
      </c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4"/>
        <v>0</v>
      </c>
    </row>
    <row r="293" spans="1:53" ht="30" customHeight="1" x14ac:dyDescent="0.35">
      <c r="A293" s="12">
        <v>43</v>
      </c>
      <c r="B293" s="11">
        <v>41936</v>
      </c>
      <c r="C293" s="107" t="s">
        <v>574</v>
      </c>
      <c r="D293" s="108" t="s">
        <v>575</v>
      </c>
      <c r="E293" s="12" t="s">
        <v>848</v>
      </c>
      <c r="F293" s="12"/>
      <c r="G293" s="12">
        <v>1</v>
      </c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4"/>
        <v>0</v>
      </c>
    </row>
    <row r="294" spans="1:53" ht="30" customHeight="1" x14ac:dyDescent="0.35">
      <c r="A294" s="12">
        <v>43</v>
      </c>
      <c r="B294" s="11">
        <v>41936</v>
      </c>
      <c r="C294" s="107" t="s">
        <v>576</v>
      </c>
      <c r="D294" s="108" t="s">
        <v>578</v>
      </c>
      <c r="E294" s="12" t="s">
        <v>848</v>
      </c>
      <c r="F294" s="12"/>
      <c r="G294" s="12">
        <v>1</v>
      </c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4"/>
        <v>0</v>
      </c>
    </row>
    <row r="295" spans="1:53" ht="30" customHeight="1" x14ac:dyDescent="0.35">
      <c r="A295" s="12">
        <v>43</v>
      </c>
      <c r="B295" s="11">
        <v>41936</v>
      </c>
      <c r="C295" s="107" t="s">
        <v>579</v>
      </c>
      <c r="D295" s="108" t="s">
        <v>580</v>
      </c>
      <c r="E295" s="12"/>
      <c r="F295" s="12"/>
      <c r="G295" s="12">
        <v>0</v>
      </c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4"/>
        <v>0</v>
      </c>
    </row>
    <row r="296" spans="1:53" ht="30" customHeight="1" x14ac:dyDescent="0.35">
      <c r="A296" s="12">
        <v>43</v>
      </c>
      <c r="B296" s="11">
        <v>41936</v>
      </c>
      <c r="C296" s="107" t="s">
        <v>582</v>
      </c>
      <c r="D296" s="108" t="s">
        <v>581</v>
      </c>
      <c r="E296" s="12"/>
      <c r="F296" s="12"/>
      <c r="G296" s="12">
        <v>0</v>
      </c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4"/>
        <v>0</v>
      </c>
    </row>
    <row r="297" spans="1:53" ht="30" customHeight="1" x14ac:dyDescent="0.35">
      <c r="A297" s="12">
        <v>44</v>
      </c>
      <c r="B297" s="11">
        <v>41939</v>
      </c>
      <c r="C297" s="107" t="s">
        <v>570</v>
      </c>
      <c r="D297" s="108" t="s">
        <v>571</v>
      </c>
      <c r="E297" s="12" t="s">
        <v>460</v>
      </c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>
        <v>8</v>
      </c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4"/>
        <v>8</v>
      </c>
    </row>
    <row r="298" spans="1:53" ht="30" customHeight="1" x14ac:dyDescent="0.35">
      <c r="A298" s="12">
        <v>44</v>
      </c>
      <c r="B298" s="11">
        <v>41939</v>
      </c>
      <c r="C298" s="107" t="s">
        <v>573</v>
      </c>
      <c r="D298" s="108" t="s">
        <v>572</v>
      </c>
      <c r="E298" s="12" t="s">
        <v>460</v>
      </c>
      <c r="F298" s="12"/>
      <c r="G298" s="12">
        <v>1</v>
      </c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4"/>
        <v>0</v>
      </c>
    </row>
    <row r="299" spans="1:53" ht="30" customHeight="1" x14ac:dyDescent="0.35">
      <c r="A299" s="12">
        <v>44</v>
      </c>
      <c r="B299" s="11">
        <v>41939</v>
      </c>
      <c r="C299" s="107" t="s">
        <v>574</v>
      </c>
      <c r="D299" s="108" t="s">
        <v>575</v>
      </c>
      <c r="E299" s="12"/>
      <c r="F299" s="12"/>
      <c r="G299" s="12">
        <v>0</v>
      </c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4"/>
        <v>0</v>
      </c>
    </row>
    <row r="300" spans="1:53" ht="30" customHeight="1" x14ac:dyDescent="0.35">
      <c r="A300" s="12">
        <v>44</v>
      </c>
      <c r="B300" s="11">
        <v>41939</v>
      </c>
      <c r="C300" s="107" t="s">
        <v>576</v>
      </c>
      <c r="D300" s="108" t="s">
        <v>578</v>
      </c>
      <c r="E300" s="12"/>
      <c r="F300" s="12"/>
      <c r="G300" s="12">
        <v>0</v>
      </c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4"/>
        <v>0</v>
      </c>
    </row>
    <row r="301" spans="1:53" ht="30" customHeight="1" x14ac:dyDescent="0.35">
      <c r="A301" s="12">
        <v>44</v>
      </c>
      <c r="B301" s="11">
        <v>41939</v>
      </c>
      <c r="C301" s="107" t="s">
        <v>579</v>
      </c>
      <c r="D301" s="108" t="s">
        <v>580</v>
      </c>
      <c r="E301" s="12"/>
      <c r="F301" s="12"/>
      <c r="G301" s="12">
        <v>0</v>
      </c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4"/>
        <v>0</v>
      </c>
    </row>
    <row r="302" spans="1:53" ht="30" customHeight="1" x14ac:dyDescent="0.35">
      <c r="A302" s="12">
        <v>44</v>
      </c>
      <c r="B302" s="11">
        <v>41939</v>
      </c>
      <c r="C302" s="107" t="s">
        <v>582</v>
      </c>
      <c r="D302" s="108" t="s">
        <v>581</v>
      </c>
      <c r="E302" s="12"/>
      <c r="F302" s="12"/>
      <c r="G302" s="12">
        <v>0</v>
      </c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4"/>
        <v>0</v>
      </c>
    </row>
    <row r="303" spans="1:53" ht="30" customHeight="1" x14ac:dyDescent="0.35">
      <c r="A303" s="12">
        <v>44</v>
      </c>
      <c r="B303" s="11">
        <v>41941</v>
      </c>
      <c r="C303" s="107" t="s">
        <v>570</v>
      </c>
      <c r="D303" s="108" t="s">
        <v>571</v>
      </c>
      <c r="E303" s="12" t="s">
        <v>848</v>
      </c>
      <c r="F303" s="12"/>
      <c r="G303" s="2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>
        <v>3</v>
      </c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4"/>
        <v>3</v>
      </c>
    </row>
    <row r="304" spans="1:53" ht="30" customHeight="1" x14ac:dyDescent="0.35">
      <c r="A304" s="12">
        <v>44</v>
      </c>
      <c r="B304" s="11">
        <v>41941</v>
      </c>
      <c r="C304" s="107" t="s">
        <v>573</v>
      </c>
      <c r="D304" s="108" t="s">
        <v>572</v>
      </c>
      <c r="E304" s="12" t="s">
        <v>848</v>
      </c>
      <c r="F304" s="12"/>
      <c r="G304" s="12">
        <v>1</v>
      </c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4"/>
        <v>0</v>
      </c>
    </row>
    <row r="305" spans="1:53" ht="30" customHeight="1" x14ac:dyDescent="0.35">
      <c r="A305" s="12">
        <v>44</v>
      </c>
      <c r="B305" s="11">
        <v>41941</v>
      </c>
      <c r="C305" s="107" t="s">
        <v>574</v>
      </c>
      <c r="D305" s="108" t="s">
        <v>575</v>
      </c>
      <c r="E305" s="12" t="s">
        <v>848</v>
      </c>
      <c r="F305" s="12"/>
      <c r="G305" s="12">
        <v>1</v>
      </c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4"/>
        <v>0</v>
      </c>
    </row>
    <row r="306" spans="1:53" ht="30" customHeight="1" x14ac:dyDescent="0.35">
      <c r="A306" s="12">
        <v>44</v>
      </c>
      <c r="B306" s="11">
        <v>41941</v>
      </c>
      <c r="C306" s="107" t="s">
        <v>576</v>
      </c>
      <c r="D306" s="108" t="s">
        <v>578</v>
      </c>
      <c r="E306" s="12" t="s">
        <v>848</v>
      </c>
      <c r="F306" s="12"/>
      <c r="G306" s="12">
        <v>1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4"/>
        <v>0</v>
      </c>
    </row>
    <row r="307" spans="1:53" ht="30" customHeight="1" x14ac:dyDescent="0.35">
      <c r="A307" s="12">
        <v>44</v>
      </c>
      <c r="B307" s="11">
        <v>41941</v>
      </c>
      <c r="C307" s="107" t="s">
        <v>579</v>
      </c>
      <c r="D307" s="108" t="s">
        <v>580</v>
      </c>
      <c r="E307" s="12"/>
      <c r="F307" s="12"/>
      <c r="G307" s="12">
        <v>0</v>
      </c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4"/>
        <v>0</v>
      </c>
    </row>
    <row r="308" spans="1:53" ht="30" customHeight="1" x14ac:dyDescent="0.35">
      <c r="A308" s="12">
        <v>44</v>
      </c>
      <c r="B308" s="11">
        <v>41941</v>
      </c>
      <c r="C308" s="107" t="s">
        <v>582</v>
      </c>
      <c r="D308" s="108" t="s">
        <v>581</v>
      </c>
      <c r="E308" s="12"/>
      <c r="F308" s="12"/>
      <c r="G308" s="12">
        <v>0</v>
      </c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4"/>
        <v>0</v>
      </c>
    </row>
    <row r="309" spans="1:53" ht="30" customHeight="1" x14ac:dyDescent="0.35">
      <c r="A309" s="12">
        <v>44</v>
      </c>
      <c r="B309" s="11">
        <v>41943</v>
      </c>
      <c r="C309" s="107" t="s">
        <v>570</v>
      </c>
      <c r="D309" s="108" t="s">
        <v>571</v>
      </c>
      <c r="E309" s="12" t="s">
        <v>399</v>
      </c>
      <c r="F309" s="12"/>
      <c r="G309" s="12">
        <v>1</v>
      </c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4"/>
        <v>0</v>
      </c>
    </row>
    <row r="310" spans="1:53" ht="30" customHeight="1" x14ac:dyDescent="0.35">
      <c r="A310" s="12">
        <v>44</v>
      </c>
      <c r="B310" s="11">
        <v>41943</v>
      </c>
      <c r="C310" s="107" t="s">
        <v>573</v>
      </c>
      <c r="D310" s="108" t="s">
        <v>572</v>
      </c>
      <c r="E310" s="12" t="s">
        <v>399</v>
      </c>
      <c r="F310" s="12"/>
      <c r="G310" s="12">
        <v>1</v>
      </c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4"/>
        <v>0</v>
      </c>
    </row>
    <row r="311" spans="1:53" ht="30" customHeight="1" x14ac:dyDescent="0.35">
      <c r="A311" s="12">
        <v>44</v>
      </c>
      <c r="B311" s="11">
        <v>41943</v>
      </c>
      <c r="C311" s="107" t="s">
        <v>574</v>
      </c>
      <c r="D311" s="108" t="s">
        <v>575</v>
      </c>
      <c r="E311" s="12" t="s">
        <v>621</v>
      </c>
      <c r="F311" s="12"/>
      <c r="G311" s="12">
        <v>1</v>
      </c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4"/>
        <v>0</v>
      </c>
    </row>
    <row r="312" spans="1:53" ht="30" customHeight="1" x14ac:dyDescent="0.35">
      <c r="A312" s="12">
        <v>44</v>
      </c>
      <c r="B312" s="11">
        <v>41943</v>
      </c>
      <c r="C312" s="107" t="s">
        <v>576</v>
      </c>
      <c r="D312" s="108" t="s">
        <v>578</v>
      </c>
      <c r="E312" s="12" t="s">
        <v>621</v>
      </c>
      <c r="F312" s="12"/>
      <c r="G312" s="12">
        <v>1</v>
      </c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4"/>
        <v>0</v>
      </c>
    </row>
    <row r="313" spans="1:53" ht="30" customHeight="1" x14ac:dyDescent="0.35">
      <c r="A313" s="12">
        <v>44</v>
      </c>
      <c r="B313" s="11">
        <v>41943</v>
      </c>
      <c r="C313" s="107" t="s">
        <v>579</v>
      </c>
      <c r="D313" s="108" t="s">
        <v>580</v>
      </c>
      <c r="E313" s="12"/>
      <c r="F313" s="12"/>
      <c r="G313" s="12">
        <v>0</v>
      </c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4"/>
        <v>0</v>
      </c>
    </row>
    <row r="314" spans="1:53" ht="30" customHeight="1" x14ac:dyDescent="0.35">
      <c r="A314" s="12">
        <v>44</v>
      </c>
      <c r="B314" s="11">
        <v>41943</v>
      </c>
      <c r="C314" s="107" t="s">
        <v>582</v>
      </c>
      <c r="D314" s="108" t="s">
        <v>581</v>
      </c>
      <c r="E314" s="12"/>
      <c r="F314" s="12"/>
      <c r="G314" s="12">
        <v>0</v>
      </c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4"/>
        <v>0</v>
      </c>
    </row>
    <row r="315" spans="1:53" ht="30" customHeight="1" x14ac:dyDescent="0.35">
      <c r="A315" s="12">
        <v>45</v>
      </c>
      <c r="B315" s="11">
        <v>41946</v>
      </c>
      <c r="C315" s="107" t="s">
        <v>570</v>
      </c>
      <c r="D315" s="108" t="s">
        <v>571</v>
      </c>
      <c r="E315" s="12" t="s">
        <v>399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</v>
      </c>
      <c r="AB315" s="12"/>
      <c r="AC315" s="12"/>
      <c r="AD315" s="12"/>
      <c r="AE315" s="12"/>
      <c r="AF315" s="12"/>
      <c r="AG315" s="12">
        <v>1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4"/>
        <v>2</v>
      </c>
    </row>
    <row r="316" spans="1:53" ht="30" customHeight="1" x14ac:dyDescent="0.35">
      <c r="A316" s="12">
        <v>45</v>
      </c>
      <c r="B316" s="11">
        <v>41946</v>
      </c>
      <c r="C316" s="107" t="s">
        <v>573</v>
      </c>
      <c r="D316" s="108" t="s">
        <v>572</v>
      </c>
      <c r="E316" s="12" t="s">
        <v>399</v>
      </c>
      <c r="F316" s="12"/>
      <c r="G316" s="12">
        <v>1</v>
      </c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4"/>
        <v>0</v>
      </c>
    </row>
    <row r="317" spans="1:53" ht="30" customHeight="1" x14ac:dyDescent="0.35">
      <c r="A317" s="12">
        <v>45</v>
      </c>
      <c r="B317" s="11">
        <v>41946</v>
      </c>
      <c r="C317" s="107" t="s">
        <v>574</v>
      </c>
      <c r="D317" s="108" t="s">
        <v>575</v>
      </c>
      <c r="E317" s="12" t="s">
        <v>841</v>
      </c>
      <c r="F317" s="12"/>
      <c r="G317" s="12">
        <v>1</v>
      </c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4"/>
        <v>0</v>
      </c>
    </row>
    <row r="318" spans="1:53" ht="30" customHeight="1" x14ac:dyDescent="0.35">
      <c r="A318" s="12">
        <v>45</v>
      </c>
      <c r="B318" s="11">
        <v>41946</v>
      </c>
      <c r="C318" s="107" t="s">
        <v>576</v>
      </c>
      <c r="D318" s="108" t="s">
        <v>578</v>
      </c>
      <c r="E318" s="12" t="s">
        <v>392</v>
      </c>
      <c r="F318" s="12"/>
      <c r="G318" s="12">
        <v>1</v>
      </c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4"/>
        <v>0</v>
      </c>
    </row>
    <row r="319" spans="1:53" ht="30" customHeight="1" x14ac:dyDescent="0.35">
      <c r="A319" s="12">
        <v>45</v>
      </c>
      <c r="B319" s="11">
        <v>41946</v>
      </c>
      <c r="C319" s="107" t="s">
        <v>579</v>
      </c>
      <c r="D319" s="108" t="s">
        <v>580</v>
      </c>
      <c r="E319" s="12"/>
      <c r="F319" s="12"/>
      <c r="G319" s="12">
        <v>0</v>
      </c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4"/>
        <v>0</v>
      </c>
    </row>
    <row r="320" spans="1:53" ht="30" customHeight="1" x14ac:dyDescent="0.35">
      <c r="A320" s="12">
        <v>45</v>
      </c>
      <c r="B320" s="11">
        <v>41946</v>
      </c>
      <c r="C320" s="107" t="s">
        <v>582</v>
      </c>
      <c r="D320" s="108" t="s">
        <v>581</v>
      </c>
      <c r="E320" s="12" t="s">
        <v>614</v>
      </c>
      <c r="F320" s="12"/>
      <c r="G320" s="12">
        <v>1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4"/>
        <v>0</v>
      </c>
    </row>
    <row r="321" spans="1:53" ht="30" customHeight="1" x14ac:dyDescent="0.35">
      <c r="A321" s="12">
        <v>46</v>
      </c>
      <c r="B321" s="11">
        <v>41953</v>
      </c>
      <c r="C321" s="107" t="s">
        <v>570</v>
      </c>
      <c r="D321" s="108" t="s">
        <v>571</v>
      </c>
      <c r="E321" s="12" t="s">
        <v>861</v>
      </c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5</v>
      </c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4"/>
        <v>5</v>
      </c>
    </row>
    <row r="322" spans="1:53" ht="30" customHeight="1" x14ac:dyDescent="0.35">
      <c r="A322" s="12">
        <v>46</v>
      </c>
      <c r="B322" s="11">
        <v>41953</v>
      </c>
      <c r="C322" s="107" t="s">
        <v>573</v>
      </c>
      <c r="D322" s="108" t="s">
        <v>572</v>
      </c>
      <c r="E322" s="12" t="s">
        <v>861</v>
      </c>
      <c r="F322" s="12"/>
      <c r="G322" s="12">
        <v>1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4"/>
        <v>0</v>
      </c>
    </row>
    <row r="323" spans="1:53" ht="30" customHeight="1" x14ac:dyDescent="0.35">
      <c r="A323" s="12">
        <v>46</v>
      </c>
      <c r="B323" s="11">
        <v>41953</v>
      </c>
      <c r="C323" s="107" t="s">
        <v>574</v>
      </c>
      <c r="D323" s="108" t="s">
        <v>575</v>
      </c>
      <c r="E323" s="12" t="s">
        <v>861</v>
      </c>
      <c r="F323" s="12"/>
      <c r="G323" s="12">
        <v>1</v>
      </c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ref="BA323:BA398" si="5">SUM(H323:AY323)</f>
        <v>0</v>
      </c>
    </row>
    <row r="324" spans="1:53" ht="30" customHeight="1" x14ac:dyDescent="0.35">
      <c r="A324" s="12">
        <v>46</v>
      </c>
      <c r="B324" s="11">
        <v>41953</v>
      </c>
      <c r="C324" s="107" t="s">
        <v>576</v>
      </c>
      <c r="D324" s="108" t="s">
        <v>578</v>
      </c>
      <c r="E324" s="12"/>
      <c r="F324" s="12"/>
      <c r="G324" s="12">
        <v>0</v>
      </c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5"/>
        <v>0</v>
      </c>
    </row>
    <row r="325" spans="1:53" ht="30" customHeight="1" x14ac:dyDescent="0.35">
      <c r="A325" s="12">
        <v>46</v>
      </c>
      <c r="B325" s="11">
        <v>41953</v>
      </c>
      <c r="C325" s="107" t="s">
        <v>579</v>
      </c>
      <c r="D325" s="108" t="s">
        <v>580</v>
      </c>
      <c r="E325" s="12" t="s">
        <v>861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>
        <v>2</v>
      </c>
      <c r="AE325" s="12">
        <v>3</v>
      </c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5"/>
        <v>5</v>
      </c>
    </row>
    <row r="326" spans="1:53" ht="30" customHeight="1" x14ac:dyDescent="0.35">
      <c r="A326" s="12">
        <v>46</v>
      </c>
      <c r="B326" s="11">
        <v>41953</v>
      </c>
      <c r="C326" s="107" t="s">
        <v>582</v>
      </c>
      <c r="D326" s="108" t="s">
        <v>581</v>
      </c>
      <c r="E326" s="12" t="s">
        <v>614</v>
      </c>
      <c r="F326" s="12"/>
      <c r="G326" s="12">
        <v>1</v>
      </c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5"/>
        <v>0</v>
      </c>
    </row>
    <row r="327" spans="1:53" ht="30" customHeight="1" x14ac:dyDescent="0.35">
      <c r="A327" s="12">
        <v>46</v>
      </c>
      <c r="B327" s="11">
        <v>41955</v>
      </c>
      <c r="C327" s="107" t="s">
        <v>570</v>
      </c>
      <c r="D327" s="108" t="s">
        <v>571</v>
      </c>
      <c r="E327" s="12" t="s">
        <v>861</v>
      </c>
      <c r="F327" s="12"/>
      <c r="G327" s="12">
        <v>1</v>
      </c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5"/>
        <v>0</v>
      </c>
    </row>
    <row r="328" spans="1:53" ht="30" customHeight="1" x14ac:dyDescent="0.35">
      <c r="A328" s="12">
        <v>46</v>
      </c>
      <c r="B328" s="11">
        <v>41955</v>
      </c>
      <c r="C328" s="107" t="s">
        <v>573</v>
      </c>
      <c r="D328" s="108" t="s">
        <v>572</v>
      </c>
      <c r="E328" s="12" t="s">
        <v>861</v>
      </c>
      <c r="F328" s="12"/>
      <c r="G328" s="12">
        <v>1</v>
      </c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0</v>
      </c>
    </row>
    <row r="329" spans="1:53" ht="30" customHeight="1" x14ac:dyDescent="0.35">
      <c r="A329" s="12">
        <v>46</v>
      </c>
      <c r="B329" s="11">
        <v>41955</v>
      </c>
      <c r="C329" s="107" t="s">
        <v>574</v>
      </c>
      <c r="D329" s="108" t="s">
        <v>575</v>
      </c>
      <c r="E329" s="12" t="s">
        <v>861</v>
      </c>
      <c r="F329" s="12"/>
      <c r="G329" s="12">
        <v>1</v>
      </c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0</v>
      </c>
    </row>
    <row r="330" spans="1:53" ht="30" customHeight="1" x14ac:dyDescent="0.35">
      <c r="A330" s="12">
        <v>46</v>
      </c>
      <c r="B330" s="11">
        <v>41955</v>
      </c>
      <c r="C330" s="107" t="s">
        <v>576</v>
      </c>
      <c r="D330" s="108" t="s">
        <v>578</v>
      </c>
      <c r="E330" s="12" t="s">
        <v>861</v>
      </c>
      <c r="F330" s="12"/>
      <c r="G330" s="12">
        <v>1</v>
      </c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5"/>
        <v>0</v>
      </c>
    </row>
    <row r="331" spans="1:53" ht="30" customHeight="1" x14ac:dyDescent="0.35">
      <c r="A331" s="12">
        <v>46</v>
      </c>
      <c r="B331" s="11">
        <v>41955</v>
      </c>
      <c r="C331" s="107" t="s">
        <v>579</v>
      </c>
      <c r="D331" s="108" t="s">
        <v>580</v>
      </c>
      <c r="E331" s="12"/>
      <c r="F331" s="12"/>
      <c r="G331" s="12">
        <v>0</v>
      </c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5"/>
        <v>0</v>
      </c>
    </row>
    <row r="332" spans="1:53" ht="30" customHeight="1" x14ac:dyDescent="0.35">
      <c r="A332" s="12">
        <v>46</v>
      </c>
      <c r="B332" s="11">
        <v>41955</v>
      </c>
      <c r="C332" s="107" t="s">
        <v>582</v>
      </c>
      <c r="D332" s="108" t="s">
        <v>581</v>
      </c>
      <c r="E332" s="12" t="s">
        <v>614</v>
      </c>
      <c r="F332" s="12"/>
      <c r="G332" s="12">
        <v>1</v>
      </c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0</v>
      </c>
    </row>
    <row r="333" spans="1:53" ht="30" customHeight="1" x14ac:dyDescent="0.35">
      <c r="A333" s="12">
        <v>46</v>
      </c>
      <c r="B333" s="11">
        <v>41957</v>
      </c>
      <c r="C333" s="107" t="s">
        <v>570</v>
      </c>
      <c r="D333" s="108" t="s">
        <v>571</v>
      </c>
      <c r="E333" s="12" t="s">
        <v>841</v>
      </c>
      <c r="F333" s="12"/>
      <c r="G333" s="12">
        <v>1</v>
      </c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0</v>
      </c>
    </row>
    <row r="334" spans="1:53" ht="30" customHeight="1" x14ac:dyDescent="0.35">
      <c r="A334" s="12">
        <v>46</v>
      </c>
      <c r="B334" s="11">
        <v>41957</v>
      </c>
      <c r="C334" s="107" t="s">
        <v>573</v>
      </c>
      <c r="D334" s="108" t="s">
        <v>572</v>
      </c>
      <c r="E334" s="12" t="s">
        <v>841</v>
      </c>
      <c r="F334" s="12"/>
      <c r="G334" s="12">
        <v>1</v>
      </c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0</v>
      </c>
    </row>
    <row r="335" spans="1:53" ht="30" customHeight="1" x14ac:dyDescent="0.35">
      <c r="A335" s="12">
        <v>46</v>
      </c>
      <c r="B335" s="11">
        <v>41957</v>
      </c>
      <c r="C335" s="107" t="s">
        <v>574</v>
      </c>
      <c r="D335" s="108" t="s">
        <v>575</v>
      </c>
      <c r="E335" s="12" t="s">
        <v>841</v>
      </c>
      <c r="F335" s="12"/>
      <c r="G335" s="12">
        <v>1</v>
      </c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0</v>
      </c>
    </row>
    <row r="336" spans="1:53" ht="30" customHeight="1" x14ac:dyDescent="0.35">
      <c r="A336" s="12">
        <v>46</v>
      </c>
      <c r="B336" s="11">
        <v>41957</v>
      </c>
      <c r="C336" s="107" t="s">
        <v>576</v>
      </c>
      <c r="D336" s="108" t="s">
        <v>578</v>
      </c>
      <c r="E336" s="12" t="s">
        <v>392</v>
      </c>
      <c r="F336" s="12"/>
      <c r="G336" s="12">
        <v>1</v>
      </c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5"/>
        <v>0</v>
      </c>
    </row>
    <row r="337" spans="1:53" ht="30" customHeight="1" x14ac:dyDescent="0.35">
      <c r="A337" s="12">
        <v>46</v>
      </c>
      <c r="B337" s="11">
        <v>41957</v>
      </c>
      <c r="C337" s="107" t="s">
        <v>579</v>
      </c>
      <c r="D337" s="108" t="s">
        <v>580</v>
      </c>
      <c r="E337" s="12"/>
      <c r="F337" s="12"/>
      <c r="G337" s="12">
        <v>0</v>
      </c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5"/>
        <v>0</v>
      </c>
    </row>
    <row r="338" spans="1:53" ht="30" customHeight="1" x14ac:dyDescent="0.35">
      <c r="A338" s="12">
        <v>46</v>
      </c>
      <c r="B338" s="11">
        <v>41957</v>
      </c>
      <c r="C338" s="107" t="s">
        <v>582</v>
      </c>
      <c r="D338" s="108" t="s">
        <v>581</v>
      </c>
      <c r="E338" s="12" t="s">
        <v>614</v>
      </c>
      <c r="F338" s="12"/>
      <c r="G338" s="12">
        <v>1</v>
      </c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5"/>
        <v>0</v>
      </c>
    </row>
    <row r="339" spans="1:53" ht="30" customHeight="1" x14ac:dyDescent="0.35">
      <c r="A339" s="12">
        <v>47</v>
      </c>
      <c r="B339" s="11">
        <v>41960</v>
      </c>
      <c r="C339" s="107" t="s">
        <v>570</v>
      </c>
      <c r="D339" s="108" t="s">
        <v>571</v>
      </c>
      <c r="E339" s="12" t="s">
        <v>841</v>
      </c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</v>
      </c>
      <c r="AB339" s="12"/>
      <c r="AC339" s="12"/>
      <c r="AD339" s="12"/>
      <c r="AE339" s="12"/>
      <c r="AF339" s="12"/>
      <c r="AG339" s="12">
        <v>1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3</v>
      </c>
    </row>
    <row r="340" spans="1:53" ht="30" customHeight="1" x14ac:dyDescent="0.35">
      <c r="A340" s="12">
        <v>47</v>
      </c>
      <c r="B340" s="11">
        <v>41960</v>
      </c>
      <c r="C340" s="107" t="s">
        <v>573</v>
      </c>
      <c r="D340" s="108" t="s">
        <v>572</v>
      </c>
      <c r="E340" s="12" t="s">
        <v>841</v>
      </c>
      <c r="F340" s="12"/>
      <c r="G340" s="12">
        <v>1</v>
      </c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5"/>
        <v>0</v>
      </c>
    </row>
    <row r="341" spans="1:53" ht="30" customHeight="1" x14ac:dyDescent="0.35">
      <c r="A341" s="12">
        <v>47</v>
      </c>
      <c r="B341" s="11">
        <v>41960</v>
      </c>
      <c r="C341" s="107" t="s">
        <v>574</v>
      </c>
      <c r="D341" s="108" t="s">
        <v>575</v>
      </c>
      <c r="E341" s="12" t="s">
        <v>841</v>
      </c>
      <c r="F341" s="12"/>
      <c r="G341" s="12">
        <v>1</v>
      </c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35">
      <c r="A342" s="12">
        <v>47</v>
      </c>
      <c r="B342" s="11">
        <v>41960</v>
      </c>
      <c r="C342" s="107" t="s">
        <v>576</v>
      </c>
      <c r="D342" s="108" t="s">
        <v>578</v>
      </c>
      <c r="E342" s="12" t="s">
        <v>392</v>
      </c>
      <c r="F342" s="12"/>
      <c r="G342" s="12">
        <v>1</v>
      </c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0</v>
      </c>
    </row>
    <row r="343" spans="1:53" ht="30" customHeight="1" x14ac:dyDescent="0.35">
      <c r="A343" s="12">
        <v>47</v>
      </c>
      <c r="B343" s="11">
        <v>41960</v>
      </c>
      <c r="C343" s="107" t="s">
        <v>579</v>
      </c>
      <c r="D343" s="108" t="s">
        <v>580</v>
      </c>
      <c r="E343" s="12"/>
      <c r="F343" s="12"/>
      <c r="G343" s="12">
        <v>0</v>
      </c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5"/>
        <v>0</v>
      </c>
    </row>
    <row r="344" spans="1:53" ht="30" customHeight="1" x14ac:dyDescent="0.35">
      <c r="A344" s="12">
        <v>47</v>
      </c>
      <c r="B344" s="11">
        <v>41960</v>
      </c>
      <c r="C344" s="107" t="s">
        <v>582</v>
      </c>
      <c r="D344" s="108" t="s">
        <v>581</v>
      </c>
      <c r="E344" s="12" t="s">
        <v>392</v>
      </c>
      <c r="F344" s="12"/>
      <c r="G344" s="12">
        <v>1</v>
      </c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5"/>
        <v>0</v>
      </c>
    </row>
    <row r="345" spans="1:53" ht="30" customHeight="1" x14ac:dyDescent="0.35">
      <c r="A345" s="12">
        <v>47</v>
      </c>
      <c r="B345" s="11">
        <v>41962</v>
      </c>
      <c r="C345" s="107" t="s">
        <v>570</v>
      </c>
      <c r="D345" s="108" t="s">
        <v>571</v>
      </c>
      <c r="E345" s="12" t="s">
        <v>841</v>
      </c>
      <c r="F345" s="12"/>
      <c r="G345" s="12">
        <v>1</v>
      </c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5"/>
        <v>0</v>
      </c>
    </row>
    <row r="346" spans="1:53" ht="30" customHeight="1" x14ac:dyDescent="0.35">
      <c r="A346" s="12">
        <v>47</v>
      </c>
      <c r="B346" s="11">
        <v>41962</v>
      </c>
      <c r="C346" s="107" t="s">
        <v>573</v>
      </c>
      <c r="D346" s="108" t="s">
        <v>572</v>
      </c>
      <c r="E346" s="12" t="s">
        <v>841</v>
      </c>
      <c r="F346" s="12"/>
      <c r="G346" s="12">
        <v>1</v>
      </c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5"/>
        <v>0</v>
      </c>
    </row>
    <row r="347" spans="1:53" ht="30" customHeight="1" x14ac:dyDescent="0.35">
      <c r="A347" s="12">
        <v>47</v>
      </c>
      <c r="B347" s="11">
        <v>41962</v>
      </c>
      <c r="C347" s="107" t="s">
        <v>574</v>
      </c>
      <c r="D347" s="108" t="s">
        <v>575</v>
      </c>
      <c r="E347" s="12" t="s">
        <v>841</v>
      </c>
      <c r="F347" s="12"/>
      <c r="G347" s="12">
        <v>1</v>
      </c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5"/>
        <v>0</v>
      </c>
    </row>
    <row r="348" spans="1:53" ht="30" customHeight="1" x14ac:dyDescent="0.35">
      <c r="A348" s="12">
        <v>47</v>
      </c>
      <c r="B348" s="11">
        <v>41962</v>
      </c>
      <c r="C348" s="107" t="s">
        <v>576</v>
      </c>
      <c r="D348" s="108" t="s">
        <v>578</v>
      </c>
      <c r="E348" s="12" t="s">
        <v>392</v>
      </c>
      <c r="F348" s="12"/>
      <c r="G348" s="12">
        <v>1</v>
      </c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5"/>
        <v>0</v>
      </c>
    </row>
    <row r="349" spans="1:53" ht="30" customHeight="1" x14ac:dyDescent="0.35">
      <c r="A349" s="12">
        <v>47</v>
      </c>
      <c r="B349" s="11">
        <v>41962</v>
      </c>
      <c r="C349" s="107" t="s">
        <v>579</v>
      </c>
      <c r="D349" s="108" t="s">
        <v>580</v>
      </c>
      <c r="E349" s="12"/>
      <c r="F349" s="12"/>
      <c r="G349" s="12">
        <v>0</v>
      </c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5"/>
        <v>0</v>
      </c>
    </row>
    <row r="350" spans="1:53" ht="30" customHeight="1" x14ac:dyDescent="0.35">
      <c r="A350" s="12">
        <v>47</v>
      </c>
      <c r="B350" s="11">
        <v>41962</v>
      </c>
      <c r="C350" s="107" t="s">
        <v>582</v>
      </c>
      <c r="D350" s="108" t="s">
        <v>581</v>
      </c>
      <c r="E350" s="12" t="s">
        <v>614</v>
      </c>
      <c r="F350" s="12"/>
      <c r="G350" s="12">
        <v>1</v>
      </c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5"/>
        <v>0</v>
      </c>
    </row>
    <row r="351" spans="1:53" ht="30" customHeight="1" x14ac:dyDescent="0.35">
      <c r="A351" s="12">
        <v>47</v>
      </c>
      <c r="B351" s="11">
        <v>41964</v>
      </c>
      <c r="C351" s="107" t="s">
        <v>570</v>
      </c>
      <c r="D351" s="108" t="s">
        <v>571</v>
      </c>
      <c r="E351" s="12" t="s">
        <v>391</v>
      </c>
      <c r="F351" s="12"/>
      <c r="G351" s="12">
        <v>1</v>
      </c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si="5"/>
        <v>0</v>
      </c>
    </row>
    <row r="352" spans="1:53" ht="30" customHeight="1" x14ac:dyDescent="0.35">
      <c r="A352" s="12">
        <v>47</v>
      </c>
      <c r="B352" s="11">
        <v>41964</v>
      </c>
      <c r="C352" s="107" t="s">
        <v>573</v>
      </c>
      <c r="D352" s="108" t="s">
        <v>572</v>
      </c>
      <c r="E352" s="12" t="s">
        <v>391</v>
      </c>
      <c r="F352" s="12"/>
      <c r="G352" s="12">
        <v>1</v>
      </c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5"/>
        <v>0</v>
      </c>
    </row>
    <row r="353" spans="1:53" ht="30" customHeight="1" x14ac:dyDescent="0.35">
      <c r="A353" s="12">
        <v>47</v>
      </c>
      <c r="B353" s="11">
        <v>41964</v>
      </c>
      <c r="C353" s="107" t="s">
        <v>574</v>
      </c>
      <c r="D353" s="108" t="s">
        <v>575</v>
      </c>
      <c r="E353" s="12" t="s">
        <v>391</v>
      </c>
      <c r="F353" s="12"/>
      <c r="G353" s="12">
        <v>1</v>
      </c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5"/>
        <v>0</v>
      </c>
    </row>
    <row r="354" spans="1:53" ht="30" customHeight="1" x14ac:dyDescent="0.35">
      <c r="A354" s="12">
        <v>47</v>
      </c>
      <c r="B354" s="11">
        <v>41964</v>
      </c>
      <c r="C354" s="107" t="s">
        <v>576</v>
      </c>
      <c r="D354" s="108" t="s">
        <v>578</v>
      </c>
      <c r="E354" s="12" t="s">
        <v>392</v>
      </c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>
        <v>1</v>
      </c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5"/>
        <v>1</v>
      </c>
    </row>
    <row r="355" spans="1:53" ht="30" customHeight="1" x14ac:dyDescent="0.35">
      <c r="A355" s="12">
        <v>47</v>
      </c>
      <c r="B355" s="11">
        <v>41964</v>
      </c>
      <c r="C355" s="107" t="s">
        <v>579</v>
      </c>
      <c r="D355" s="108" t="s">
        <v>580</v>
      </c>
      <c r="E355" s="12"/>
      <c r="F355" s="12"/>
      <c r="G355" s="12">
        <v>0</v>
      </c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5"/>
        <v>0</v>
      </c>
    </row>
    <row r="356" spans="1:53" ht="30" customHeight="1" x14ac:dyDescent="0.35">
      <c r="A356" s="12">
        <v>47</v>
      </c>
      <c r="B356" s="11">
        <v>41964</v>
      </c>
      <c r="C356" s="107" t="s">
        <v>582</v>
      </c>
      <c r="D356" s="108" t="s">
        <v>581</v>
      </c>
      <c r="E356" s="12" t="s">
        <v>841</v>
      </c>
      <c r="F356" s="12"/>
      <c r="G356" s="12">
        <v>1</v>
      </c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5"/>
        <v>0</v>
      </c>
    </row>
    <row r="357" spans="1:53" ht="30" customHeight="1" x14ac:dyDescent="0.35">
      <c r="A357" s="12">
        <v>48</v>
      </c>
      <c r="B357" s="11">
        <v>41967</v>
      </c>
      <c r="C357" s="107" t="s">
        <v>570</v>
      </c>
      <c r="D357" s="108" t="s">
        <v>571</v>
      </c>
      <c r="E357" s="12" t="s">
        <v>392</v>
      </c>
      <c r="F357" s="12"/>
      <c r="G357" s="12">
        <v>1</v>
      </c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5"/>
        <v>0</v>
      </c>
    </row>
    <row r="358" spans="1:53" ht="30" customHeight="1" x14ac:dyDescent="0.35">
      <c r="A358" s="12">
        <v>48</v>
      </c>
      <c r="B358" s="11">
        <v>41967</v>
      </c>
      <c r="C358" s="107" t="s">
        <v>573</v>
      </c>
      <c r="D358" s="108" t="s">
        <v>572</v>
      </c>
      <c r="E358" s="12" t="s">
        <v>392</v>
      </c>
      <c r="F358" s="12"/>
      <c r="G358" s="12">
        <v>1</v>
      </c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5"/>
        <v>0</v>
      </c>
    </row>
    <row r="359" spans="1:53" ht="30" customHeight="1" x14ac:dyDescent="0.35">
      <c r="A359" s="12">
        <v>48</v>
      </c>
      <c r="B359" s="11">
        <v>41967</v>
      </c>
      <c r="C359" s="107" t="s">
        <v>574</v>
      </c>
      <c r="D359" s="108" t="s">
        <v>575</v>
      </c>
      <c r="E359" s="12" t="s">
        <v>841</v>
      </c>
      <c r="F359" s="12"/>
      <c r="G359" s="12">
        <v>1</v>
      </c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5"/>
        <v>0</v>
      </c>
    </row>
    <row r="360" spans="1:53" ht="30" customHeight="1" x14ac:dyDescent="0.35">
      <c r="A360" s="12">
        <v>48</v>
      </c>
      <c r="B360" s="11">
        <v>41967</v>
      </c>
      <c r="C360" s="107" t="s">
        <v>576</v>
      </c>
      <c r="D360" s="108" t="s">
        <v>578</v>
      </c>
      <c r="E360" s="12" t="s">
        <v>392</v>
      </c>
      <c r="F360" s="12"/>
      <c r="G360" s="12">
        <v>1</v>
      </c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5"/>
        <v>0</v>
      </c>
    </row>
    <row r="361" spans="1:53" ht="30" customHeight="1" x14ac:dyDescent="0.35">
      <c r="A361" s="12">
        <v>48</v>
      </c>
      <c r="B361" s="11">
        <v>41967</v>
      </c>
      <c r="C361" s="107" t="s">
        <v>579</v>
      </c>
      <c r="D361" s="108" t="s">
        <v>580</v>
      </c>
      <c r="E361" s="12"/>
      <c r="F361" s="12"/>
      <c r="G361" s="12">
        <v>0</v>
      </c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5"/>
        <v>0</v>
      </c>
    </row>
    <row r="362" spans="1:53" ht="30" customHeight="1" x14ac:dyDescent="0.35">
      <c r="A362" s="12">
        <v>48</v>
      </c>
      <c r="B362" s="11">
        <v>41967</v>
      </c>
      <c r="C362" s="107" t="s">
        <v>582</v>
      </c>
      <c r="D362" s="108" t="s">
        <v>581</v>
      </c>
      <c r="E362" s="12" t="s">
        <v>614</v>
      </c>
      <c r="F362" s="12"/>
      <c r="G362" s="12">
        <v>1</v>
      </c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5"/>
        <v>0</v>
      </c>
    </row>
    <row r="363" spans="1:53" ht="30" customHeight="1" x14ac:dyDescent="0.35">
      <c r="A363" s="12">
        <v>48</v>
      </c>
      <c r="B363" s="11">
        <v>41969</v>
      </c>
      <c r="C363" s="107" t="s">
        <v>570</v>
      </c>
      <c r="D363" s="108" t="s">
        <v>571</v>
      </c>
      <c r="E363" s="12" t="s">
        <v>841</v>
      </c>
      <c r="F363" s="12"/>
      <c r="G363" s="12">
        <v>1</v>
      </c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5"/>
        <v>0</v>
      </c>
    </row>
    <row r="364" spans="1:53" ht="30" customHeight="1" x14ac:dyDescent="0.35">
      <c r="A364" s="12">
        <v>48</v>
      </c>
      <c r="B364" s="11">
        <v>41969</v>
      </c>
      <c r="C364" s="107" t="s">
        <v>573</v>
      </c>
      <c r="D364" s="108" t="s">
        <v>572</v>
      </c>
      <c r="E364" s="12" t="s">
        <v>841</v>
      </c>
      <c r="F364" s="12"/>
      <c r="G364" s="12">
        <v>1</v>
      </c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5"/>
        <v>0</v>
      </c>
    </row>
    <row r="365" spans="1:53" ht="30" customHeight="1" x14ac:dyDescent="0.35">
      <c r="A365" s="12">
        <v>48</v>
      </c>
      <c r="B365" s="11">
        <v>41969</v>
      </c>
      <c r="C365" s="107" t="s">
        <v>574</v>
      </c>
      <c r="D365" s="108" t="s">
        <v>575</v>
      </c>
      <c r="E365" s="12" t="s">
        <v>841</v>
      </c>
      <c r="F365" s="12"/>
      <c r="G365" s="12">
        <v>1</v>
      </c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5"/>
        <v>0</v>
      </c>
    </row>
    <row r="366" spans="1:53" ht="30" customHeight="1" x14ac:dyDescent="0.35">
      <c r="A366" s="12">
        <v>48</v>
      </c>
      <c r="B366" s="11">
        <v>41969</v>
      </c>
      <c r="C366" s="107" t="s">
        <v>576</v>
      </c>
      <c r="D366" s="108" t="s">
        <v>578</v>
      </c>
      <c r="E366" s="12" t="s">
        <v>392</v>
      </c>
      <c r="F366" s="12"/>
      <c r="G366" s="12">
        <v>1</v>
      </c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5"/>
        <v>0</v>
      </c>
    </row>
    <row r="367" spans="1:53" ht="30" customHeight="1" x14ac:dyDescent="0.35">
      <c r="A367" s="12">
        <v>48</v>
      </c>
      <c r="B367" s="11">
        <v>41969</v>
      </c>
      <c r="C367" s="107" t="s">
        <v>579</v>
      </c>
      <c r="D367" s="108" t="s">
        <v>580</v>
      </c>
      <c r="E367" s="12"/>
      <c r="F367" s="12"/>
      <c r="G367" s="12">
        <v>0</v>
      </c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5"/>
        <v>0</v>
      </c>
    </row>
    <row r="368" spans="1:53" ht="30" customHeight="1" x14ac:dyDescent="0.35">
      <c r="A368" s="12">
        <v>48</v>
      </c>
      <c r="B368" s="11">
        <v>41969</v>
      </c>
      <c r="C368" s="107" t="s">
        <v>582</v>
      </c>
      <c r="D368" s="108" t="s">
        <v>581</v>
      </c>
      <c r="E368" s="12"/>
      <c r="F368" s="12"/>
      <c r="G368" s="12">
        <v>0</v>
      </c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5"/>
        <v>0</v>
      </c>
    </row>
    <row r="369" spans="1:53" ht="30" customHeight="1" x14ac:dyDescent="0.35">
      <c r="A369" s="12">
        <v>49</v>
      </c>
      <c r="B369" s="11">
        <v>41974</v>
      </c>
      <c r="C369" s="107" t="s">
        <v>570</v>
      </c>
      <c r="D369" s="108" t="s">
        <v>571</v>
      </c>
      <c r="E369" s="12" t="s">
        <v>392</v>
      </c>
      <c r="F369" s="12"/>
      <c r="G369" s="12">
        <v>1</v>
      </c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5"/>
        <v>0</v>
      </c>
    </row>
    <row r="370" spans="1:53" ht="30" customHeight="1" x14ac:dyDescent="0.35">
      <c r="A370" s="12">
        <v>49</v>
      </c>
      <c r="B370" s="11">
        <v>41974</v>
      </c>
      <c r="C370" s="107" t="s">
        <v>573</v>
      </c>
      <c r="D370" s="108" t="s">
        <v>572</v>
      </c>
      <c r="E370" s="12" t="s">
        <v>392</v>
      </c>
      <c r="F370" s="12"/>
      <c r="G370" s="12">
        <v>1</v>
      </c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5"/>
        <v>0</v>
      </c>
    </row>
    <row r="371" spans="1:53" ht="30" customHeight="1" x14ac:dyDescent="0.35">
      <c r="A371" s="12">
        <v>49</v>
      </c>
      <c r="B371" s="11">
        <v>41974</v>
      </c>
      <c r="C371" s="107" t="s">
        <v>574</v>
      </c>
      <c r="D371" s="108" t="s">
        <v>575</v>
      </c>
      <c r="E371" s="12" t="s">
        <v>392</v>
      </c>
      <c r="F371" s="12"/>
      <c r="G371" s="12">
        <v>1</v>
      </c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5"/>
        <v>0</v>
      </c>
    </row>
    <row r="372" spans="1:53" ht="30" customHeight="1" x14ac:dyDescent="0.35">
      <c r="A372" s="12">
        <v>49</v>
      </c>
      <c r="B372" s="11">
        <v>41974</v>
      </c>
      <c r="C372" s="107" t="s">
        <v>576</v>
      </c>
      <c r="D372" s="108" t="s">
        <v>578</v>
      </c>
      <c r="E372" s="12" t="s">
        <v>392</v>
      </c>
      <c r="F372" s="12"/>
      <c r="G372" s="12">
        <v>1</v>
      </c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5"/>
        <v>0</v>
      </c>
    </row>
    <row r="373" spans="1:53" ht="30" customHeight="1" x14ac:dyDescent="0.35">
      <c r="A373" s="12">
        <v>49</v>
      </c>
      <c r="B373" s="11">
        <v>41974</v>
      </c>
      <c r="C373" s="107" t="s">
        <v>579</v>
      </c>
      <c r="D373" s="108" t="s">
        <v>580</v>
      </c>
      <c r="E373" s="12"/>
      <c r="F373" s="12"/>
      <c r="G373" s="12">
        <v>0</v>
      </c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5"/>
        <v>0</v>
      </c>
    </row>
    <row r="374" spans="1:53" ht="30" customHeight="1" x14ac:dyDescent="0.35">
      <c r="A374" s="12">
        <v>49</v>
      </c>
      <c r="B374" s="11">
        <v>41974</v>
      </c>
      <c r="C374" s="107" t="s">
        <v>582</v>
      </c>
      <c r="D374" s="108" t="s">
        <v>581</v>
      </c>
      <c r="E374" s="12" t="s">
        <v>614</v>
      </c>
      <c r="F374" s="12"/>
      <c r="G374" s="12">
        <v>1</v>
      </c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5"/>
        <v>0</v>
      </c>
    </row>
    <row r="375" spans="1:53" ht="30" customHeight="1" x14ac:dyDescent="0.35">
      <c r="A375" s="12">
        <v>49</v>
      </c>
      <c r="B375" s="11">
        <v>41976</v>
      </c>
      <c r="C375" s="107" t="s">
        <v>570</v>
      </c>
      <c r="D375" s="108" t="s">
        <v>571</v>
      </c>
      <c r="E375" s="12"/>
      <c r="F375" s="12"/>
      <c r="G375" s="12">
        <v>0</v>
      </c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5"/>
        <v>0</v>
      </c>
    </row>
    <row r="376" spans="1:53" ht="30" customHeight="1" x14ac:dyDescent="0.35">
      <c r="A376" s="12">
        <v>49</v>
      </c>
      <c r="B376" s="11">
        <v>41976</v>
      </c>
      <c r="C376" s="107" t="s">
        <v>573</v>
      </c>
      <c r="D376" s="108" t="s">
        <v>572</v>
      </c>
      <c r="E376" s="12" t="s">
        <v>392</v>
      </c>
      <c r="F376" s="12"/>
      <c r="G376" s="12">
        <v>1</v>
      </c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5"/>
        <v>0</v>
      </c>
    </row>
    <row r="377" spans="1:53" ht="30" customHeight="1" x14ac:dyDescent="0.35">
      <c r="A377" s="12">
        <v>49</v>
      </c>
      <c r="B377" s="11">
        <v>41976</v>
      </c>
      <c r="C377" s="107" t="s">
        <v>574</v>
      </c>
      <c r="D377" s="108" t="s">
        <v>575</v>
      </c>
      <c r="E377" s="12"/>
      <c r="F377" s="12"/>
      <c r="G377" s="12">
        <v>0</v>
      </c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5"/>
        <v>0</v>
      </c>
    </row>
    <row r="378" spans="1:53" ht="30" customHeight="1" x14ac:dyDescent="0.35">
      <c r="A378" s="12">
        <v>49</v>
      </c>
      <c r="B378" s="11">
        <v>41976</v>
      </c>
      <c r="C378" s="107" t="s">
        <v>576</v>
      </c>
      <c r="D378" s="108" t="s">
        <v>578</v>
      </c>
      <c r="E378" s="12"/>
      <c r="F378" s="12"/>
      <c r="G378" s="12">
        <v>0</v>
      </c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5"/>
        <v>0</v>
      </c>
    </row>
    <row r="379" spans="1:53" ht="30" customHeight="1" x14ac:dyDescent="0.35">
      <c r="A379" s="12">
        <v>49</v>
      </c>
      <c r="B379" s="11">
        <v>41976</v>
      </c>
      <c r="C379" s="107" t="s">
        <v>579</v>
      </c>
      <c r="D379" s="108" t="s">
        <v>580</v>
      </c>
      <c r="E379" s="12"/>
      <c r="F379" s="12"/>
      <c r="G379" s="12">
        <v>0</v>
      </c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5"/>
        <v>0</v>
      </c>
    </row>
    <row r="380" spans="1:53" ht="30" customHeight="1" x14ac:dyDescent="0.35">
      <c r="A380" s="12">
        <v>49</v>
      </c>
      <c r="B380" s="11">
        <v>41976</v>
      </c>
      <c r="C380" s="107" t="s">
        <v>582</v>
      </c>
      <c r="D380" s="108" t="s">
        <v>581</v>
      </c>
      <c r="E380" s="12"/>
      <c r="F380" s="12"/>
      <c r="G380" s="12">
        <v>0</v>
      </c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5"/>
        <v>0</v>
      </c>
    </row>
    <row r="381" spans="1:53" ht="30" customHeight="1" x14ac:dyDescent="0.35">
      <c r="A381" s="12">
        <v>49</v>
      </c>
      <c r="B381" s="11">
        <v>41978</v>
      </c>
      <c r="C381" s="107" t="s">
        <v>570</v>
      </c>
      <c r="D381" s="108" t="s">
        <v>571</v>
      </c>
      <c r="E381" s="12" t="s">
        <v>621</v>
      </c>
      <c r="F381" s="12"/>
      <c r="G381" s="12">
        <v>1</v>
      </c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5"/>
        <v>0</v>
      </c>
    </row>
    <row r="382" spans="1:53" ht="30" customHeight="1" x14ac:dyDescent="0.35">
      <c r="A382" s="12">
        <v>49</v>
      </c>
      <c r="B382" s="11">
        <v>41978</v>
      </c>
      <c r="C382" s="107" t="s">
        <v>573</v>
      </c>
      <c r="D382" s="108" t="s">
        <v>572</v>
      </c>
      <c r="E382" s="12" t="s">
        <v>621</v>
      </c>
      <c r="F382" s="12"/>
      <c r="G382" s="12">
        <v>1</v>
      </c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5"/>
        <v>0</v>
      </c>
    </row>
    <row r="383" spans="1:53" ht="30" customHeight="1" x14ac:dyDescent="0.35">
      <c r="A383" s="12">
        <v>49</v>
      </c>
      <c r="B383" s="11">
        <v>41978</v>
      </c>
      <c r="C383" s="107" t="s">
        <v>574</v>
      </c>
      <c r="D383" s="108" t="s">
        <v>575</v>
      </c>
      <c r="E383" s="12" t="s">
        <v>621</v>
      </c>
      <c r="F383" s="12"/>
      <c r="G383" s="12">
        <v>1</v>
      </c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5"/>
        <v>0</v>
      </c>
    </row>
    <row r="384" spans="1:53" ht="30" customHeight="1" x14ac:dyDescent="0.35">
      <c r="A384" s="12">
        <v>49</v>
      </c>
      <c r="B384" s="11">
        <v>41978</v>
      </c>
      <c r="C384" s="107" t="s">
        <v>576</v>
      </c>
      <c r="D384" s="108" t="s">
        <v>578</v>
      </c>
      <c r="E384" s="12" t="s">
        <v>621</v>
      </c>
      <c r="F384" s="12"/>
      <c r="G384" s="12">
        <v>1</v>
      </c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5"/>
        <v>0</v>
      </c>
    </row>
    <row r="385" spans="1:53" ht="30" customHeight="1" x14ac:dyDescent="0.35">
      <c r="A385" s="12">
        <v>49</v>
      </c>
      <c r="B385" s="11">
        <v>41978</v>
      </c>
      <c r="C385" s="107" t="s">
        <v>579</v>
      </c>
      <c r="D385" s="108" t="s">
        <v>580</v>
      </c>
      <c r="E385" s="12"/>
      <c r="F385" s="12"/>
      <c r="G385" s="12">
        <v>0</v>
      </c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5"/>
        <v>0</v>
      </c>
    </row>
    <row r="386" spans="1:53" ht="30" customHeight="1" x14ac:dyDescent="0.35">
      <c r="A386" s="12">
        <v>49</v>
      </c>
      <c r="B386" s="11">
        <v>41978</v>
      </c>
      <c r="C386" s="107" t="s">
        <v>582</v>
      </c>
      <c r="D386" s="108" t="s">
        <v>581</v>
      </c>
      <c r="E386" s="12"/>
      <c r="F386" s="12"/>
      <c r="G386" s="12">
        <v>0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5"/>
        <v>0</v>
      </c>
    </row>
    <row r="387" spans="1:53" ht="30" customHeight="1" x14ac:dyDescent="0.35">
      <c r="A387" s="12">
        <v>50</v>
      </c>
      <c r="B387" s="11">
        <v>41981</v>
      </c>
      <c r="C387" s="107" t="s">
        <v>570</v>
      </c>
      <c r="D387" s="108" t="s">
        <v>571</v>
      </c>
      <c r="E387" s="12" t="s">
        <v>380</v>
      </c>
      <c r="F387" s="12"/>
      <c r="G387" s="12">
        <v>1</v>
      </c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5"/>
        <v>0</v>
      </c>
    </row>
    <row r="388" spans="1:53" ht="30" customHeight="1" x14ac:dyDescent="0.35">
      <c r="A388" s="12">
        <v>50</v>
      </c>
      <c r="B388" s="11">
        <v>41981</v>
      </c>
      <c r="C388" s="107" t="s">
        <v>573</v>
      </c>
      <c r="D388" s="108" t="s">
        <v>572</v>
      </c>
      <c r="E388" s="12" t="s">
        <v>380</v>
      </c>
      <c r="F388" s="12"/>
      <c r="G388" s="12">
        <v>1</v>
      </c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si="5"/>
        <v>0</v>
      </c>
    </row>
    <row r="389" spans="1:53" ht="30" customHeight="1" x14ac:dyDescent="0.35">
      <c r="A389" s="12">
        <v>50</v>
      </c>
      <c r="B389" s="11">
        <v>41981</v>
      </c>
      <c r="C389" s="107" t="s">
        <v>574</v>
      </c>
      <c r="D389" s="108" t="s">
        <v>575</v>
      </c>
      <c r="E389" s="12" t="s">
        <v>860</v>
      </c>
      <c r="F389" s="12"/>
      <c r="G389" s="12">
        <v>1</v>
      </c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5"/>
        <v>0</v>
      </c>
    </row>
    <row r="390" spans="1:53" ht="30" customHeight="1" x14ac:dyDescent="0.35">
      <c r="A390" s="12">
        <v>50</v>
      </c>
      <c r="B390" s="11">
        <v>41981</v>
      </c>
      <c r="C390" s="107" t="s">
        <v>576</v>
      </c>
      <c r="D390" s="108" t="s">
        <v>578</v>
      </c>
      <c r="E390" s="12" t="s">
        <v>860</v>
      </c>
      <c r="F390" s="12"/>
      <c r="G390" s="12"/>
      <c r="H390" s="12"/>
      <c r="I390" s="12"/>
      <c r="J390" s="12"/>
      <c r="K390" s="12"/>
      <c r="L390" s="12"/>
      <c r="M390" s="12">
        <v>1</v>
      </c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>
        <v>1</v>
      </c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5"/>
        <v>2</v>
      </c>
    </row>
    <row r="391" spans="1:53" ht="30" customHeight="1" x14ac:dyDescent="0.35">
      <c r="A391" s="12">
        <v>50</v>
      </c>
      <c r="B391" s="11">
        <v>41981</v>
      </c>
      <c r="C391" s="107" t="s">
        <v>579</v>
      </c>
      <c r="D391" s="108" t="s">
        <v>580</v>
      </c>
      <c r="E391" s="12"/>
      <c r="F391" s="12"/>
      <c r="G391" s="12">
        <v>0</v>
      </c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5"/>
        <v>0</v>
      </c>
    </row>
    <row r="392" spans="1:53" ht="30" customHeight="1" x14ac:dyDescent="0.35">
      <c r="A392" s="12">
        <v>50</v>
      </c>
      <c r="B392" s="11">
        <v>41981</v>
      </c>
      <c r="C392" s="107" t="s">
        <v>582</v>
      </c>
      <c r="D392" s="108" t="s">
        <v>581</v>
      </c>
      <c r="E392" s="12" t="s">
        <v>614</v>
      </c>
      <c r="F392" s="12"/>
      <c r="G392" s="12">
        <v>1</v>
      </c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5"/>
        <v>0</v>
      </c>
    </row>
    <row r="393" spans="1:53" ht="30" customHeight="1" x14ac:dyDescent="0.35">
      <c r="A393" s="12">
        <v>50</v>
      </c>
      <c r="B393" s="11">
        <v>41983</v>
      </c>
      <c r="C393" s="107" t="s">
        <v>570</v>
      </c>
      <c r="D393" s="108" t="s">
        <v>571</v>
      </c>
      <c r="E393" s="12" t="s">
        <v>841</v>
      </c>
      <c r="F393" s="12"/>
      <c r="G393" s="12">
        <v>1</v>
      </c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5"/>
        <v>0</v>
      </c>
    </row>
    <row r="394" spans="1:53" ht="30" customHeight="1" x14ac:dyDescent="0.35">
      <c r="A394" s="12">
        <v>50</v>
      </c>
      <c r="B394" s="11">
        <v>41983</v>
      </c>
      <c r="C394" s="107" t="s">
        <v>573</v>
      </c>
      <c r="D394" s="108" t="s">
        <v>572</v>
      </c>
      <c r="E394" s="12" t="s">
        <v>841</v>
      </c>
      <c r="F394" s="12"/>
      <c r="G394" s="12">
        <v>1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5"/>
        <v>0</v>
      </c>
    </row>
    <row r="395" spans="1:53" ht="30" customHeight="1" x14ac:dyDescent="0.35">
      <c r="A395" s="12">
        <v>50</v>
      </c>
      <c r="B395" s="11">
        <v>41983</v>
      </c>
      <c r="C395" s="107" t="s">
        <v>574</v>
      </c>
      <c r="D395" s="108" t="s">
        <v>575</v>
      </c>
      <c r="E395" s="12" t="s">
        <v>841</v>
      </c>
      <c r="F395" s="12"/>
      <c r="G395" s="12">
        <v>1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5"/>
        <v>0</v>
      </c>
    </row>
    <row r="396" spans="1:53" ht="30" customHeight="1" x14ac:dyDescent="0.35">
      <c r="A396" s="12">
        <v>50</v>
      </c>
      <c r="B396" s="11">
        <v>41983</v>
      </c>
      <c r="C396" s="107" t="s">
        <v>576</v>
      </c>
      <c r="D396" s="108" t="s">
        <v>578</v>
      </c>
      <c r="E396" s="12"/>
      <c r="F396" s="12"/>
      <c r="G396" s="12">
        <v>0</v>
      </c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5"/>
        <v>0</v>
      </c>
    </row>
    <row r="397" spans="1:53" ht="30" customHeight="1" x14ac:dyDescent="0.35">
      <c r="A397" s="12">
        <v>50</v>
      </c>
      <c r="B397" s="11">
        <v>41983</v>
      </c>
      <c r="C397" s="107" t="s">
        <v>579</v>
      </c>
      <c r="D397" s="108" t="s">
        <v>580</v>
      </c>
      <c r="E397" s="12"/>
      <c r="F397" s="12"/>
      <c r="G397" s="12">
        <v>0</v>
      </c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5"/>
        <v>0</v>
      </c>
    </row>
    <row r="398" spans="1:53" ht="30" customHeight="1" x14ac:dyDescent="0.35">
      <c r="A398" s="12">
        <v>50</v>
      </c>
      <c r="B398" s="11">
        <v>41983</v>
      </c>
      <c r="C398" s="107" t="s">
        <v>582</v>
      </c>
      <c r="D398" s="108" t="s">
        <v>581</v>
      </c>
      <c r="E398" s="12" t="s">
        <v>841</v>
      </c>
      <c r="F398" s="12"/>
      <c r="G398" s="12">
        <v>1</v>
      </c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5"/>
        <v>0</v>
      </c>
    </row>
    <row r="399" spans="1:53" ht="30" customHeight="1" x14ac:dyDescent="0.35">
      <c r="A399" s="12">
        <v>50</v>
      </c>
      <c r="B399" s="11">
        <v>41985</v>
      </c>
      <c r="C399" s="107" t="s">
        <v>570</v>
      </c>
      <c r="D399" s="108" t="s">
        <v>571</v>
      </c>
      <c r="E399" s="12" t="s">
        <v>392</v>
      </c>
      <c r="F399" s="12"/>
      <c r="G399" s="12">
        <v>1</v>
      </c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ref="BA399:BA462" si="6">SUM(H399:AY399)</f>
        <v>0</v>
      </c>
    </row>
    <row r="400" spans="1:53" ht="30" customHeight="1" x14ac:dyDescent="0.35">
      <c r="A400" s="12">
        <v>50</v>
      </c>
      <c r="B400" s="11">
        <v>41985</v>
      </c>
      <c r="C400" s="107" t="s">
        <v>573</v>
      </c>
      <c r="D400" s="108" t="s">
        <v>572</v>
      </c>
      <c r="E400" s="12" t="s">
        <v>392</v>
      </c>
      <c r="F400" s="12"/>
      <c r="G400" s="12">
        <v>1</v>
      </c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6"/>
        <v>0</v>
      </c>
    </row>
    <row r="401" spans="1:53" ht="30" customHeight="1" x14ac:dyDescent="0.35">
      <c r="A401" s="12">
        <v>50</v>
      </c>
      <c r="B401" s="11">
        <v>41985</v>
      </c>
      <c r="C401" s="107" t="s">
        <v>574</v>
      </c>
      <c r="D401" s="108" t="s">
        <v>575</v>
      </c>
      <c r="E401" s="12" t="s">
        <v>392</v>
      </c>
      <c r="F401" s="12"/>
      <c r="G401" s="12">
        <v>1</v>
      </c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6"/>
        <v>0</v>
      </c>
    </row>
    <row r="402" spans="1:53" ht="30" customHeight="1" x14ac:dyDescent="0.35">
      <c r="A402" s="12">
        <v>50</v>
      </c>
      <c r="B402" s="11">
        <v>41985</v>
      </c>
      <c r="C402" s="107" t="s">
        <v>576</v>
      </c>
      <c r="D402" s="108" t="s">
        <v>578</v>
      </c>
      <c r="E402" s="12" t="s">
        <v>392</v>
      </c>
      <c r="F402" s="12"/>
      <c r="G402" s="12">
        <v>1</v>
      </c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6"/>
        <v>0</v>
      </c>
    </row>
    <row r="403" spans="1:53" ht="30" customHeight="1" x14ac:dyDescent="0.35">
      <c r="A403" s="12">
        <v>50</v>
      </c>
      <c r="B403" s="11">
        <v>41985</v>
      </c>
      <c r="C403" s="107" t="s">
        <v>579</v>
      </c>
      <c r="D403" s="108" t="s">
        <v>580</v>
      </c>
      <c r="E403" s="12"/>
      <c r="F403" s="12"/>
      <c r="G403" s="12">
        <v>0</v>
      </c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6"/>
        <v>0</v>
      </c>
    </row>
    <row r="404" spans="1:53" ht="30" customHeight="1" x14ac:dyDescent="0.35">
      <c r="A404" s="12">
        <v>50</v>
      </c>
      <c r="B404" s="11">
        <v>41985</v>
      </c>
      <c r="C404" s="107" t="s">
        <v>582</v>
      </c>
      <c r="D404" s="108" t="s">
        <v>581</v>
      </c>
      <c r="E404" s="12" t="s">
        <v>614</v>
      </c>
      <c r="F404" s="12"/>
      <c r="G404" s="12">
        <v>1</v>
      </c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6"/>
        <v>0</v>
      </c>
    </row>
    <row r="405" spans="1:53" ht="30" customHeight="1" x14ac:dyDescent="0.35">
      <c r="A405" s="12">
        <v>51</v>
      </c>
      <c r="B405" s="11">
        <v>41988</v>
      </c>
      <c r="C405" s="107" t="s">
        <v>570</v>
      </c>
      <c r="D405" s="108" t="s">
        <v>571</v>
      </c>
      <c r="E405" s="12" t="s">
        <v>860</v>
      </c>
      <c r="F405" s="12"/>
      <c r="G405" s="12">
        <v>1</v>
      </c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6"/>
        <v>0</v>
      </c>
    </row>
    <row r="406" spans="1:53" ht="30" customHeight="1" x14ac:dyDescent="0.35">
      <c r="A406" s="12">
        <v>51</v>
      </c>
      <c r="B406" s="11">
        <v>41988</v>
      </c>
      <c r="C406" s="107" t="s">
        <v>573</v>
      </c>
      <c r="D406" s="108" t="s">
        <v>572</v>
      </c>
      <c r="E406" s="12" t="s">
        <v>860</v>
      </c>
      <c r="F406" s="12"/>
      <c r="G406" s="12">
        <v>1</v>
      </c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6"/>
        <v>0</v>
      </c>
    </row>
    <row r="407" spans="1:53" ht="30" customHeight="1" x14ac:dyDescent="0.35">
      <c r="A407" s="12">
        <v>51</v>
      </c>
      <c r="B407" s="11">
        <v>41988</v>
      </c>
      <c r="C407" s="107" t="s">
        <v>574</v>
      </c>
      <c r="D407" s="108" t="s">
        <v>575</v>
      </c>
      <c r="E407" s="12" t="s">
        <v>860</v>
      </c>
      <c r="F407" s="12"/>
      <c r="G407" s="12">
        <v>1</v>
      </c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6"/>
        <v>0</v>
      </c>
    </row>
    <row r="408" spans="1:53" ht="30" customHeight="1" x14ac:dyDescent="0.35">
      <c r="A408" s="12">
        <v>51</v>
      </c>
      <c r="B408" s="11">
        <v>41988</v>
      </c>
      <c r="C408" s="107" t="s">
        <v>576</v>
      </c>
      <c r="D408" s="108" t="s">
        <v>578</v>
      </c>
      <c r="E408" s="12" t="s">
        <v>860</v>
      </c>
      <c r="F408" s="12"/>
      <c r="G408" s="12"/>
      <c r="H408" s="12"/>
      <c r="I408" s="12"/>
      <c r="J408" s="12"/>
      <c r="K408" s="12">
        <v>2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>
        <v>1</v>
      </c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>
        <v>2</v>
      </c>
      <c r="BA408" s="12">
        <f t="shared" si="6"/>
        <v>3</v>
      </c>
    </row>
    <row r="409" spans="1:53" ht="30" customHeight="1" x14ac:dyDescent="0.35">
      <c r="A409" s="12">
        <v>51</v>
      </c>
      <c r="B409" s="11">
        <v>41988</v>
      </c>
      <c r="C409" s="107" t="s">
        <v>579</v>
      </c>
      <c r="D409" s="108" t="s">
        <v>580</v>
      </c>
      <c r="E409" s="12"/>
      <c r="F409" s="12"/>
      <c r="G409" s="12">
        <v>0</v>
      </c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6"/>
        <v>0</v>
      </c>
    </row>
    <row r="410" spans="1:53" ht="30" customHeight="1" x14ac:dyDescent="0.35">
      <c r="A410" s="12">
        <v>51</v>
      </c>
      <c r="B410" s="11">
        <v>41988</v>
      </c>
      <c r="C410" s="107" t="s">
        <v>582</v>
      </c>
      <c r="D410" s="108" t="s">
        <v>581</v>
      </c>
      <c r="E410" s="12"/>
      <c r="F410" s="12"/>
      <c r="G410" s="12">
        <v>0</v>
      </c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6"/>
        <v>0</v>
      </c>
    </row>
    <row r="411" spans="1:53" ht="30" customHeight="1" x14ac:dyDescent="0.35">
      <c r="A411" s="12">
        <v>51</v>
      </c>
      <c r="B411" s="11">
        <v>41990</v>
      </c>
      <c r="C411" s="107" t="s">
        <v>570</v>
      </c>
      <c r="D411" s="108" t="s">
        <v>571</v>
      </c>
      <c r="E411" s="12" t="s">
        <v>860</v>
      </c>
      <c r="F411" s="12"/>
      <c r="G411" s="12">
        <v>1</v>
      </c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6"/>
        <v>0</v>
      </c>
    </row>
    <row r="412" spans="1:53" ht="30" customHeight="1" x14ac:dyDescent="0.35">
      <c r="A412" s="12">
        <v>51</v>
      </c>
      <c r="B412" s="11">
        <v>41990</v>
      </c>
      <c r="C412" s="107" t="s">
        <v>573</v>
      </c>
      <c r="D412" s="108" t="s">
        <v>572</v>
      </c>
      <c r="E412" s="12" t="s">
        <v>860</v>
      </c>
      <c r="F412" s="12"/>
      <c r="G412" s="12">
        <v>1</v>
      </c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6"/>
        <v>0</v>
      </c>
    </row>
    <row r="413" spans="1:53" ht="30" customHeight="1" x14ac:dyDescent="0.35">
      <c r="A413" s="12">
        <v>51</v>
      </c>
      <c r="B413" s="11">
        <v>41990</v>
      </c>
      <c r="C413" s="107" t="s">
        <v>574</v>
      </c>
      <c r="D413" s="108" t="s">
        <v>575</v>
      </c>
      <c r="E413" s="12" t="s">
        <v>860</v>
      </c>
      <c r="F413" s="12"/>
      <c r="G413" s="12">
        <v>1</v>
      </c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si="6"/>
        <v>0</v>
      </c>
    </row>
    <row r="414" spans="1:53" ht="30" customHeight="1" x14ac:dyDescent="0.35">
      <c r="A414" s="12">
        <v>51</v>
      </c>
      <c r="B414" s="11">
        <v>41990</v>
      </c>
      <c r="C414" s="107" t="s">
        <v>576</v>
      </c>
      <c r="D414" s="108" t="s">
        <v>578</v>
      </c>
      <c r="E414" s="12" t="s">
        <v>860</v>
      </c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>
        <v>1</v>
      </c>
      <c r="AD414" s="12">
        <v>1</v>
      </c>
      <c r="AE414" s="12"/>
      <c r="AF414" s="12"/>
      <c r="AG414" s="12">
        <v>1</v>
      </c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6"/>
        <v>3</v>
      </c>
    </row>
    <row r="415" spans="1:53" ht="30" customHeight="1" x14ac:dyDescent="0.35">
      <c r="A415" s="12">
        <v>51</v>
      </c>
      <c r="B415" s="11">
        <v>41990</v>
      </c>
      <c r="C415" s="107" t="s">
        <v>579</v>
      </c>
      <c r="D415" s="108" t="s">
        <v>580</v>
      </c>
      <c r="E415" s="12"/>
      <c r="F415" s="12"/>
      <c r="G415" s="12">
        <v>0</v>
      </c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6"/>
        <v>0</v>
      </c>
    </row>
    <row r="416" spans="1:53" ht="30" customHeight="1" x14ac:dyDescent="0.35">
      <c r="A416" s="12">
        <v>51</v>
      </c>
      <c r="B416" s="11">
        <v>41990</v>
      </c>
      <c r="C416" s="107" t="s">
        <v>582</v>
      </c>
      <c r="D416" s="108" t="s">
        <v>581</v>
      </c>
      <c r="E416" s="12"/>
      <c r="F416" s="12"/>
      <c r="G416" s="12">
        <v>0</v>
      </c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6"/>
        <v>0</v>
      </c>
    </row>
    <row r="417" spans="1:53" ht="30" customHeight="1" x14ac:dyDescent="0.35">
      <c r="A417" s="12">
        <v>51</v>
      </c>
      <c r="B417" s="11">
        <v>41992</v>
      </c>
      <c r="C417" s="107" t="s">
        <v>570</v>
      </c>
      <c r="D417" s="108" t="s">
        <v>571</v>
      </c>
      <c r="E417" s="12" t="s">
        <v>860</v>
      </c>
      <c r="F417" s="12"/>
      <c r="G417" s="12">
        <v>1</v>
      </c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6"/>
        <v>0</v>
      </c>
    </row>
    <row r="418" spans="1:53" ht="30" customHeight="1" x14ac:dyDescent="0.35">
      <c r="A418" s="12">
        <v>51</v>
      </c>
      <c r="B418" s="11">
        <v>41992</v>
      </c>
      <c r="C418" s="107" t="s">
        <v>573</v>
      </c>
      <c r="D418" s="108" t="s">
        <v>572</v>
      </c>
      <c r="E418" s="12" t="s">
        <v>860</v>
      </c>
      <c r="F418" s="12"/>
      <c r="G418" s="12">
        <v>1</v>
      </c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6"/>
        <v>0</v>
      </c>
    </row>
    <row r="419" spans="1:53" ht="30" customHeight="1" x14ac:dyDescent="0.35">
      <c r="A419" s="12">
        <v>51</v>
      </c>
      <c r="B419" s="11">
        <v>41992</v>
      </c>
      <c r="C419" s="107" t="s">
        <v>574</v>
      </c>
      <c r="D419" s="108" t="s">
        <v>575</v>
      </c>
      <c r="E419" s="12" t="s">
        <v>860</v>
      </c>
      <c r="F419" s="12"/>
      <c r="G419" s="12">
        <v>1</v>
      </c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6"/>
        <v>0</v>
      </c>
    </row>
    <row r="420" spans="1:53" ht="30" customHeight="1" x14ac:dyDescent="0.35">
      <c r="A420" s="12">
        <v>51</v>
      </c>
      <c r="B420" s="11">
        <v>41992</v>
      </c>
      <c r="C420" s="107" t="s">
        <v>576</v>
      </c>
      <c r="D420" s="108" t="s">
        <v>578</v>
      </c>
      <c r="E420" s="12" t="s">
        <v>860</v>
      </c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>
        <v>1</v>
      </c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>
        <v>1</v>
      </c>
      <c r="BA420" s="12">
        <f t="shared" si="6"/>
        <v>1</v>
      </c>
    </row>
    <row r="421" spans="1:53" ht="30" customHeight="1" x14ac:dyDescent="0.35">
      <c r="A421" s="12">
        <v>51</v>
      </c>
      <c r="B421" s="11">
        <v>41992</v>
      </c>
      <c r="C421" s="107" t="s">
        <v>579</v>
      </c>
      <c r="D421" s="108" t="s">
        <v>580</v>
      </c>
      <c r="E421" s="12"/>
      <c r="F421" s="12"/>
      <c r="G421" s="12">
        <v>0</v>
      </c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6"/>
        <v>0</v>
      </c>
    </row>
    <row r="422" spans="1:53" ht="30" customHeight="1" x14ac:dyDescent="0.35">
      <c r="A422" s="12">
        <v>51</v>
      </c>
      <c r="B422" s="11">
        <v>41992</v>
      </c>
      <c r="C422" s="107" t="s">
        <v>582</v>
      </c>
      <c r="D422" s="108" t="s">
        <v>581</v>
      </c>
      <c r="E422" s="12" t="s">
        <v>860</v>
      </c>
      <c r="F422" s="12"/>
      <c r="G422" s="12">
        <v>1</v>
      </c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6"/>
        <v>0</v>
      </c>
    </row>
    <row r="423" spans="1:53" ht="30" customHeight="1" x14ac:dyDescent="0.35">
      <c r="A423" s="12">
        <v>52</v>
      </c>
      <c r="B423" s="11">
        <v>41995</v>
      </c>
      <c r="C423" s="107" t="s">
        <v>570</v>
      </c>
      <c r="D423" s="108" t="s">
        <v>571</v>
      </c>
      <c r="E423" s="12" t="s">
        <v>860</v>
      </c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>
        <v>1</v>
      </c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6"/>
        <v>1</v>
      </c>
    </row>
    <row r="424" spans="1:53" ht="30" customHeight="1" x14ac:dyDescent="0.35">
      <c r="A424" s="12">
        <v>52</v>
      </c>
      <c r="B424" s="11">
        <v>41995</v>
      </c>
      <c r="C424" s="107" t="s">
        <v>573</v>
      </c>
      <c r="D424" s="108" t="s">
        <v>572</v>
      </c>
      <c r="E424" s="12" t="s">
        <v>860</v>
      </c>
      <c r="F424" s="12"/>
      <c r="G424" s="12">
        <v>1</v>
      </c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6"/>
        <v>0</v>
      </c>
    </row>
    <row r="425" spans="1:53" ht="30" customHeight="1" x14ac:dyDescent="0.35">
      <c r="A425" s="12">
        <v>52</v>
      </c>
      <c r="B425" s="11">
        <v>41995</v>
      </c>
      <c r="C425" s="107" t="s">
        <v>574</v>
      </c>
      <c r="D425" s="108" t="s">
        <v>575</v>
      </c>
      <c r="E425" s="12" t="s">
        <v>860</v>
      </c>
      <c r="F425" s="12"/>
      <c r="G425" s="12">
        <v>1</v>
      </c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6"/>
        <v>0</v>
      </c>
    </row>
    <row r="426" spans="1:53" ht="30" customHeight="1" x14ac:dyDescent="0.35">
      <c r="A426" s="12">
        <v>52</v>
      </c>
      <c r="B426" s="11">
        <v>41995</v>
      </c>
      <c r="C426" s="107" t="s">
        <v>576</v>
      </c>
      <c r="D426" s="108" t="s">
        <v>578</v>
      </c>
      <c r="E426" s="12" t="s">
        <v>860</v>
      </c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>
        <v>2</v>
      </c>
      <c r="V426" s="12"/>
      <c r="W426" s="12"/>
      <c r="X426" s="12"/>
      <c r="Y426" s="12"/>
      <c r="Z426" s="12"/>
      <c r="AA426" s="12"/>
      <c r="AB426" s="12"/>
      <c r="AC426" s="12">
        <v>1</v>
      </c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6"/>
        <v>3</v>
      </c>
    </row>
    <row r="427" spans="1:53" ht="30" customHeight="1" x14ac:dyDescent="0.35">
      <c r="A427" s="12">
        <v>52</v>
      </c>
      <c r="B427" s="11">
        <v>41995</v>
      </c>
      <c r="C427" s="107" t="s">
        <v>579</v>
      </c>
      <c r="D427" s="108" t="s">
        <v>580</v>
      </c>
      <c r="E427" s="12"/>
      <c r="F427" s="12"/>
      <c r="G427" s="12">
        <v>0</v>
      </c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6"/>
        <v>0</v>
      </c>
    </row>
    <row r="428" spans="1:53" ht="30" customHeight="1" x14ac:dyDescent="0.35">
      <c r="A428" s="12">
        <v>52</v>
      </c>
      <c r="B428" s="11">
        <v>41995</v>
      </c>
      <c r="C428" s="107" t="s">
        <v>582</v>
      </c>
      <c r="D428" s="108" t="s">
        <v>581</v>
      </c>
      <c r="E428" s="12"/>
      <c r="F428" s="12"/>
      <c r="G428" s="12">
        <v>0</v>
      </c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6"/>
        <v>0</v>
      </c>
    </row>
    <row r="429" spans="1:53" ht="30" customHeight="1" x14ac:dyDescent="0.35">
      <c r="A429" s="12">
        <v>52</v>
      </c>
      <c r="B429" s="11">
        <v>41997</v>
      </c>
      <c r="C429" s="107" t="s">
        <v>570</v>
      </c>
      <c r="D429" s="108" t="s">
        <v>571</v>
      </c>
      <c r="E429" s="12" t="s">
        <v>860</v>
      </c>
      <c r="F429" s="12"/>
      <c r="G429" s="12"/>
      <c r="H429" s="12"/>
      <c r="I429" s="12"/>
      <c r="J429" s="12"/>
      <c r="K429" s="12"/>
      <c r="L429" s="12"/>
      <c r="M429" s="12">
        <v>1</v>
      </c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6"/>
        <v>1</v>
      </c>
    </row>
    <row r="430" spans="1:53" ht="30" customHeight="1" x14ac:dyDescent="0.35">
      <c r="A430" s="12">
        <v>52</v>
      </c>
      <c r="B430" s="11">
        <v>41997</v>
      </c>
      <c r="C430" s="107" t="s">
        <v>573</v>
      </c>
      <c r="D430" s="108" t="s">
        <v>572</v>
      </c>
      <c r="E430" s="12" t="s">
        <v>860</v>
      </c>
      <c r="F430" s="12"/>
      <c r="G430" s="12">
        <v>1</v>
      </c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6"/>
        <v>0</v>
      </c>
    </row>
    <row r="431" spans="1:53" ht="30" customHeight="1" x14ac:dyDescent="0.35">
      <c r="A431" s="12">
        <v>52</v>
      </c>
      <c r="B431" s="11">
        <v>41997</v>
      </c>
      <c r="C431" s="107" t="s">
        <v>574</v>
      </c>
      <c r="D431" s="108" t="s">
        <v>575</v>
      </c>
      <c r="E431" s="12" t="s">
        <v>860</v>
      </c>
      <c r="F431" s="12"/>
      <c r="G431" s="12">
        <v>1</v>
      </c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6"/>
        <v>0</v>
      </c>
    </row>
    <row r="432" spans="1:53" ht="30" customHeight="1" x14ac:dyDescent="0.35">
      <c r="A432" s="12">
        <v>52</v>
      </c>
      <c r="B432" s="11">
        <v>41997</v>
      </c>
      <c r="C432" s="107" t="s">
        <v>576</v>
      </c>
      <c r="D432" s="108" t="s">
        <v>578</v>
      </c>
      <c r="E432" s="12" t="s">
        <v>860</v>
      </c>
      <c r="F432" s="12"/>
      <c r="G432" s="12"/>
      <c r="H432" s="12"/>
      <c r="I432" s="12"/>
      <c r="J432" s="12"/>
      <c r="K432" s="12"/>
      <c r="L432" s="12"/>
      <c r="M432" s="12">
        <v>1</v>
      </c>
      <c r="N432" s="12"/>
      <c r="O432" s="12"/>
      <c r="P432" s="12"/>
      <c r="Q432" s="12"/>
      <c r="R432" s="12"/>
      <c r="S432" s="12"/>
      <c r="T432" s="12"/>
      <c r="U432" s="12">
        <v>1</v>
      </c>
      <c r="V432" s="12"/>
      <c r="W432" s="12"/>
      <c r="X432" s="12"/>
      <c r="Y432" s="12"/>
      <c r="Z432" s="12"/>
      <c r="AA432" s="12">
        <v>1</v>
      </c>
      <c r="AB432" s="12"/>
      <c r="AC432" s="12"/>
      <c r="AD432" s="12">
        <v>2</v>
      </c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>
        <v>2</v>
      </c>
      <c r="BA432" s="12">
        <f t="shared" si="6"/>
        <v>5</v>
      </c>
    </row>
    <row r="433" spans="1:53" ht="30" customHeight="1" x14ac:dyDescent="0.35">
      <c r="A433" s="12">
        <v>52</v>
      </c>
      <c r="B433" s="11">
        <v>41997</v>
      </c>
      <c r="C433" s="107" t="s">
        <v>579</v>
      </c>
      <c r="D433" s="108" t="s">
        <v>580</v>
      </c>
      <c r="E433" s="12"/>
      <c r="F433" s="12"/>
      <c r="G433" s="12">
        <v>0</v>
      </c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6"/>
        <v>0</v>
      </c>
    </row>
    <row r="434" spans="1:53" ht="30" customHeight="1" x14ac:dyDescent="0.35">
      <c r="A434" s="12">
        <v>52</v>
      </c>
      <c r="B434" s="11">
        <v>41997</v>
      </c>
      <c r="C434" s="107" t="s">
        <v>582</v>
      </c>
      <c r="D434" s="108" t="s">
        <v>581</v>
      </c>
      <c r="E434" s="12" t="s">
        <v>860</v>
      </c>
      <c r="F434" s="12"/>
      <c r="G434" s="12">
        <v>1</v>
      </c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6"/>
        <v>0</v>
      </c>
    </row>
    <row r="435" spans="1:53" ht="30" customHeight="1" x14ac:dyDescent="0.35">
      <c r="A435" s="12">
        <v>1</v>
      </c>
      <c r="B435" s="11">
        <v>42002</v>
      </c>
      <c r="C435" s="107" t="s">
        <v>570</v>
      </c>
      <c r="D435" s="108" t="s">
        <v>571</v>
      </c>
      <c r="E435" s="12"/>
      <c r="F435" s="12"/>
      <c r="G435" s="12">
        <v>0</v>
      </c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6"/>
        <v>0</v>
      </c>
    </row>
    <row r="436" spans="1:53" ht="30" customHeight="1" x14ac:dyDescent="0.35">
      <c r="A436" s="12">
        <v>1</v>
      </c>
      <c r="B436" s="11">
        <v>42002</v>
      </c>
      <c r="C436" s="107" t="s">
        <v>573</v>
      </c>
      <c r="D436" s="108" t="s">
        <v>572</v>
      </c>
      <c r="E436" s="12"/>
      <c r="F436" s="12"/>
      <c r="G436" s="12">
        <v>0</v>
      </c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6"/>
        <v>0</v>
      </c>
    </row>
    <row r="437" spans="1:53" ht="30" customHeight="1" x14ac:dyDescent="0.35">
      <c r="A437" s="12">
        <v>1</v>
      </c>
      <c r="B437" s="11">
        <v>42002</v>
      </c>
      <c r="C437" s="107" t="s">
        <v>574</v>
      </c>
      <c r="D437" s="108" t="s">
        <v>575</v>
      </c>
      <c r="E437" s="12"/>
      <c r="F437" s="12"/>
      <c r="G437" s="12">
        <v>0</v>
      </c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6"/>
        <v>0</v>
      </c>
    </row>
    <row r="438" spans="1:53" ht="30" customHeight="1" x14ac:dyDescent="0.35">
      <c r="A438" s="12">
        <v>1</v>
      </c>
      <c r="B438" s="11">
        <v>42002</v>
      </c>
      <c r="C438" s="107" t="s">
        <v>576</v>
      </c>
      <c r="D438" s="108" t="s">
        <v>578</v>
      </c>
      <c r="E438" s="12" t="s">
        <v>392</v>
      </c>
      <c r="F438" s="12"/>
      <c r="G438" s="12"/>
      <c r="H438" s="12"/>
      <c r="I438" s="12"/>
      <c r="J438" s="12"/>
      <c r="K438" s="12"/>
      <c r="L438" s="12"/>
      <c r="M438" s="12">
        <v>3</v>
      </c>
      <c r="N438" s="12"/>
      <c r="O438" s="12"/>
      <c r="P438" s="12"/>
      <c r="Q438" s="12"/>
      <c r="R438" s="12"/>
      <c r="S438" s="12"/>
      <c r="T438" s="12"/>
      <c r="U438" s="12">
        <v>4</v>
      </c>
      <c r="V438" s="12">
        <v>1</v>
      </c>
      <c r="W438" s="12"/>
      <c r="X438" s="12"/>
      <c r="Y438" s="12"/>
      <c r="Z438" s="12"/>
      <c r="AA438" s="12">
        <v>1</v>
      </c>
      <c r="AB438" s="12"/>
      <c r="AC438" s="12">
        <v>6</v>
      </c>
      <c r="AD438" s="12">
        <v>6</v>
      </c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>
        <v>3</v>
      </c>
      <c r="BA438" s="12">
        <f t="shared" si="6"/>
        <v>21</v>
      </c>
    </row>
    <row r="439" spans="1:53" ht="30" customHeight="1" x14ac:dyDescent="0.35">
      <c r="A439" s="12">
        <v>1</v>
      </c>
      <c r="B439" s="11">
        <v>42002</v>
      </c>
      <c r="C439" s="107" t="s">
        <v>579</v>
      </c>
      <c r="D439" s="108" t="s">
        <v>580</v>
      </c>
      <c r="E439" s="12"/>
      <c r="F439" s="12"/>
      <c r="G439" s="12">
        <v>0</v>
      </c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6"/>
        <v>0</v>
      </c>
    </row>
    <row r="440" spans="1:53" ht="30" customHeight="1" x14ac:dyDescent="0.35">
      <c r="A440" s="12">
        <v>1</v>
      </c>
      <c r="B440" s="11">
        <v>42002</v>
      </c>
      <c r="C440" s="107" t="s">
        <v>582</v>
      </c>
      <c r="D440" s="108" t="s">
        <v>581</v>
      </c>
      <c r="E440" s="12"/>
      <c r="F440" s="12"/>
      <c r="G440" s="12">
        <v>0</v>
      </c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6"/>
        <v>0</v>
      </c>
    </row>
    <row r="441" spans="1:53" ht="30" customHeight="1" x14ac:dyDescent="0.35">
      <c r="A441" s="12">
        <v>1</v>
      </c>
      <c r="B441" s="11">
        <v>42004</v>
      </c>
      <c r="C441" s="107" t="s">
        <v>570</v>
      </c>
      <c r="D441" s="108" t="s">
        <v>571</v>
      </c>
      <c r="E441" s="12" t="s">
        <v>860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>
        <v>1</v>
      </c>
      <c r="AD441" s="12">
        <v>1</v>
      </c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6"/>
        <v>2</v>
      </c>
    </row>
    <row r="442" spans="1:53" ht="30" customHeight="1" x14ac:dyDescent="0.35">
      <c r="A442" s="12">
        <v>1</v>
      </c>
      <c r="B442" s="11">
        <v>42004</v>
      </c>
      <c r="C442" s="107" t="s">
        <v>573</v>
      </c>
      <c r="D442" s="108" t="s">
        <v>572</v>
      </c>
      <c r="E442" s="12" t="s">
        <v>860</v>
      </c>
      <c r="F442" s="12"/>
      <c r="G442" s="12">
        <v>1</v>
      </c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6"/>
        <v>0</v>
      </c>
    </row>
    <row r="443" spans="1:53" ht="30" customHeight="1" x14ac:dyDescent="0.35">
      <c r="A443" s="12">
        <v>1</v>
      </c>
      <c r="B443" s="11">
        <v>42004</v>
      </c>
      <c r="C443" s="107" t="s">
        <v>574</v>
      </c>
      <c r="D443" s="108" t="s">
        <v>575</v>
      </c>
      <c r="E443" s="12" t="s">
        <v>860</v>
      </c>
      <c r="F443" s="12"/>
      <c r="G443" s="12"/>
      <c r="H443" s="12"/>
      <c r="I443" s="12"/>
      <c r="J443" s="12"/>
      <c r="K443" s="12"/>
      <c r="L443" s="12"/>
      <c r="M443" s="12"/>
      <c r="N443" s="12"/>
      <c r="O443" s="12">
        <v>1</v>
      </c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6"/>
        <v>1</v>
      </c>
    </row>
    <row r="444" spans="1:53" ht="30" customHeight="1" x14ac:dyDescent="0.35">
      <c r="A444" s="12">
        <v>1</v>
      </c>
      <c r="B444" s="11">
        <v>42004</v>
      </c>
      <c r="C444" s="107" t="s">
        <v>576</v>
      </c>
      <c r="D444" s="108" t="s">
        <v>578</v>
      </c>
      <c r="E444" s="12" t="s">
        <v>860</v>
      </c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>
        <v>2</v>
      </c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6"/>
        <v>2</v>
      </c>
    </row>
    <row r="445" spans="1:53" ht="30" customHeight="1" x14ac:dyDescent="0.35">
      <c r="A445" s="12">
        <v>1</v>
      </c>
      <c r="B445" s="11">
        <v>42004</v>
      </c>
      <c r="C445" s="107" t="s">
        <v>579</v>
      </c>
      <c r="D445" s="108" t="s">
        <v>580</v>
      </c>
      <c r="E445" s="12"/>
      <c r="F445" s="12"/>
      <c r="G445" s="12">
        <v>0</v>
      </c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6"/>
        <v>0</v>
      </c>
    </row>
    <row r="446" spans="1:53" ht="30" customHeight="1" x14ac:dyDescent="0.35">
      <c r="A446" s="12">
        <v>1</v>
      </c>
      <c r="B446" s="11">
        <v>42004</v>
      </c>
      <c r="C446" s="107" t="s">
        <v>582</v>
      </c>
      <c r="D446" s="108" t="s">
        <v>581</v>
      </c>
      <c r="E446" s="12" t="s">
        <v>860</v>
      </c>
      <c r="F446" s="12"/>
      <c r="G446" s="12">
        <v>1</v>
      </c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6"/>
        <v>0</v>
      </c>
    </row>
    <row r="447" spans="1:53" ht="30" customHeight="1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6"/>
        <v>0</v>
      </c>
    </row>
    <row r="448" spans="1:53" ht="30" customHeight="1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6"/>
        <v>0</v>
      </c>
    </row>
    <row r="449" spans="1:53" ht="30" customHeight="1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6"/>
        <v>0</v>
      </c>
    </row>
    <row r="450" spans="1:53" ht="30" customHeight="1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6"/>
        <v>0</v>
      </c>
    </row>
    <row r="451" spans="1:53" ht="30" customHeight="1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6"/>
        <v>0</v>
      </c>
    </row>
    <row r="452" spans="1:53" ht="30" customHeight="1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si="6"/>
        <v>0</v>
      </c>
    </row>
    <row r="453" spans="1:53" ht="30" customHeight="1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6"/>
        <v>0</v>
      </c>
    </row>
    <row r="454" spans="1:53" ht="30" customHeight="1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6"/>
        <v>0</v>
      </c>
    </row>
    <row r="455" spans="1:53" ht="30" customHeight="1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6"/>
        <v>0</v>
      </c>
    </row>
    <row r="456" spans="1:53" ht="30" customHeight="1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6"/>
        <v>0</v>
      </c>
    </row>
    <row r="457" spans="1:53" ht="30" customHeight="1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6"/>
        <v>0</v>
      </c>
    </row>
    <row r="458" spans="1:53" ht="30" customHeight="1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6"/>
        <v>0</v>
      </c>
    </row>
    <row r="459" spans="1:53" ht="30" customHeight="1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6"/>
        <v>0</v>
      </c>
    </row>
    <row r="460" spans="1:53" ht="30" customHeight="1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6"/>
        <v>0</v>
      </c>
    </row>
    <row r="461" spans="1:53" ht="30" customHeight="1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6"/>
        <v>0</v>
      </c>
    </row>
    <row r="462" spans="1:53" ht="30" customHeight="1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6"/>
        <v>0</v>
      </c>
    </row>
    <row r="463" spans="1:53" ht="30" customHeight="1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ref="BA463:BA511" si="7">SUM(H463:AY463)</f>
        <v>0</v>
      </c>
    </row>
    <row r="464" spans="1:53" ht="30" customHeight="1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f t="shared" si="7"/>
        <v>0</v>
      </c>
    </row>
    <row r="465" spans="1:53" ht="30" customHeight="1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7"/>
        <v>0</v>
      </c>
    </row>
    <row r="466" spans="1:53" ht="30" customHeight="1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7"/>
        <v>0</v>
      </c>
    </row>
    <row r="467" spans="1:53" ht="30" customHeight="1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7"/>
        <v>0</v>
      </c>
    </row>
    <row r="468" spans="1:53" ht="30" customHeight="1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7"/>
        <v>0</v>
      </c>
    </row>
    <row r="469" spans="1:53" ht="30" customHeight="1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7"/>
        <v>0</v>
      </c>
    </row>
    <row r="470" spans="1:53" ht="30" customHeight="1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7"/>
        <v>0</v>
      </c>
    </row>
    <row r="471" spans="1:53" ht="30" customHeight="1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si="7"/>
        <v>0</v>
      </c>
    </row>
    <row r="472" spans="1:53" ht="30" customHeight="1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7"/>
        <v>0</v>
      </c>
    </row>
    <row r="473" spans="1:53" ht="30" customHeight="1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7"/>
        <v>0</v>
      </c>
    </row>
    <row r="474" spans="1:53" ht="30" customHeight="1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7"/>
        <v>0</v>
      </c>
    </row>
    <row r="475" spans="1:53" ht="30" customHeight="1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7"/>
        <v>0</v>
      </c>
    </row>
    <row r="476" spans="1:53" ht="30" customHeight="1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7"/>
        <v>0</v>
      </c>
    </row>
    <row r="477" spans="1:53" ht="30" customHeight="1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7"/>
        <v>0</v>
      </c>
    </row>
    <row r="478" spans="1:53" ht="30" customHeight="1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7"/>
        <v>0</v>
      </c>
    </row>
    <row r="479" spans="1:53" ht="30" customHeight="1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7"/>
        <v>0</v>
      </c>
    </row>
    <row r="480" spans="1:53" ht="30" customHeight="1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7"/>
        <v>0</v>
      </c>
    </row>
    <row r="481" spans="1:53" ht="30" customHeight="1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7"/>
        <v>0</v>
      </c>
    </row>
    <row r="482" spans="1:53" ht="30" customHeight="1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7"/>
        <v>0</v>
      </c>
    </row>
    <row r="483" spans="1:53" ht="30" customHeight="1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7"/>
        <v>0</v>
      </c>
    </row>
    <row r="484" spans="1:53" ht="30" customHeight="1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7"/>
        <v>0</v>
      </c>
    </row>
    <row r="485" spans="1:53" ht="30" customHeight="1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7"/>
        <v>0</v>
      </c>
    </row>
    <row r="486" spans="1:53" ht="30" customHeight="1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7"/>
        <v>0</v>
      </c>
    </row>
    <row r="487" spans="1:53" ht="30" customHeight="1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7"/>
        <v>0</v>
      </c>
    </row>
    <row r="488" spans="1:53" ht="30" customHeight="1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7"/>
        <v>0</v>
      </c>
    </row>
    <row r="489" spans="1:53" ht="30" customHeight="1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7"/>
        <v>0</v>
      </c>
    </row>
    <row r="490" spans="1:53" ht="30" customHeight="1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7"/>
        <v>0</v>
      </c>
    </row>
    <row r="491" spans="1:53" ht="30" customHeight="1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7"/>
        <v>0</v>
      </c>
    </row>
    <row r="492" spans="1:53" ht="30" customHeight="1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7"/>
        <v>0</v>
      </c>
    </row>
    <row r="493" spans="1:53" ht="30" customHeight="1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7"/>
        <v>0</v>
      </c>
    </row>
    <row r="494" spans="1:53" ht="30" customHeight="1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7"/>
        <v>0</v>
      </c>
    </row>
    <row r="495" spans="1:53" ht="30" customHeight="1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7"/>
        <v>0</v>
      </c>
    </row>
    <row r="496" spans="1:53" ht="30" customHeight="1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7"/>
        <v>0</v>
      </c>
    </row>
    <row r="497" spans="1:53" ht="30" customHeight="1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7"/>
        <v>0</v>
      </c>
    </row>
    <row r="498" spans="1:53" ht="30" customHeight="1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7"/>
        <v>0</v>
      </c>
    </row>
    <row r="499" spans="1:53" ht="30" customHeight="1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7"/>
        <v>0</v>
      </c>
    </row>
    <row r="500" spans="1:53" ht="30" customHeight="1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>
        <f t="shared" si="7"/>
        <v>0</v>
      </c>
    </row>
    <row r="501" spans="1:53" ht="30" customHeight="1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>
        <f t="shared" si="7"/>
        <v>0</v>
      </c>
    </row>
    <row r="502" spans="1:53" ht="30" customHeight="1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7"/>
        <v>0</v>
      </c>
    </row>
    <row r="503" spans="1:53" ht="30" customHeight="1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>
        <f t="shared" si="7"/>
        <v>0</v>
      </c>
    </row>
    <row r="504" spans="1:53" ht="30" customHeight="1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>
        <f t="shared" si="7"/>
        <v>0</v>
      </c>
    </row>
    <row r="505" spans="1:53" ht="30" customHeight="1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>
        <f t="shared" si="7"/>
        <v>0</v>
      </c>
    </row>
    <row r="506" spans="1:53" ht="30" customHeight="1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f t="shared" si="7"/>
        <v>0</v>
      </c>
    </row>
    <row r="507" spans="1:53" ht="30" customHeight="1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>
        <f t="shared" si="7"/>
        <v>0</v>
      </c>
    </row>
    <row r="508" spans="1:53" ht="30" customHeight="1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>
        <f t="shared" si="7"/>
        <v>0</v>
      </c>
    </row>
    <row r="509" spans="1:53" ht="30" customHeight="1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>
        <f t="shared" si="7"/>
        <v>0</v>
      </c>
    </row>
    <row r="510" spans="1:53" ht="30" customHeight="1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f t="shared" si="7"/>
        <v>0</v>
      </c>
    </row>
    <row r="511" spans="1:53" ht="30" customHeight="1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>
        <f t="shared" si="7"/>
        <v>0</v>
      </c>
    </row>
    <row r="512" spans="1:53" ht="30" customHeight="1" x14ac:dyDescent="0.25">
      <c r="A512" s="12"/>
      <c r="B512" s="12"/>
      <c r="C512" s="12"/>
      <c r="D512" s="12"/>
      <c r="E512" s="12"/>
      <c r="F512" s="12"/>
      <c r="G512" s="2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12"/>
      <c r="G513" s="2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12"/>
      <c r="G514" s="2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12"/>
      <c r="G515" s="2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12"/>
      <c r="G516" s="2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12"/>
      <c r="G517" s="2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12"/>
      <c r="G518" s="2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12"/>
      <c r="G519" s="2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12"/>
      <c r="G520" s="2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12"/>
      <c r="G521" s="2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12"/>
      <c r="G522" s="2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12"/>
      <c r="G523" s="2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12"/>
      <c r="G524" s="2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12"/>
      <c r="G525" s="2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12"/>
      <c r="G526" s="2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12"/>
      <c r="G527" s="2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12"/>
      <c r="G528" s="2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12"/>
      <c r="G529" s="2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12"/>
      <c r="G530" s="2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12"/>
      <c r="G531" s="2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12"/>
      <c r="G532" s="2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12"/>
      <c r="G533" s="2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12"/>
      <c r="G534" s="2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12"/>
      <c r="G535" s="2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12"/>
      <c r="G536" s="2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12"/>
      <c r="G537" s="2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12"/>
      <c r="G538" s="2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12"/>
      <c r="G539" s="2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12"/>
      <c r="G540" s="2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12"/>
      <c r="G541" s="2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12"/>
      <c r="G542" s="2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12"/>
      <c r="G543" s="2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12"/>
      <c r="G544" s="2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12"/>
      <c r="G545" s="2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12"/>
      <c r="G546" s="2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12"/>
      <c r="G547" s="2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12"/>
      <c r="G548" s="2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12"/>
      <c r="G549" s="2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12"/>
      <c r="G550" s="2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12"/>
      <c r="G551" s="2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12"/>
      <c r="G552" s="2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12"/>
      <c r="G553" s="2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12"/>
      <c r="G554" s="2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12"/>
      <c r="G555" s="2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12"/>
      <c r="G556" s="2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12"/>
      <c r="G557" s="2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12"/>
      <c r="G558" s="2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ht="30" customHeight="1" x14ac:dyDescent="0.25">
      <c r="A559" s="12"/>
      <c r="B559" s="12"/>
      <c r="C559" s="12"/>
      <c r="D559" s="12"/>
      <c r="E559" s="12"/>
      <c r="F559" s="12"/>
      <c r="G559" s="2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 spans="1:53" ht="30" customHeight="1" x14ac:dyDescent="0.25">
      <c r="A560" s="12"/>
      <c r="B560" s="12"/>
      <c r="C560" s="12"/>
      <c r="D560" s="12"/>
      <c r="E560" s="12"/>
      <c r="F560" s="12"/>
      <c r="G560" s="2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</row>
    <row r="561" spans="1:53" ht="30" customHeight="1" x14ac:dyDescent="0.25">
      <c r="A561" s="12"/>
      <c r="B561" s="12"/>
      <c r="C561" s="12"/>
      <c r="D561" s="12"/>
      <c r="E561" s="12"/>
      <c r="F561" s="12"/>
      <c r="G561" s="2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</row>
    <row r="562" spans="1:53" ht="30" customHeight="1" x14ac:dyDescent="0.25">
      <c r="A562" s="12"/>
      <c r="B562" s="12"/>
      <c r="C562" s="12"/>
      <c r="D562" s="12"/>
      <c r="E562" s="12"/>
      <c r="F562" s="12"/>
      <c r="G562" s="2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</row>
    <row r="563" spans="1:53" ht="30" customHeight="1" x14ac:dyDescent="0.25">
      <c r="A563" s="12"/>
      <c r="B563" s="12"/>
      <c r="C563" s="12"/>
      <c r="D563" s="12"/>
      <c r="E563" s="12"/>
      <c r="F563" s="12"/>
      <c r="G563" s="2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</row>
    <row r="564" spans="1:53" ht="30" customHeight="1" x14ac:dyDescent="0.25">
      <c r="A564" s="12"/>
      <c r="B564" s="12"/>
      <c r="C564" s="12"/>
      <c r="D564" s="12"/>
      <c r="E564" s="12"/>
      <c r="F564" s="12"/>
      <c r="G564" s="2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</row>
    <row r="565" spans="1:53" ht="30" customHeight="1" x14ac:dyDescent="0.25">
      <c r="A565" s="12"/>
      <c r="B565" s="12"/>
      <c r="C565" s="12"/>
      <c r="D565" s="12"/>
      <c r="E565" s="12"/>
      <c r="F565" s="12"/>
      <c r="G565" s="2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</row>
    <row r="566" spans="1:53" ht="30" customHeight="1" x14ac:dyDescent="0.25">
      <c r="A566" s="12"/>
      <c r="B566" s="12"/>
      <c r="C566" s="12"/>
      <c r="D566" s="12"/>
      <c r="E566" s="12"/>
      <c r="F566" s="12"/>
      <c r="G566" s="2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</row>
    <row r="567" spans="1:53" ht="30" customHeight="1" x14ac:dyDescent="0.25">
      <c r="A567" s="12"/>
      <c r="B567" s="12"/>
      <c r="C567" s="12"/>
      <c r="D567" s="12"/>
      <c r="E567" s="12"/>
      <c r="F567" s="12"/>
      <c r="G567" s="2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</row>
    <row r="568" spans="1:53" ht="30" customHeight="1" x14ac:dyDescent="0.25">
      <c r="A568" s="12"/>
      <c r="B568" s="12"/>
      <c r="C568" s="12"/>
      <c r="D568" s="12"/>
      <c r="E568" s="12"/>
      <c r="F568" s="12"/>
      <c r="G568" s="2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</row>
    <row r="569" spans="1:53" ht="30" customHeight="1" x14ac:dyDescent="0.25">
      <c r="A569" s="12"/>
      <c r="B569" s="12"/>
      <c r="C569" s="12"/>
      <c r="D569" s="12"/>
      <c r="E569" s="12"/>
      <c r="F569" s="12"/>
      <c r="G569" s="2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</row>
    <row r="570" spans="1:53" ht="30" customHeight="1" x14ac:dyDescent="0.25">
      <c r="A570" s="12"/>
      <c r="B570" s="12"/>
      <c r="C570" s="12"/>
      <c r="D570" s="12"/>
      <c r="E570" s="12"/>
      <c r="F570" s="12"/>
      <c r="G570" s="2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</row>
    <row r="571" spans="1:53" x14ac:dyDescent="0.25">
      <c r="G571" s="22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(NJLT Traps)&amp;R
ID'd by:_______________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71"/>
  <sheetViews>
    <sheetView zoomScale="96" zoomScaleNormal="96" workbookViewId="0">
      <pane ySplit="3" topLeftCell="A262" activePane="bottomLeft" state="frozen"/>
      <selection pane="bottomLeft" activeCell="O269" sqref="O269"/>
    </sheetView>
  </sheetViews>
  <sheetFormatPr defaultRowHeight="15" x14ac:dyDescent="0.25"/>
  <cols>
    <col min="1" max="1" width="14.28515625" customWidth="1"/>
    <col min="2" max="2" width="15.42578125" customWidth="1"/>
    <col min="3" max="3" width="17.140625" customWidth="1"/>
    <col min="4" max="4" width="49.85546875" customWidth="1"/>
    <col min="5" max="5" width="15.42578125" customWidth="1"/>
    <col min="6" max="6" width="11.140625" customWidth="1"/>
    <col min="7" max="54" width="5.7109375" customWidth="1"/>
    <col min="55" max="55" width="9.140625" customWidth="1"/>
  </cols>
  <sheetData>
    <row r="2" spans="1:54" s="7" customFormat="1" ht="157.5" customHeight="1" x14ac:dyDescent="0.35">
      <c r="A2" s="166" t="s">
        <v>371</v>
      </c>
      <c r="B2" s="167"/>
      <c r="C2" s="167"/>
      <c r="D2" s="167"/>
      <c r="E2" s="167"/>
      <c r="F2" s="168"/>
      <c r="G2" s="1" t="s">
        <v>0</v>
      </c>
      <c r="H2" s="1" t="s">
        <v>1</v>
      </c>
      <c r="I2" s="1" t="s">
        <v>879</v>
      </c>
      <c r="J2" s="1" t="s">
        <v>2</v>
      </c>
      <c r="K2" s="1" t="s">
        <v>880</v>
      </c>
      <c r="L2" s="1" t="s">
        <v>3</v>
      </c>
      <c r="M2" s="2" t="s">
        <v>4</v>
      </c>
      <c r="N2" s="2" t="s">
        <v>5</v>
      </c>
      <c r="O2" s="1" t="s">
        <v>6</v>
      </c>
      <c r="P2" s="2" t="s">
        <v>7</v>
      </c>
      <c r="Q2" s="2" t="s">
        <v>8</v>
      </c>
      <c r="R2" s="105" t="s">
        <v>568</v>
      </c>
      <c r="S2" s="2" t="s">
        <v>9</v>
      </c>
      <c r="T2" s="3" t="s">
        <v>10</v>
      </c>
      <c r="U2" s="3" t="s">
        <v>11</v>
      </c>
      <c r="V2" s="2" t="s">
        <v>12</v>
      </c>
      <c r="W2" s="1" t="s">
        <v>13</v>
      </c>
      <c r="X2" s="2" t="s">
        <v>14</v>
      </c>
      <c r="Y2" s="1" t="s">
        <v>15</v>
      </c>
      <c r="Z2" s="2" t="s">
        <v>16</v>
      </c>
      <c r="AA2" s="1" t="s">
        <v>17</v>
      </c>
      <c r="AB2" s="4" t="s">
        <v>18</v>
      </c>
      <c r="AC2" s="4" t="s">
        <v>19</v>
      </c>
      <c r="AD2" s="1" t="s">
        <v>20</v>
      </c>
      <c r="AE2" s="5" t="s">
        <v>21</v>
      </c>
      <c r="AF2" s="5" t="s">
        <v>22</v>
      </c>
      <c r="AG2" s="5" t="s">
        <v>23</v>
      </c>
      <c r="AH2" s="5" t="s">
        <v>46</v>
      </c>
      <c r="AI2" s="5" t="s">
        <v>24</v>
      </c>
      <c r="AJ2" s="5" t="s">
        <v>25</v>
      </c>
      <c r="AK2" s="5" t="s">
        <v>26</v>
      </c>
      <c r="AL2" s="5" t="s">
        <v>27</v>
      </c>
      <c r="AM2" s="5" t="s">
        <v>28</v>
      </c>
      <c r="AN2" s="2" t="s">
        <v>29</v>
      </c>
      <c r="AO2" s="1" t="s">
        <v>30</v>
      </c>
      <c r="AP2" s="2" t="s">
        <v>31</v>
      </c>
      <c r="AQ2" s="2" t="s">
        <v>47</v>
      </c>
      <c r="AR2" s="2" t="s">
        <v>32</v>
      </c>
      <c r="AS2" s="1" t="s">
        <v>33</v>
      </c>
      <c r="AT2" s="1" t="s">
        <v>34</v>
      </c>
      <c r="AU2" s="1" t="s">
        <v>35</v>
      </c>
      <c r="AV2" s="1" t="s">
        <v>36</v>
      </c>
      <c r="AW2" s="1" t="s">
        <v>37</v>
      </c>
      <c r="AX2" s="1" t="s">
        <v>38</v>
      </c>
      <c r="AY2" s="1" t="s">
        <v>39</v>
      </c>
      <c r="AZ2" s="1" t="s">
        <v>40</v>
      </c>
      <c r="BA2" s="1" t="s">
        <v>356</v>
      </c>
      <c r="BB2" s="6" t="s">
        <v>41</v>
      </c>
    </row>
    <row r="3" spans="1:54" s="10" customFormat="1" ht="18.75" x14ac:dyDescent="0.3">
      <c r="A3" s="22" t="s">
        <v>355</v>
      </c>
      <c r="B3" s="8" t="s">
        <v>42</v>
      </c>
      <c r="C3" s="8" t="s">
        <v>66</v>
      </c>
      <c r="D3" s="8" t="s">
        <v>45</v>
      </c>
      <c r="E3" s="9" t="s">
        <v>43</v>
      </c>
      <c r="F3" s="9" t="s">
        <v>44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</row>
    <row r="4" spans="1:54" ht="30" customHeight="1" x14ac:dyDescent="0.25">
      <c r="A4" s="22">
        <v>9</v>
      </c>
      <c r="B4" s="56">
        <v>41696</v>
      </c>
      <c r="C4" s="24"/>
      <c r="D4" s="12" t="s">
        <v>382</v>
      </c>
      <c r="E4" s="12" t="s">
        <v>380</v>
      </c>
      <c r="F4" s="12" t="s">
        <v>174</v>
      </c>
      <c r="G4" s="12"/>
      <c r="H4" s="12"/>
      <c r="I4" s="12"/>
      <c r="J4" s="12"/>
      <c r="K4" s="12"/>
      <c r="L4" s="12"/>
      <c r="M4" s="12"/>
      <c r="N4" s="12"/>
      <c r="O4" s="12"/>
      <c r="P4" s="12">
        <v>2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>
        <f>SUM(G4:BA4)</f>
        <v>2</v>
      </c>
    </row>
    <row r="5" spans="1:54" ht="30" customHeight="1" x14ac:dyDescent="0.25">
      <c r="A5" s="22">
        <v>15</v>
      </c>
      <c r="B5" s="25">
        <v>41739</v>
      </c>
      <c r="C5" s="11"/>
      <c r="D5" s="12" t="s">
        <v>393</v>
      </c>
      <c r="E5" s="12" t="s">
        <v>392</v>
      </c>
      <c r="F5" s="12" t="s">
        <v>89</v>
      </c>
      <c r="G5" s="12"/>
      <c r="H5" s="12"/>
      <c r="I5" s="12"/>
      <c r="J5" s="12"/>
      <c r="K5" s="12"/>
      <c r="L5" s="12">
        <v>9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>
        <f t="shared" ref="BB5:BB68" si="0">SUM(G5:BA5)</f>
        <v>9</v>
      </c>
    </row>
    <row r="6" spans="1:54" ht="30" customHeight="1" x14ac:dyDescent="0.25">
      <c r="A6" s="22">
        <v>15</v>
      </c>
      <c r="B6" s="11">
        <v>41740</v>
      </c>
      <c r="C6" s="11" t="s">
        <v>389</v>
      </c>
      <c r="D6" s="12" t="s">
        <v>390</v>
      </c>
      <c r="E6" s="12" t="s">
        <v>391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>
        <v>1</v>
      </c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>
        <f t="shared" si="0"/>
        <v>1</v>
      </c>
    </row>
    <row r="7" spans="1:54" ht="30" customHeight="1" x14ac:dyDescent="0.25">
      <c r="A7" s="22">
        <v>16</v>
      </c>
      <c r="B7" s="11">
        <v>41744</v>
      </c>
      <c r="C7" s="11" t="s">
        <v>394</v>
      </c>
      <c r="D7" s="12" t="s">
        <v>395</v>
      </c>
      <c r="E7" s="12"/>
      <c r="F7" s="12" t="s">
        <v>185</v>
      </c>
      <c r="G7" s="12"/>
      <c r="H7" s="12"/>
      <c r="I7" s="12"/>
      <c r="J7" s="12"/>
      <c r="K7" s="12"/>
      <c r="L7" s="12">
        <v>1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>
        <v>3</v>
      </c>
      <c r="AS7" s="12"/>
      <c r="AT7" s="12"/>
      <c r="AU7" s="12"/>
      <c r="AV7" s="12"/>
      <c r="AW7" s="12"/>
      <c r="AX7" s="12"/>
      <c r="AY7" s="12"/>
      <c r="AZ7" s="12"/>
      <c r="BA7" s="12"/>
      <c r="BB7" s="12">
        <f t="shared" si="0"/>
        <v>4</v>
      </c>
    </row>
    <row r="8" spans="1:54" ht="30" customHeight="1" x14ac:dyDescent="0.25">
      <c r="A8" s="22">
        <v>16</v>
      </c>
      <c r="B8" s="11">
        <v>41746</v>
      </c>
      <c r="C8" s="11"/>
      <c r="D8" s="12" t="s">
        <v>396</v>
      </c>
      <c r="E8" s="12" t="s">
        <v>397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>
        <v>8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>
        <f t="shared" si="0"/>
        <v>8</v>
      </c>
    </row>
    <row r="9" spans="1:54" ht="30" customHeight="1" x14ac:dyDescent="0.25">
      <c r="A9" s="22">
        <v>16</v>
      </c>
      <c r="B9" s="11">
        <v>41746</v>
      </c>
      <c r="C9" s="11"/>
      <c r="D9" s="12" t="s">
        <v>398</v>
      </c>
      <c r="E9" s="12" t="s">
        <v>399</v>
      </c>
      <c r="F9" s="12" t="s">
        <v>78</v>
      </c>
      <c r="G9" s="12"/>
      <c r="H9" s="12"/>
      <c r="I9" s="12"/>
      <c r="J9" s="12"/>
      <c r="K9" s="12"/>
      <c r="L9" s="12">
        <v>1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>
        <f t="shared" si="0"/>
        <v>1</v>
      </c>
    </row>
    <row r="10" spans="1:54" ht="30" customHeight="1" x14ac:dyDescent="0.25">
      <c r="A10" s="22">
        <v>16</v>
      </c>
      <c r="B10" s="11">
        <v>41746</v>
      </c>
      <c r="C10" s="11"/>
      <c r="D10" s="12" t="s">
        <v>400</v>
      </c>
      <c r="E10" s="12" t="s">
        <v>397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6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>
        <f t="shared" si="0"/>
        <v>6</v>
      </c>
    </row>
    <row r="11" spans="1:54" ht="30" customHeight="1" x14ac:dyDescent="0.25">
      <c r="A11" s="22">
        <v>17</v>
      </c>
      <c r="B11" s="11">
        <v>41752</v>
      </c>
      <c r="C11" s="11" t="s">
        <v>401</v>
      </c>
      <c r="D11" s="12" t="s">
        <v>402</v>
      </c>
      <c r="E11" s="12" t="s">
        <v>392</v>
      </c>
      <c r="F11" s="12" t="s">
        <v>185</v>
      </c>
      <c r="G11" s="12"/>
      <c r="H11" s="12"/>
      <c r="I11" s="12"/>
      <c r="J11" s="12"/>
      <c r="K11" s="12"/>
      <c r="L11" s="12">
        <v>1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>
        <v>1</v>
      </c>
      <c r="AS11" s="12"/>
      <c r="AT11" s="12"/>
      <c r="AU11" s="12"/>
      <c r="AV11" s="12"/>
      <c r="AW11" s="12"/>
      <c r="AX11" s="12"/>
      <c r="AY11" s="12"/>
      <c r="AZ11" s="12"/>
      <c r="BA11" s="12"/>
      <c r="BB11" s="12">
        <f t="shared" si="0"/>
        <v>2</v>
      </c>
    </row>
    <row r="12" spans="1:54" ht="30" customHeight="1" x14ac:dyDescent="0.25">
      <c r="A12" s="22">
        <v>15</v>
      </c>
      <c r="B12" s="11">
        <v>41738</v>
      </c>
      <c r="C12" s="11" t="s">
        <v>404</v>
      </c>
      <c r="D12" s="12" t="s">
        <v>405</v>
      </c>
      <c r="E12" s="12"/>
      <c r="F12" s="12"/>
      <c r="G12" s="12"/>
      <c r="H12" s="12"/>
      <c r="I12" s="12"/>
      <c r="J12" s="12"/>
      <c r="K12" s="12"/>
      <c r="L12" s="12">
        <v>5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>
        <f t="shared" si="0"/>
        <v>5</v>
      </c>
    </row>
    <row r="13" spans="1:54" ht="30" customHeight="1" x14ac:dyDescent="0.25">
      <c r="A13" s="22">
        <v>17</v>
      </c>
      <c r="B13" s="11">
        <v>41754</v>
      </c>
      <c r="C13" s="11"/>
      <c r="D13" s="12"/>
      <c r="E13" s="12" t="s">
        <v>428</v>
      </c>
      <c r="F13" s="12" t="s">
        <v>180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>
        <v>8</v>
      </c>
      <c r="AY13" s="12"/>
      <c r="AZ13" s="12"/>
      <c r="BA13" s="12"/>
      <c r="BB13" s="12">
        <f t="shared" si="0"/>
        <v>8</v>
      </c>
    </row>
    <row r="14" spans="1:54" ht="30" customHeight="1" x14ac:dyDescent="0.25">
      <c r="A14" s="22">
        <v>18</v>
      </c>
      <c r="B14" s="11">
        <v>41757</v>
      </c>
      <c r="C14" s="11"/>
      <c r="D14" s="12" t="s">
        <v>429</v>
      </c>
      <c r="E14" s="12" t="s">
        <v>426</v>
      </c>
      <c r="F14" s="12" t="s">
        <v>169</v>
      </c>
      <c r="G14" s="12"/>
      <c r="H14" s="12">
        <v>4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>
        <f t="shared" si="0"/>
        <v>4</v>
      </c>
    </row>
    <row r="15" spans="1:54" ht="30" customHeight="1" x14ac:dyDescent="0.25">
      <c r="A15" s="22">
        <v>18</v>
      </c>
      <c r="B15" s="11">
        <v>41759</v>
      </c>
      <c r="C15" s="11" t="s">
        <v>430</v>
      </c>
      <c r="D15" s="12"/>
      <c r="E15" s="12" t="s">
        <v>431</v>
      </c>
      <c r="F15" s="12"/>
      <c r="G15" s="12"/>
      <c r="H15" s="12"/>
      <c r="I15" s="12"/>
      <c r="J15" s="12">
        <v>2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>
        <f t="shared" si="0"/>
        <v>2</v>
      </c>
    </row>
    <row r="16" spans="1:54" ht="30" customHeight="1" x14ac:dyDescent="0.25">
      <c r="A16" s="22">
        <v>18</v>
      </c>
      <c r="B16" s="11">
        <v>41760</v>
      </c>
      <c r="C16" s="11"/>
      <c r="D16" s="12" t="s">
        <v>432</v>
      </c>
      <c r="E16" s="12" t="s">
        <v>431</v>
      </c>
      <c r="F16" s="12" t="s">
        <v>195</v>
      </c>
      <c r="G16" s="12"/>
      <c r="H16" s="12">
        <v>1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>
        <v>2</v>
      </c>
      <c r="AY16" s="12"/>
      <c r="AZ16" s="12"/>
      <c r="BA16" s="12"/>
      <c r="BB16" s="12">
        <f t="shared" si="0"/>
        <v>3</v>
      </c>
    </row>
    <row r="17" spans="1:54" ht="30" customHeight="1" x14ac:dyDescent="0.25">
      <c r="A17" s="22">
        <v>19</v>
      </c>
      <c r="B17" s="11">
        <v>41764</v>
      </c>
      <c r="C17" s="11"/>
      <c r="D17" s="12" t="s">
        <v>433</v>
      </c>
      <c r="E17" s="12" t="s">
        <v>614</v>
      </c>
      <c r="F17" s="12" t="s">
        <v>167</v>
      </c>
      <c r="G17" s="12"/>
      <c r="H17" s="12"/>
      <c r="I17" s="12"/>
      <c r="J17" s="12"/>
      <c r="K17" s="12"/>
      <c r="L17" s="12"/>
      <c r="M17" s="12"/>
      <c r="N17" s="12"/>
      <c r="O17" s="12"/>
      <c r="P17" s="12">
        <v>6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>
        <f t="shared" si="0"/>
        <v>6</v>
      </c>
    </row>
    <row r="18" spans="1:54" ht="30" customHeight="1" x14ac:dyDescent="0.25">
      <c r="A18" s="22">
        <v>19</v>
      </c>
      <c r="B18" s="11">
        <v>41766</v>
      </c>
      <c r="C18" s="11"/>
      <c r="D18" s="12" t="s">
        <v>435</v>
      </c>
      <c r="E18" s="12" t="s">
        <v>436</v>
      </c>
      <c r="F18" s="12" t="s">
        <v>176</v>
      </c>
      <c r="G18" s="12"/>
      <c r="H18" s="12"/>
      <c r="I18" s="12"/>
      <c r="J18" s="12"/>
      <c r="K18" s="12"/>
      <c r="L18" s="12"/>
      <c r="M18" s="12"/>
      <c r="N18" s="12"/>
      <c r="O18" s="12"/>
      <c r="P18" s="12">
        <v>5</v>
      </c>
      <c r="Q18" s="12">
        <v>4</v>
      </c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>
        <f t="shared" si="0"/>
        <v>9</v>
      </c>
    </row>
    <row r="19" spans="1:54" ht="30" customHeight="1" x14ac:dyDescent="0.25">
      <c r="A19" s="22">
        <v>19</v>
      </c>
      <c r="B19" s="11">
        <v>41766</v>
      </c>
      <c r="C19" s="11"/>
      <c r="D19" s="12" t="s">
        <v>437</v>
      </c>
      <c r="E19" s="12" t="s">
        <v>436</v>
      </c>
      <c r="F19" s="12" t="s">
        <v>176</v>
      </c>
      <c r="G19" s="12"/>
      <c r="H19" s="12"/>
      <c r="I19" s="12"/>
      <c r="J19" s="12"/>
      <c r="K19" s="12"/>
      <c r="L19" s="12"/>
      <c r="M19" s="12"/>
      <c r="N19" s="12"/>
      <c r="O19" s="12"/>
      <c r="P19" s="12">
        <v>6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>
        <f t="shared" si="0"/>
        <v>6</v>
      </c>
    </row>
    <row r="20" spans="1:54" ht="30" customHeight="1" x14ac:dyDescent="0.25">
      <c r="A20" s="22">
        <v>19</v>
      </c>
      <c r="B20" s="11">
        <v>41766</v>
      </c>
      <c r="C20" s="11"/>
      <c r="D20" s="12" t="s">
        <v>438</v>
      </c>
      <c r="E20" s="12" t="s">
        <v>391</v>
      </c>
      <c r="F20" s="12" t="s">
        <v>89</v>
      </c>
      <c r="G20" s="12"/>
      <c r="H20" s="12"/>
      <c r="I20" s="12"/>
      <c r="J20" s="12"/>
      <c r="K20" s="12"/>
      <c r="L20" s="12">
        <v>4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>
        <f t="shared" si="0"/>
        <v>4</v>
      </c>
    </row>
    <row r="21" spans="1:54" ht="30" customHeight="1" x14ac:dyDescent="0.25">
      <c r="A21" s="22">
        <v>19</v>
      </c>
      <c r="B21" s="11">
        <v>41766</v>
      </c>
      <c r="C21" s="11"/>
      <c r="D21" s="12" t="s">
        <v>439</v>
      </c>
      <c r="E21" s="12" t="s">
        <v>391</v>
      </c>
      <c r="F21" s="12" t="s">
        <v>89</v>
      </c>
      <c r="G21" s="12"/>
      <c r="H21" s="12"/>
      <c r="I21" s="12"/>
      <c r="J21" s="12"/>
      <c r="K21" s="12"/>
      <c r="L21" s="12">
        <v>7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>
        <f t="shared" si="0"/>
        <v>7</v>
      </c>
    </row>
    <row r="22" spans="1:54" ht="30" customHeight="1" x14ac:dyDescent="0.25">
      <c r="A22" s="22">
        <v>20</v>
      </c>
      <c r="B22" s="11">
        <v>41771</v>
      </c>
      <c r="C22" s="11" t="s">
        <v>440</v>
      </c>
      <c r="D22" s="12" t="s">
        <v>441</v>
      </c>
      <c r="E22" s="12" t="s">
        <v>391</v>
      </c>
      <c r="F22" s="12" t="s">
        <v>89</v>
      </c>
      <c r="G22" s="12"/>
      <c r="H22" s="12">
        <v>2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>
        <v>1</v>
      </c>
      <c r="AS22" s="12"/>
      <c r="AT22" s="12"/>
      <c r="AU22" s="12"/>
      <c r="AV22" s="12"/>
      <c r="AW22" s="12"/>
      <c r="AX22" s="12"/>
      <c r="AY22" s="12"/>
      <c r="AZ22" s="12"/>
      <c r="BA22" s="12"/>
      <c r="BB22" s="12">
        <f t="shared" si="0"/>
        <v>3</v>
      </c>
    </row>
    <row r="23" spans="1:54" ht="30" customHeight="1" x14ac:dyDescent="0.25">
      <c r="A23" s="22">
        <v>20</v>
      </c>
      <c r="B23" s="11">
        <v>41771</v>
      </c>
      <c r="C23" s="11" t="s">
        <v>442</v>
      </c>
      <c r="D23" s="12" t="s">
        <v>443</v>
      </c>
      <c r="E23" s="12" t="s">
        <v>431</v>
      </c>
      <c r="F23" s="12"/>
      <c r="G23" s="12"/>
      <c r="H23" s="12">
        <v>2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>
        <f t="shared" si="0"/>
        <v>2</v>
      </c>
    </row>
    <row r="24" spans="1:54" ht="30" customHeight="1" x14ac:dyDescent="0.25">
      <c r="A24" s="22">
        <v>20</v>
      </c>
      <c r="B24" s="11">
        <v>41771</v>
      </c>
      <c r="C24" s="11" t="s">
        <v>444</v>
      </c>
      <c r="D24" s="12" t="s">
        <v>445</v>
      </c>
      <c r="E24" s="12" t="s">
        <v>431</v>
      </c>
      <c r="F24" s="12" t="s">
        <v>79</v>
      </c>
      <c r="G24" s="12"/>
      <c r="H24" s="12"/>
      <c r="I24" s="12"/>
      <c r="J24" s="12"/>
      <c r="K24" s="12"/>
      <c r="L24" s="12"/>
      <c r="M24" s="12"/>
      <c r="N24" s="12"/>
      <c r="O24" s="12"/>
      <c r="P24" s="12">
        <v>1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>
        <f t="shared" si="0"/>
        <v>1</v>
      </c>
    </row>
    <row r="25" spans="1:54" ht="30" customHeight="1" x14ac:dyDescent="0.25">
      <c r="A25" s="22">
        <v>20</v>
      </c>
      <c r="B25" s="11">
        <v>41771</v>
      </c>
      <c r="C25" s="11" t="s">
        <v>446</v>
      </c>
      <c r="D25" s="12" t="s">
        <v>447</v>
      </c>
      <c r="E25" s="12" t="s">
        <v>391</v>
      </c>
      <c r="F25" s="12" t="s">
        <v>89</v>
      </c>
      <c r="G25" s="12"/>
      <c r="H25" s="12">
        <v>1</v>
      </c>
      <c r="I25" s="12"/>
      <c r="J25" s="12"/>
      <c r="K25" s="12"/>
      <c r="L25" s="12">
        <v>1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>
        <v>1</v>
      </c>
      <c r="AS25" s="12"/>
      <c r="AT25" s="12"/>
      <c r="AU25" s="12"/>
      <c r="AV25" s="12"/>
      <c r="AW25" s="12"/>
      <c r="AX25" s="12"/>
      <c r="AY25" s="12"/>
      <c r="AZ25" s="12"/>
      <c r="BA25" s="12"/>
      <c r="BB25" s="12">
        <f t="shared" si="0"/>
        <v>3</v>
      </c>
    </row>
    <row r="26" spans="1:54" ht="30" customHeight="1" x14ac:dyDescent="0.25">
      <c r="A26" s="22">
        <v>20</v>
      </c>
      <c r="B26" s="11">
        <v>41771</v>
      </c>
      <c r="C26" s="11"/>
      <c r="D26" s="12" t="s">
        <v>447</v>
      </c>
      <c r="E26" s="12" t="s">
        <v>436</v>
      </c>
      <c r="F26" s="12" t="s">
        <v>89</v>
      </c>
      <c r="G26" s="12"/>
      <c r="H26" s="12"/>
      <c r="I26" s="12"/>
      <c r="J26" s="12"/>
      <c r="K26" s="12"/>
      <c r="L26" s="12">
        <v>5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>
        <v>5</v>
      </c>
      <c r="AS26" s="12"/>
      <c r="AT26" s="12"/>
      <c r="AU26" s="12"/>
      <c r="AV26" s="12"/>
      <c r="AW26" s="12"/>
      <c r="AX26" s="12"/>
      <c r="AY26" s="12"/>
      <c r="AZ26" s="12"/>
      <c r="BA26" s="12"/>
      <c r="BB26" s="12">
        <f t="shared" si="0"/>
        <v>10</v>
      </c>
    </row>
    <row r="27" spans="1:54" ht="30" customHeight="1" x14ac:dyDescent="0.25">
      <c r="A27" s="22">
        <v>20</v>
      </c>
      <c r="B27" s="11">
        <v>41771</v>
      </c>
      <c r="C27" s="11" t="s">
        <v>448</v>
      </c>
      <c r="D27" s="12" t="s">
        <v>449</v>
      </c>
      <c r="E27" s="12" t="s">
        <v>431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>
        <v>5</v>
      </c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v>21</v>
      </c>
      <c r="BB27" s="12">
        <f t="shared" si="0"/>
        <v>26</v>
      </c>
    </row>
    <row r="28" spans="1:54" ht="30" customHeight="1" x14ac:dyDescent="0.25">
      <c r="A28" s="22">
        <v>20</v>
      </c>
      <c r="B28" s="11">
        <v>41773</v>
      </c>
      <c r="C28" s="11" t="s">
        <v>450</v>
      </c>
      <c r="D28" s="12" t="s">
        <v>451</v>
      </c>
      <c r="E28" s="12" t="s">
        <v>391</v>
      </c>
      <c r="F28" s="12" t="s">
        <v>61</v>
      </c>
      <c r="G28" s="12"/>
      <c r="H28" s="12">
        <v>3</v>
      </c>
      <c r="I28" s="12"/>
      <c r="J28" s="12"/>
      <c r="K28" s="12"/>
      <c r="L28" s="12">
        <v>16</v>
      </c>
      <c r="M28" s="12"/>
      <c r="N28" s="12">
        <v>5</v>
      </c>
      <c r="O28" s="12"/>
      <c r="P28" s="12"/>
      <c r="Q28" s="12"/>
      <c r="R28" s="12"/>
      <c r="S28" s="12"/>
      <c r="T28" s="12"/>
      <c r="U28" s="12"/>
      <c r="V28" s="12">
        <v>2</v>
      </c>
      <c r="W28" s="12">
        <v>8</v>
      </c>
      <c r="X28" s="12"/>
      <c r="Y28" s="12"/>
      <c r="Z28" s="12"/>
      <c r="AA28" s="12"/>
      <c r="AB28" s="12">
        <v>21</v>
      </c>
      <c r="AC28" s="12"/>
      <c r="AD28" s="12"/>
      <c r="AE28" s="12">
        <v>2</v>
      </c>
      <c r="AF28" s="12"/>
      <c r="AG28" s="12"/>
      <c r="AH28" s="12">
        <v>1</v>
      </c>
      <c r="AI28" s="12"/>
      <c r="AJ28" s="12"/>
      <c r="AK28" s="12"/>
      <c r="AL28" s="12"/>
      <c r="AM28" s="12"/>
      <c r="AN28" s="12"/>
      <c r="AO28" s="12"/>
      <c r="AP28" s="12"/>
      <c r="AQ28" s="12"/>
      <c r="AR28" s="12">
        <v>1</v>
      </c>
      <c r="AS28" s="12"/>
      <c r="AT28" s="12"/>
      <c r="AU28" s="12"/>
      <c r="AV28" s="12"/>
      <c r="AW28" s="12"/>
      <c r="AX28" s="12"/>
      <c r="AY28" s="12"/>
      <c r="AZ28" s="12"/>
      <c r="BA28" s="12"/>
      <c r="BB28" s="12">
        <f t="shared" si="0"/>
        <v>59</v>
      </c>
    </row>
    <row r="29" spans="1:54" ht="30" customHeight="1" x14ac:dyDescent="0.25">
      <c r="A29" s="22">
        <v>20</v>
      </c>
      <c r="B29" s="11">
        <v>41773</v>
      </c>
      <c r="C29" s="11" t="s">
        <v>450</v>
      </c>
      <c r="D29" s="12" t="s">
        <v>451</v>
      </c>
      <c r="E29" s="12" t="s">
        <v>391</v>
      </c>
      <c r="F29" s="12" t="s">
        <v>61</v>
      </c>
      <c r="G29" s="12"/>
      <c r="H29" s="12">
        <v>1</v>
      </c>
      <c r="I29" s="12"/>
      <c r="J29" s="12"/>
      <c r="K29" s="12"/>
      <c r="L29" s="12">
        <v>69</v>
      </c>
      <c r="M29" s="12"/>
      <c r="N29" s="12">
        <v>13</v>
      </c>
      <c r="O29" s="12"/>
      <c r="P29" s="12"/>
      <c r="Q29" s="12"/>
      <c r="R29" s="12"/>
      <c r="S29" s="12">
        <v>1</v>
      </c>
      <c r="T29" s="12"/>
      <c r="U29" s="12"/>
      <c r="V29" s="12">
        <v>11</v>
      </c>
      <c r="W29" s="12">
        <v>29</v>
      </c>
      <c r="X29" s="12"/>
      <c r="Y29" s="12"/>
      <c r="Z29" s="12">
        <v>1</v>
      </c>
      <c r="AA29" s="12">
        <v>1</v>
      </c>
      <c r="AB29" s="12">
        <v>26</v>
      </c>
      <c r="AC29" s="12"/>
      <c r="AD29" s="12"/>
      <c r="AE29" s="12"/>
      <c r="AF29" s="12"/>
      <c r="AG29" s="12"/>
      <c r="AH29" s="12">
        <v>14</v>
      </c>
      <c r="AI29" s="12"/>
      <c r="AJ29" s="12"/>
      <c r="AK29" s="12"/>
      <c r="AL29" s="12"/>
      <c r="AM29" s="12"/>
      <c r="AN29" s="12"/>
      <c r="AO29" s="12">
        <v>2</v>
      </c>
      <c r="AP29" s="12"/>
      <c r="AQ29" s="12"/>
      <c r="AR29" s="12">
        <v>2</v>
      </c>
      <c r="AS29" s="12"/>
      <c r="AT29" s="12"/>
      <c r="AU29" s="12"/>
      <c r="AV29" s="12"/>
      <c r="AW29" s="12"/>
      <c r="AX29" s="12"/>
      <c r="AY29" s="12"/>
      <c r="AZ29" s="12"/>
      <c r="BA29" s="12"/>
      <c r="BB29" s="12">
        <f t="shared" si="0"/>
        <v>170</v>
      </c>
    </row>
    <row r="30" spans="1:54" ht="30" customHeight="1" x14ac:dyDescent="0.25">
      <c r="A30" s="22">
        <v>20</v>
      </c>
      <c r="B30" s="11">
        <v>41773</v>
      </c>
      <c r="C30" s="11" t="s">
        <v>452</v>
      </c>
      <c r="D30" s="12" t="s">
        <v>453</v>
      </c>
      <c r="E30" s="12" t="s">
        <v>614</v>
      </c>
      <c r="F30" s="12" t="s">
        <v>61</v>
      </c>
      <c r="G30" s="12"/>
      <c r="H30" s="12">
        <v>4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>
        <f t="shared" si="0"/>
        <v>4</v>
      </c>
    </row>
    <row r="31" spans="1:54" ht="30" customHeight="1" x14ac:dyDescent="0.25">
      <c r="A31" s="22">
        <v>20</v>
      </c>
      <c r="B31" s="11">
        <v>41774</v>
      </c>
      <c r="C31" s="11" t="s">
        <v>454</v>
      </c>
      <c r="D31" s="12" t="s">
        <v>455</v>
      </c>
      <c r="E31" s="12" t="s">
        <v>436</v>
      </c>
      <c r="F31" s="12" t="s">
        <v>190</v>
      </c>
      <c r="G31" s="12"/>
      <c r="H31" s="12"/>
      <c r="I31" s="12"/>
      <c r="J31" s="12"/>
      <c r="K31" s="12"/>
      <c r="L31" s="12">
        <v>5</v>
      </c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>
        <f t="shared" si="0"/>
        <v>5</v>
      </c>
    </row>
    <row r="32" spans="1:54" ht="30" customHeight="1" x14ac:dyDescent="0.25">
      <c r="A32" s="22">
        <v>20</v>
      </c>
      <c r="B32" s="11">
        <v>41774</v>
      </c>
      <c r="C32" s="11" t="s">
        <v>456</v>
      </c>
      <c r="D32" s="12" t="s">
        <v>457</v>
      </c>
      <c r="E32" s="12" t="s">
        <v>431</v>
      </c>
      <c r="F32" s="12" t="s">
        <v>78</v>
      </c>
      <c r="G32" s="12"/>
      <c r="H32" s="12"/>
      <c r="I32" s="12"/>
      <c r="J32" s="12"/>
      <c r="K32" s="12"/>
      <c r="L32" s="12">
        <v>1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>
        <f t="shared" si="0"/>
        <v>1</v>
      </c>
    </row>
    <row r="33" spans="1:54" ht="30" customHeight="1" x14ac:dyDescent="0.25">
      <c r="A33" s="22">
        <v>20</v>
      </c>
      <c r="B33" s="11">
        <v>41774</v>
      </c>
      <c r="C33" s="11" t="s">
        <v>458</v>
      </c>
      <c r="D33" s="12" t="s">
        <v>459</v>
      </c>
      <c r="E33" s="12" t="s">
        <v>460</v>
      </c>
      <c r="F33" s="12"/>
      <c r="G33" s="12"/>
      <c r="H33" s="12"/>
      <c r="I33" s="12"/>
      <c r="J33" s="12"/>
      <c r="K33" s="12"/>
      <c r="L33" s="12">
        <v>10</v>
      </c>
      <c r="M33" s="12"/>
      <c r="N33" s="12">
        <v>1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>
        <v>2</v>
      </c>
      <c r="AS33" s="12"/>
      <c r="AT33" s="12"/>
      <c r="AU33" s="12"/>
      <c r="AV33" s="12"/>
      <c r="AW33" s="12"/>
      <c r="AX33" s="12"/>
      <c r="AY33" s="12"/>
      <c r="AZ33" s="12"/>
      <c r="BA33" s="12"/>
      <c r="BB33" s="12">
        <f t="shared" si="0"/>
        <v>13</v>
      </c>
    </row>
    <row r="34" spans="1:54" ht="30" customHeight="1" x14ac:dyDescent="0.25">
      <c r="A34" s="22">
        <v>20</v>
      </c>
      <c r="B34" s="11">
        <v>41774</v>
      </c>
      <c r="C34" s="11" t="s">
        <v>461</v>
      </c>
      <c r="D34" s="12" t="s">
        <v>462</v>
      </c>
      <c r="E34" s="12" t="s">
        <v>463</v>
      </c>
      <c r="F34" s="12"/>
      <c r="G34" s="12"/>
      <c r="H34" s="12">
        <v>1</v>
      </c>
      <c r="I34" s="12"/>
      <c r="J34" s="12">
        <v>1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>
        <f t="shared" si="0"/>
        <v>2</v>
      </c>
    </row>
    <row r="35" spans="1:54" ht="30" customHeight="1" x14ac:dyDescent="0.25">
      <c r="A35" s="22">
        <v>20</v>
      </c>
      <c r="B35" s="11">
        <v>41774</v>
      </c>
      <c r="C35" s="11" t="s">
        <v>464</v>
      </c>
      <c r="D35" s="12" t="s">
        <v>465</v>
      </c>
      <c r="E35" s="12" t="s">
        <v>431</v>
      </c>
      <c r="F35" s="12"/>
      <c r="G35" s="12"/>
      <c r="H35" s="12"/>
      <c r="I35" s="12"/>
      <c r="J35" s="12"/>
      <c r="K35" s="12"/>
      <c r="L35" s="12">
        <v>3</v>
      </c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>
        <v>2</v>
      </c>
      <c r="AP35" s="12"/>
      <c r="AQ35" s="12"/>
      <c r="AR35" s="12">
        <v>1</v>
      </c>
      <c r="AS35" s="12"/>
      <c r="AT35" s="12"/>
      <c r="AU35" s="12"/>
      <c r="AV35" s="12"/>
      <c r="AW35" s="12"/>
      <c r="AX35" s="12"/>
      <c r="AY35" s="12"/>
      <c r="AZ35" s="12"/>
      <c r="BA35" s="12"/>
      <c r="BB35" s="12">
        <f t="shared" si="0"/>
        <v>6</v>
      </c>
    </row>
    <row r="36" spans="1:54" ht="30" customHeight="1" x14ac:dyDescent="0.25">
      <c r="A36" s="22">
        <v>20</v>
      </c>
      <c r="B36" s="11">
        <v>41775</v>
      </c>
      <c r="C36" s="11" t="s">
        <v>466</v>
      </c>
      <c r="D36" s="12" t="s">
        <v>467</v>
      </c>
      <c r="E36" s="12" t="s">
        <v>436</v>
      </c>
      <c r="F36" s="12"/>
      <c r="G36" s="12"/>
      <c r="H36" s="12">
        <v>1</v>
      </c>
      <c r="I36" s="12"/>
      <c r="J36" s="12"/>
      <c r="K36" s="12"/>
      <c r="L36" s="12">
        <v>2</v>
      </c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>
        <f t="shared" si="0"/>
        <v>3</v>
      </c>
    </row>
    <row r="37" spans="1:54" ht="30" customHeight="1" x14ac:dyDescent="0.25">
      <c r="A37" s="22">
        <v>20</v>
      </c>
      <c r="B37" s="11">
        <v>41776</v>
      </c>
      <c r="C37" s="11" t="s">
        <v>468</v>
      </c>
      <c r="D37" s="12" t="s">
        <v>469</v>
      </c>
      <c r="E37" s="12" t="s">
        <v>431</v>
      </c>
      <c r="F37" s="12" t="s">
        <v>191</v>
      </c>
      <c r="G37" s="12"/>
      <c r="H37" s="12"/>
      <c r="I37" s="12"/>
      <c r="J37" s="12"/>
      <c r="K37" s="12"/>
      <c r="L37" s="12">
        <v>31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>
        <f t="shared" si="0"/>
        <v>31</v>
      </c>
    </row>
    <row r="38" spans="1:54" ht="30" customHeight="1" x14ac:dyDescent="0.25">
      <c r="A38" s="22">
        <v>21</v>
      </c>
      <c r="B38" s="11">
        <v>41778</v>
      </c>
      <c r="C38" s="11" t="s">
        <v>470</v>
      </c>
      <c r="D38" s="12" t="s">
        <v>471</v>
      </c>
      <c r="E38" s="12" t="s">
        <v>399</v>
      </c>
      <c r="F38" s="12" t="s">
        <v>78</v>
      </c>
      <c r="G38" s="12"/>
      <c r="H38" s="12"/>
      <c r="I38" s="12"/>
      <c r="J38" s="12"/>
      <c r="K38" s="12"/>
      <c r="L38" s="12">
        <v>2</v>
      </c>
      <c r="M38" s="12"/>
      <c r="N38" s="12">
        <v>1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>
        <f t="shared" si="0"/>
        <v>3</v>
      </c>
    </row>
    <row r="39" spans="1:54" ht="30" customHeight="1" x14ac:dyDescent="0.25">
      <c r="A39" s="22">
        <v>21</v>
      </c>
      <c r="B39" s="11">
        <v>41779</v>
      </c>
      <c r="C39" s="11" t="s">
        <v>472</v>
      </c>
      <c r="D39" s="12" t="s">
        <v>473</v>
      </c>
      <c r="E39" s="12" t="s">
        <v>463</v>
      </c>
      <c r="F39" s="12"/>
      <c r="G39" s="12"/>
      <c r="H39" s="12"/>
      <c r="I39" s="12"/>
      <c r="J39" s="12"/>
      <c r="K39" s="12"/>
      <c r="L39" s="12"/>
      <c r="M39" s="12"/>
      <c r="N39" s="12">
        <v>1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>
        <v>1</v>
      </c>
      <c r="AS39" s="12"/>
      <c r="AT39" s="12"/>
      <c r="AU39" s="12"/>
      <c r="AV39" s="12"/>
      <c r="AW39" s="12"/>
      <c r="AX39" s="12"/>
      <c r="AY39" s="12"/>
      <c r="AZ39" s="12"/>
      <c r="BA39" s="12"/>
      <c r="BB39" s="12">
        <f t="shared" si="0"/>
        <v>2</v>
      </c>
    </row>
    <row r="40" spans="1:54" ht="30" customHeight="1" x14ac:dyDescent="0.25">
      <c r="A40" s="22">
        <v>21</v>
      </c>
      <c r="B40" s="11">
        <v>41779</v>
      </c>
      <c r="C40" s="11" t="s">
        <v>474</v>
      </c>
      <c r="D40" s="12" t="s">
        <v>475</v>
      </c>
      <c r="E40" s="12" t="s">
        <v>428</v>
      </c>
      <c r="F40" s="12"/>
      <c r="G40" s="12"/>
      <c r="H40" s="12"/>
      <c r="I40" s="12"/>
      <c r="J40" s="12"/>
      <c r="K40" s="12"/>
      <c r="L40" s="12">
        <v>12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>
        <f t="shared" si="0"/>
        <v>12</v>
      </c>
    </row>
    <row r="41" spans="1:54" ht="30" customHeight="1" x14ac:dyDescent="0.25">
      <c r="A41" s="22">
        <v>21</v>
      </c>
      <c r="B41" s="11">
        <v>41779</v>
      </c>
      <c r="C41" s="11"/>
      <c r="D41" s="12" t="s">
        <v>477</v>
      </c>
      <c r="E41" s="12" t="s">
        <v>380</v>
      </c>
      <c r="F41" s="12" t="s">
        <v>89</v>
      </c>
      <c r="G41" s="12"/>
      <c r="H41" s="12"/>
      <c r="I41" s="12"/>
      <c r="J41" s="12"/>
      <c r="K41" s="12"/>
      <c r="L41" s="12">
        <v>24</v>
      </c>
      <c r="M41" s="12"/>
      <c r="N41" s="12">
        <v>1</v>
      </c>
      <c r="O41" s="12"/>
      <c r="P41" s="12">
        <v>1</v>
      </c>
      <c r="Q41" s="12"/>
      <c r="R41" s="12"/>
      <c r="S41" s="12"/>
      <c r="T41" s="12"/>
      <c r="U41" s="12"/>
      <c r="V41" s="12">
        <v>14</v>
      </c>
      <c r="W41" s="12"/>
      <c r="X41" s="12"/>
      <c r="Y41" s="12"/>
      <c r="Z41" s="12"/>
      <c r="AA41" s="12"/>
      <c r="AB41" s="12">
        <v>3</v>
      </c>
      <c r="AC41" s="12"/>
      <c r="AD41" s="12"/>
      <c r="AE41" s="12">
        <v>12</v>
      </c>
      <c r="AF41" s="12"/>
      <c r="AG41" s="12"/>
      <c r="AH41" s="12">
        <v>1</v>
      </c>
      <c r="AI41" s="12"/>
      <c r="AJ41" s="12"/>
      <c r="AK41" s="12"/>
      <c r="AL41" s="12"/>
      <c r="AM41" s="12"/>
      <c r="AN41" s="12"/>
      <c r="AO41" s="12">
        <v>3</v>
      </c>
      <c r="AP41" s="12">
        <v>2</v>
      </c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>
        <f t="shared" si="0"/>
        <v>61</v>
      </c>
    </row>
    <row r="42" spans="1:54" ht="30" customHeight="1" x14ac:dyDescent="0.25">
      <c r="A42" s="22">
        <v>21</v>
      </c>
      <c r="B42" s="11">
        <v>41779</v>
      </c>
      <c r="C42" s="11"/>
      <c r="D42" s="12" t="s">
        <v>478</v>
      </c>
      <c r="E42" s="12" t="s">
        <v>380</v>
      </c>
      <c r="F42" s="12" t="s">
        <v>89</v>
      </c>
      <c r="G42" s="12"/>
      <c r="H42" s="12"/>
      <c r="I42" s="12"/>
      <c r="J42" s="12"/>
      <c r="K42" s="12"/>
      <c r="L42" s="12">
        <v>200</v>
      </c>
      <c r="M42" s="12"/>
      <c r="N42" s="12">
        <v>11</v>
      </c>
      <c r="O42" s="12"/>
      <c r="P42" s="12"/>
      <c r="Q42" s="12"/>
      <c r="R42" s="12"/>
      <c r="S42" s="12"/>
      <c r="T42" s="12"/>
      <c r="U42" s="12"/>
      <c r="V42" s="12">
        <v>43</v>
      </c>
      <c r="W42" s="12">
        <v>2</v>
      </c>
      <c r="X42" s="12"/>
      <c r="Y42" s="12"/>
      <c r="Z42" s="12"/>
      <c r="AA42" s="12">
        <v>1</v>
      </c>
      <c r="AB42" s="12"/>
      <c r="AC42" s="12">
        <v>1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>
        <v>1</v>
      </c>
      <c r="AR42" s="12">
        <v>3</v>
      </c>
      <c r="AS42" s="12"/>
      <c r="AT42" s="12"/>
      <c r="AU42" s="12"/>
      <c r="AV42" s="12"/>
      <c r="AW42" s="12"/>
      <c r="AX42" s="12"/>
      <c r="AY42" s="12"/>
      <c r="AZ42" s="12"/>
      <c r="BA42" s="12"/>
      <c r="BB42" s="12">
        <f t="shared" si="0"/>
        <v>262</v>
      </c>
    </row>
    <row r="43" spans="1:54" ht="30" customHeight="1" x14ac:dyDescent="0.25">
      <c r="A43" s="22">
        <v>21</v>
      </c>
      <c r="B43" s="11">
        <v>41779</v>
      </c>
      <c r="C43" s="11"/>
      <c r="D43" s="12" t="s">
        <v>438</v>
      </c>
      <c r="E43" s="12" t="s">
        <v>380</v>
      </c>
      <c r="F43" s="12" t="s">
        <v>89</v>
      </c>
      <c r="G43" s="12"/>
      <c r="H43" s="12"/>
      <c r="I43" s="12"/>
      <c r="J43" s="12"/>
      <c r="K43" s="12"/>
      <c r="L43" s="12">
        <v>1384</v>
      </c>
      <c r="M43" s="12"/>
      <c r="N43" s="12">
        <v>2</v>
      </c>
      <c r="O43" s="12"/>
      <c r="P43" s="12"/>
      <c r="Q43" s="12"/>
      <c r="R43" s="12"/>
      <c r="S43" s="12"/>
      <c r="T43" s="12"/>
      <c r="U43" s="12"/>
      <c r="V43" s="12">
        <v>124</v>
      </c>
      <c r="W43" s="12"/>
      <c r="X43" s="12"/>
      <c r="Y43" s="12"/>
      <c r="Z43" s="12"/>
      <c r="AA43" s="12">
        <v>1</v>
      </c>
      <c r="AB43" s="12">
        <v>4</v>
      </c>
      <c r="AC43" s="12"/>
      <c r="AD43" s="12"/>
      <c r="AE43" s="12">
        <v>4</v>
      </c>
      <c r="AF43" s="12"/>
      <c r="AG43" s="12"/>
      <c r="AH43" s="12">
        <v>1</v>
      </c>
      <c r="AI43" s="12"/>
      <c r="AJ43" s="12"/>
      <c r="AK43" s="12"/>
      <c r="AL43" s="12"/>
      <c r="AM43" s="12"/>
      <c r="AN43" s="12"/>
      <c r="AO43" s="12">
        <v>7</v>
      </c>
      <c r="AP43" s="12">
        <v>2</v>
      </c>
      <c r="AQ43" s="12"/>
      <c r="AR43" s="12">
        <v>27</v>
      </c>
      <c r="AS43" s="12"/>
      <c r="AT43" s="12"/>
      <c r="AU43" s="12"/>
      <c r="AV43" s="12"/>
      <c r="AW43" s="12"/>
      <c r="AX43" s="12"/>
      <c r="AY43" s="12"/>
      <c r="AZ43" s="12"/>
      <c r="BA43" s="12"/>
      <c r="BB43" s="12">
        <f t="shared" si="0"/>
        <v>1556</v>
      </c>
    </row>
    <row r="44" spans="1:54" ht="30" customHeight="1" x14ac:dyDescent="0.25">
      <c r="A44" s="22">
        <v>21</v>
      </c>
      <c r="B44" s="11">
        <v>41780</v>
      </c>
      <c r="C44" s="11"/>
      <c r="D44" s="12" t="s">
        <v>479</v>
      </c>
      <c r="E44" s="12" t="s">
        <v>436</v>
      </c>
      <c r="F44" s="12" t="s">
        <v>199</v>
      </c>
      <c r="G44" s="12"/>
      <c r="H44" s="12">
        <v>1</v>
      </c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>
        <v>1</v>
      </c>
      <c r="AS44" s="12"/>
      <c r="AT44" s="12"/>
      <c r="AU44" s="12"/>
      <c r="AV44" s="12"/>
      <c r="AW44" s="12"/>
      <c r="AX44" s="12"/>
      <c r="AY44" s="12"/>
      <c r="AZ44" s="12"/>
      <c r="BA44" s="12"/>
      <c r="BB44" s="12">
        <f t="shared" si="0"/>
        <v>2</v>
      </c>
    </row>
    <row r="45" spans="1:54" ht="30" customHeight="1" x14ac:dyDescent="0.25">
      <c r="A45" s="22">
        <v>21</v>
      </c>
      <c r="B45" s="11">
        <v>41780</v>
      </c>
      <c r="C45" s="11" t="s">
        <v>480</v>
      </c>
      <c r="D45" s="12"/>
      <c r="E45" s="12" t="s">
        <v>399</v>
      </c>
      <c r="F45" s="12" t="s">
        <v>206</v>
      </c>
      <c r="G45" s="12"/>
      <c r="H45" s="12">
        <v>15</v>
      </c>
      <c r="I45" s="12"/>
      <c r="J45" s="12"/>
      <c r="K45" s="12"/>
      <c r="L45" s="12"/>
      <c r="M45" s="12"/>
      <c r="N45" s="12"/>
      <c r="O45" s="12"/>
      <c r="P45" s="12"/>
      <c r="Q45" s="12">
        <v>1</v>
      </c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>
        <f t="shared" si="0"/>
        <v>16</v>
      </c>
    </row>
    <row r="46" spans="1:54" ht="30" customHeight="1" x14ac:dyDescent="0.25">
      <c r="A46" s="22">
        <v>21</v>
      </c>
      <c r="B46" s="11">
        <v>41780</v>
      </c>
      <c r="C46" s="11"/>
      <c r="D46" s="12" t="s">
        <v>481</v>
      </c>
      <c r="E46" s="12" t="s">
        <v>399</v>
      </c>
      <c r="F46" s="12" t="s">
        <v>78</v>
      </c>
      <c r="G46" s="12"/>
      <c r="H46" s="12"/>
      <c r="I46" s="12"/>
      <c r="J46" s="12"/>
      <c r="K46" s="12"/>
      <c r="L46" s="12">
        <v>4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>
        <v>1</v>
      </c>
      <c r="AS46" s="12"/>
      <c r="AT46" s="12"/>
      <c r="AU46" s="12"/>
      <c r="AV46" s="12"/>
      <c r="AW46" s="12"/>
      <c r="AX46" s="12"/>
      <c r="AY46" s="12"/>
      <c r="AZ46" s="12"/>
      <c r="BA46" s="12"/>
      <c r="BB46" s="12">
        <f t="shared" si="0"/>
        <v>5</v>
      </c>
    </row>
    <row r="47" spans="1:54" ht="30" customHeight="1" x14ac:dyDescent="0.25">
      <c r="A47" s="22">
        <v>21</v>
      </c>
      <c r="B47" s="11">
        <v>41780</v>
      </c>
      <c r="C47" s="11" t="s">
        <v>482</v>
      </c>
      <c r="D47" s="12" t="s">
        <v>483</v>
      </c>
      <c r="E47" s="12" t="s">
        <v>436</v>
      </c>
      <c r="F47" s="12" t="s">
        <v>191</v>
      </c>
      <c r="G47" s="12"/>
      <c r="H47" s="12"/>
      <c r="I47" s="12"/>
      <c r="J47" s="12"/>
      <c r="K47" s="12"/>
      <c r="L47" s="12">
        <v>14</v>
      </c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>
        <v>1</v>
      </c>
      <c r="AS47" s="12"/>
      <c r="AT47" s="12"/>
      <c r="AU47" s="12"/>
      <c r="AV47" s="12"/>
      <c r="AW47" s="12"/>
      <c r="AX47" s="12"/>
      <c r="AY47" s="12"/>
      <c r="AZ47" s="12"/>
      <c r="BA47" s="12"/>
      <c r="BB47" s="12">
        <f t="shared" si="0"/>
        <v>15</v>
      </c>
    </row>
    <row r="48" spans="1:54" ht="30" customHeight="1" x14ac:dyDescent="0.25">
      <c r="A48" s="22">
        <v>21</v>
      </c>
      <c r="B48" s="11">
        <v>41781</v>
      </c>
      <c r="C48" s="11"/>
      <c r="D48" s="12" t="s">
        <v>484</v>
      </c>
      <c r="E48" s="12" t="s">
        <v>436</v>
      </c>
      <c r="F48" s="12" t="s">
        <v>191</v>
      </c>
      <c r="G48" s="12"/>
      <c r="H48" s="12"/>
      <c r="I48" s="12"/>
      <c r="J48" s="12"/>
      <c r="K48" s="12"/>
      <c r="L48" s="12">
        <v>3</v>
      </c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>
        <f t="shared" si="0"/>
        <v>3</v>
      </c>
    </row>
    <row r="49" spans="1:54" ht="30" customHeight="1" x14ac:dyDescent="0.25">
      <c r="A49" s="22">
        <v>21</v>
      </c>
      <c r="B49" s="11">
        <v>41781</v>
      </c>
      <c r="C49" s="11"/>
      <c r="D49" s="12" t="s">
        <v>481</v>
      </c>
      <c r="E49" s="12" t="s">
        <v>399</v>
      </c>
      <c r="F49" s="12" t="s">
        <v>78</v>
      </c>
      <c r="G49" s="12"/>
      <c r="H49" s="12"/>
      <c r="I49" s="12"/>
      <c r="J49" s="12"/>
      <c r="K49" s="12"/>
      <c r="L49" s="12">
        <v>8</v>
      </c>
      <c r="M49" s="12" t="s">
        <v>609</v>
      </c>
      <c r="N49" s="12">
        <v>2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>
        <v>1</v>
      </c>
      <c r="AS49" s="12"/>
      <c r="AT49" s="12"/>
      <c r="AU49" s="12"/>
      <c r="AV49" s="12"/>
      <c r="AW49" s="12"/>
      <c r="AX49" s="12"/>
      <c r="AY49" s="12"/>
      <c r="AZ49" s="12"/>
      <c r="BA49" s="12"/>
      <c r="BB49" s="12">
        <f t="shared" si="0"/>
        <v>11</v>
      </c>
    </row>
    <row r="50" spans="1:54" ht="30" customHeight="1" x14ac:dyDescent="0.25">
      <c r="A50" s="22">
        <v>21</v>
      </c>
      <c r="B50" s="11">
        <v>41782</v>
      </c>
      <c r="C50" s="11"/>
      <c r="D50" s="12" t="s">
        <v>478</v>
      </c>
      <c r="E50" s="12" t="s">
        <v>377</v>
      </c>
      <c r="F50" s="12" t="s">
        <v>89</v>
      </c>
      <c r="G50" s="12"/>
      <c r="H50" s="12">
        <v>1</v>
      </c>
      <c r="I50" s="12"/>
      <c r="J50" s="12"/>
      <c r="K50" s="12"/>
      <c r="L50" s="12">
        <v>211</v>
      </c>
      <c r="M50" s="12"/>
      <c r="N50" s="12">
        <v>6</v>
      </c>
      <c r="O50" s="12"/>
      <c r="P50" s="12"/>
      <c r="Q50" s="12"/>
      <c r="R50" s="12"/>
      <c r="S50" s="12">
        <v>1</v>
      </c>
      <c r="T50" s="12"/>
      <c r="U50" s="12"/>
      <c r="V50" s="12">
        <v>34</v>
      </c>
      <c r="W50" s="12">
        <v>2</v>
      </c>
      <c r="X50" s="12"/>
      <c r="Y50" s="12"/>
      <c r="Z50" s="12"/>
      <c r="AA50" s="12">
        <v>2</v>
      </c>
      <c r="AB50" s="12">
        <v>1</v>
      </c>
      <c r="AC50" s="12"/>
      <c r="AD50" s="12"/>
      <c r="AE50" s="12"/>
      <c r="AF50" s="12"/>
      <c r="AG50" s="12"/>
      <c r="AH50" s="12">
        <v>2</v>
      </c>
      <c r="AI50" s="12"/>
      <c r="AJ50" s="12"/>
      <c r="AK50" s="12"/>
      <c r="AL50" s="12"/>
      <c r="AM50" s="12"/>
      <c r="AN50" s="12"/>
      <c r="AO50" s="12"/>
      <c r="AP50" s="12">
        <v>1</v>
      </c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>
        <f t="shared" si="0"/>
        <v>261</v>
      </c>
    </row>
    <row r="51" spans="1:54" ht="30" customHeight="1" x14ac:dyDescent="0.25">
      <c r="A51" s="22">
        <v>21</v>
      </c>
      <c r="B51" s="11">
        <v>41782</v>
      </c>
      <c r="C51" s="60"/>
      <c r="D51" s="11" t="s">
        <v>476</v>
      </c>
      <c r="E51" s="12" t="s">
        <v>377</v>
      </c>
      <c r="F51" s="12" t="s">
        <v>89</v>
      </c>
      <c r="G51" s="12"/>
      <c r="H51" s="12"/>
      <c r="I51" s="12"/>
      <c r="J51" s="12"/>
      <c r="K51" s="12"/>
      <c r="L51" s="12">
        <v>2</v>
      </c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>
        <v>6</v>
      </c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>
        <f t="shared" si="0"/>
        <v>8</v>
      </c>
    </row>
    <row r="52" spans="1:54" ht="30" customHeight="1" x14ac:dyDescent="0.25">
      <c r="A52" s="22">
        <v>21</v>
      </c>
      <c r="B52" s="11">
        <v>41782</v>
      </c>
      <c r="C52" s="60"/>
      <c r="D52" s="11" t="s">
        <v>438</v>
      </c>
      <c r="E52" s="12" t="s">
        <v>377</v>
      </c>
      <c r="F52" s="12" t="s">
        <v>89</v>
      </c>
      <c r="G52" s="12"/>
      <c r="H52" s="12"/>
      <c r="I52" s="12"/>
      <c r="J52" s="12"/>
      <c r="K52" s="12"/>
      <c r="L52" s="12">
        <v>718</v>
      </c>
      <c r="M52" s="12"/>
      <c r="N52" s="12">
        <v>4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>
        <v>2</v>
      </c>
      <c r="AC52" s="12"/>
      <c r="AD52" s="12"/>
      <c r="AE52" s="12"/>
      <c r="AF52" s="12"/>
      <c r="AG52" s="12"/>
      <c r="AH52" s="12">
        <v>2</v>
      </c>
      <c r="AI52" s="12"/>
      <c r="AJ52" s="12"/>
      <c r="AK52" s="12"/>
      <c r="AL52" s="12"/>
      <c r="AM52" s="12"/>
      <c r="AN52" s="12"/>
      <c r="AO52" s="12">
        <v>12</v>
      </c>
      <c r="AP52" s="12">
        <v>10</v>
      </c>
      <c r="AQ52" s="12"/>
      <c r="AR52" s="12">
        <v>14</v>
      </c>
      <c r="AS52" s="12"/>
      <c r="AT52" s="12"/>
      <c r="AU52" s="12"/>
      <c r="AV52" s="12"/>
      <c r="AW52" s="12"/>
      <c r="AX52" s="12"/>
      <c r="AY52" s="12"/>
      <c r="AZ52" s="12"/>
      <c r="BA52" s="12"/>
      <c r="BB52" s="12">
        <f t="shared" si="0"/>
        <v>762</v>
      </c>
    </row>
    <row r="53" spans="1:54" ht="30" customHeight="1" x14ac:dyDescent="0.25">
      <c r="A53" s="22">
        <v>23</v>
      </c>
      <c r="B53" s="11">
        <v>41794</v>
      </c>
      <c r="C53" s="60"/>
      <c r="D53" s="11" t="s">
        <v>485</v>
      </c>
      <c r="E53" s="12" t="s">
        <v>377</v>
      </c>
      <c r="F53" s="12" t="s">
        <v>176</v>
      </c>
      <c r="G53" s="12"/>
      <c r="H53" s="12">
        <v>1</v>
      </c>
      <c r="I53" s="12"/>
      <c r="J53" s="12"/>
      <c r="K53" s="12"/>
      <c r="L53" s="12"/>
      <c r="M53" s="12"/>
      <c r="N53" s="12"/>
      <c r="O53" s="12"/>
      <c r="P53" s="12"/>
      <c r="Q53" s="12">
        <v>1</v>
      </c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>
        <f t="shared" si="0"/>
        <v>2</v>
      </c>
    </row>
    <row r="54" spans="1:54" ht="30" customHeight="1" x14ac:dyDescent="0.25">
      <c r="A54" s="22">
        <v>23</v>
      </c>
      <c r="B54" s="11">
        <v>41794</v>
      </c>
      <c r="C54" s="60"/>
      <c r="D54" s="11" t="s">
        <v>486</v>
      </c>
      <c r="E54" s="12" t="s">
        <v>377</v>
      </c>
      <c r="F54" s="12" t="s">
        <v>79</v>
      </c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>
        <v>1</v>
      </c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>
        <f t="shared" si="0"/>
        <v>1</v>
      </c>
    </row>
    <row r="55" spans="1:54" ht="30" customHeight="1" x14ac:dyDescent="0.25">
      <c r="A55" s="22">
        <v>23</v>
      </c>
      <c r="B55" s="11">
        <v>41794</v>
      </c>
      <c r="C55" s="60" t="s">
        <v>487</v>
      </c>
      <c r="D55" s="11" t="s">
        <v>488</v>
      </c>
      <c r="E55" s="12" t="s">
        <v>436</v>
      </c>
      <c r="F55" s="12" t="s">
        <v>89</v>
      </c>
      <c r="G55" s="12"/>
      <c r="H55" s="12"/>
      <c r="I55" s="12"/>
      <c r="J55" s="12"/>
      <c r="K55" s="12"/>
      <c r="L55" s="12">
        <v>7</v>
      </c>
      <c r="M55" s="12"/>
      <c r="N55" s="12">
        <v>1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>
        <v>1</v>
      </c>
      <c r="AS55" s="12"/>
      <c r="AT55" s="12"/>
      <c r="AU55" s="12"/>
      <c r="AV55" s="12"/>
      <c r="AW55" s="12"/>
      <c r="AX55" s="12"/>
      <c r="AY55" s="12"/>
      <c r="AZ55" s="12"/>
      <c r="BA55" s="12"/>
      <c r="BB55" s="12">
        <f t="shared" si="0"/>
        <v>9</v>
      </c>
    </row>
    <row r="56" spans="1:54" ht="30" customHeight="1" x14ac:dyDescent="0.25">
      <c r="A56" s="22">
        <v>24</v>
      </c>
      <c r="B56" s="11">
        <v>41802</v>
      </c>
      <c r="C56" s="60" t="s">
        <v>610</v>
      </c>
      <c r="D56" s="11" t="s">
        <v>611</v>
      </c>
      <c r="E56" s="12" t="s">
        <v>436</v>
      </c>
      <c r="F56" s="12" t="s">
        <v>87</v>
      </c>
      <c r="G56" s="12"/>
      <c r="H56" s="12">
        <v>8</v>
      </c>
      <c r="I56" s="12"/>
      <c r="J56" s="12">
        <v>1</v>
      </c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>
        <f t="shared" si="0"/>
        <v>9</v>
      </c>
    </row>
    <row r="57" spans="1:54" ht="30" customHeight="1" x14ac:dyDescent="0.25">
      <c r="A57" s="22">
        <v>26</v>
      </c>
      <c r="B57" s="11">
        <v>41810</v>
      </c>
      <c r="C57" s="11"/>
      <c r="D57" s="11" t="s">
        <v>612</v>
      </c>
      <c r="E57" s="12" t="s">
        <v>588</v>
      </c>
      <c r="F57" s="12" t="s">
        <v>216</v>
      </c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>
        <v>7</v>
      </c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>
        <f t="shared" si="0"/>
        <v>7</v>
      </c>
    </row>
    <row r="58" spans="1:54" ht="30" customHeight="1" x14ac:dyDescent="0.25">
      <c r="A58" s="22">
        <v>26</v>
      </c>
      <c r="B58" s="11">
        <v>41810</v>
      </c>
      <c r="C58" s="11"/>
      <c r="D58" s="11" t="s">
        <v>613</v>
      </c>
      <c r="E58" s="12" t="s">
        <v>614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>
        <v>3</v>
      </c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>
        <f t="shared" si="0"/>
        <v>3</v>
      </c>
    </row>
    <row r="59" spans="1:54" ht="30" customHeight="1" x14ac:dyDescent="0.25">
      <c r="A59" s="22">
        <v>26</v>
      </c>
      <c r="B59" s="11">
        <v>41810</v>
      </c>
      <c r="C59" s="11"/>
      <c r="D59" s="12" t="s">
        <v>615</v>
      </c>
      <c r="E59" s="12" t="s">
        <v>397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>
        <v>9</v>
      </c>
      <c r="Q59" s="12">
        <v>4</v>
      </c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>
        <f t="shared" si="0"/>
        <v>13</v>
      </c>
    </row>
    <row r="60" spans="1:54" ht="30" customHeight="1" x14ac:dyDescent="0.25">
      <c r="A60" s="22">
        <v>26</v>
      </c>
      <c r="B60" s="11">
        <v>41810</v>
      </c>
      <c r="C60" s="11" t="s">
        <v>616</v>
      </c>
      <c r="D60" s="12" t="s">
        <v>617</v>
      </c>
      <c r="E60" s="12" t="s">
        <v>391</v>
      </c>
      <c r="F60" s="12"/>
      <c r="G60" s="12"/>
      <c r="H60" s="12"/>
      <c r="I60" s="12"/>
      <c r="J60" s="12"/>
      <c r="K60" s="12"/>
      <c r="L60" s="12">
        <v>1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>
        <f t="shared" si="0"/>
        <v>1</v>
      </c>
    </row>
    <row r="61" spans="1:54" ht="30" customHeight="1" x14ac:dyDescent="0.25">
      <c r="A61" s="22">
        <v>26</v>
      </c>
      <c r="B61" s="11">
        <v>41813</v>
      </c>
      <c r="C61" s="11" t="s">
        <v>618</v>
      </c>
      <c r="D61" s="12" t="s">
        <v>619</v>
      </c>
      <c r="E61" s="12" t="s">
        <v>614</v>
      </c>
      <c r="F61" s="12" t="s">
        <v>88</v>
      </c>
      <c r="G61" s="12"/>
      <c r="H61" s="12"/>
      <c r="I61" s="12"/>
      <c r="J61" s="12">
        <v>6</v>
      </c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>
        <f t="shared" si="0"/>
        <v>6</v>
      </c>
    </row>
    <row r="62" spans="1:54" ht="30" customHeight="1" x14ac:dyDescent="0.25">
      <c r="A62" s="22">
        <v>26</v>
      </c>
      <c r="B62" s="11">
        <v>41813</v>
      </c>
      <c r="C62" s="11"/>
      <c r="D62" s="12" t="s">
        <v>620</v>
      </c>
      <c r="E62" s="12" t="s">
        <v>621</v>
      </c>
      <c r="F62" s="12"/>
      <c r="G62" s="12"/>
      <c r="H62" s="12">
        <v>2</v>
      </c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>
        <f t="shared" si="0"/>
        <v>2</v>
      </c>
    </row>
    <row r="63" spans="1:54" ht="30" customHeight="1" x14ac:dyDescent="0.25">
      <c r="A63" s="22">
        <v>26</v>
      </c>
      <c r="B63" s="11">
        <v>41813</v>
      </c>
      <c r="C63" s="11" t="s">
        <v>622</v>
      </c>
      <c r="D63" s="12"/>
      <c r="E63" s="12" t="s">
        <v>588</v>
      </c>
      <c r="F63" s="12" t="s">
        <v>197</v>
      </c>
      <c r="G63" s="12"/>
      <c r="H63" s="12">
        <v>10</v>
      </c>
      <c r="I63" s="12"/>
      <c r="J63" s="12">
        <v>4</v>
      </c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>
        <v>2</v>
      </c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>
        <f t="shared" si="0"/>
        <v>16</v>
      </c>
    </row>
    <row r="64" spans="1:54" ht="30" customHeight="1" x14ac:dyDescent="0.25">
      <c r="A64" s="22">
        <v>26</v>
      </c>
      <c r="B64" s="11">
        <v>41813</v>
      </c>
      <c r="C64" s="11" t="s">
        <v>623</v>
      </c>
      <c r="D64" s="12" t="s">
        <v>624</v>
      </c>
      <c r="E64" s="12" t="s">
        <v>625</v>
      </c>
      <c r="F64" s="12"/>
      <c r="G64" s="12"/>
      <c r="H64" s="12"/>
      <c r="I64" s="12"/>
      <c r="J64" s="12">
        <v>1</v>
      </c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>
        <f t="shared" si="0"/>
        <v>1</v>
      </c>
    </row>
    <row r="65" spans="1:54" ht="30" customHeight="1" x14ac:dyDescent="0.25">
      <c r="A65" s="22"/>
      <c r="B65" s="11"/>
      <c r="C65" s="11" t="s">
        <v>626</v>
      </c>
      <c r="D65" s="12" t="s">
        <v>627</v>
      </c>
      <c r="E65" s="12" t="s">
        <v>625</v>
      </c>
      <c r="F65" s="12"/>
      <c r="G65" s="12"/>
      <c r="H65" s="12"/>
      <c r="I65" s="12"/>
      <c r="J65" s="12">
        <v>11</v>
      </c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>
        <f t="shared" si="0"/>
        <v>11</v>
      </c>
    </row>
    <row r="66" spans="1:54" ht="30" customHeight="1" x14ac:dyDescent="0.25">
      <c r="A66" s="22">
        <v>27</v>
      </c>
      <c r="B66" s="11">
        <v>41814</v>
      </c>
      <c r="C66" s="11" t="s">
        <v>628</v>
      </c>
      <c r="D66" s="12"/>
      <c r="E66" s="12" t="s">
        <v>629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>
        <v>3</v>
      </c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>
        <f t="shared" si="0"/>
        <v>3</v>
      </c>
    </row>
    <row r="67" spans="1:54" ht="30" customHeight="1" x14ac:dyDescent="0.25">
      <c r="A67" s="22">
        <v>27</v>
      </c>
      <c r="B67" s="11">
        <v>41814</v>
      </c>
      <c r="C67" s="11" t="s">
        <v>630</v>
      </c>
      <c r="D67" s="12" t="s">
        <v>631</v>
      </c>
      <c r="E67" s="12" t="s">
        <v>391</v>
      </c>
      <c r="F67" s="12"/>
      <c r="G67" s="12"/>
      <c r="H67" s="12">
        <v>1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>
        <f t="shared" si="0"/>
        <v>1</v>
      </c>
    </row>
    <row r="68" spans="1:54" ht="30" customHeight="1" x14ac:dyDescent="0.25">
      <c r="A68" s="22">
        <v>27</v>
      </c>
      <c r="B68" s="11">
        <v>41814</v>
      </c>
      <c r="C68" s="11" t="s">
        <v>632</v>
      </c>
      <c r="D68" s="12" t="s">
        <v>633</v>
      </c>
      <c r="E68" s="12" t="s">
        <v>391</v>
      </c>
      <c r="F68" s="12"/>
      <c r="G68" s="12"/>
      <c r="H68" s="12">
        <v>5</v>
      </c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>
        <f t="shared" si="0"/>
        <v>5</v>
      </c>
    </row>
    <row r="69" spans="1:54" ht="30" customHeight="1" x14ac:dyDescent="0.25">
      <c r="A69" s="22">
        <v>27</v>
      </c>
      <c r="B69" s="11">
        <v>41814</v>
      </c>
      <c r="C69" s="11" t="s">
        <v>634</v>
      </c>
      <c r="D69" s="12" t="s">
        <v>635</v>
      </c>
      <c r="E69" s="12" t="s">
        <v>392</v>
      </c>
      <c r="F69" s="12"/>
      <c r="G69" s="12"/>
      <c r="H69" s="12">
        <v>4</v>
      </c>
      <c r="I69" s="12"/>
      <c r="J69" s="12">
        <v>9</v>
      </c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>
        <f t="shared" ref="BB69:BB132" si="1">SUM(G69:BA69)</f>
        <v>13</v>
      </c>
    </row>
    <row r="70" spans="1:54" ht="30" customHeight="1" x14ac:dyDescent="0.25">
      <c r="A70" s="22">
        <v>27</v>
      </c>
      <c r="B70" s="11">
        <v>41814</v>
      </c>
      <c r="C70" s="11" t="s">
        <v>644</v>
      </c>
      <c r="D70" s="12" t="s">
        <v>645</v>
      </c>
      <c r="E70" s="12" t="s">
        <v>645</v>
      </c>
      <c r="F70" s="12" t="s">
        <v>172</v>
      </c>
      <c r="G70" s="12"/>
      <c r="H70" s="12">
        <v>1</v>
      </c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>
        <f t="shared" si="1"/>
        <v>1</v>
      </c>
    </row>
    <row r="71" spans="1:54" ht="30" customHeight="1" x14ac:dyDescent="0.25">
      <c r="A71" s="22">
        <v>27</v>
      </c>
      <c r="B71" s="11">
        <v>41817</v>
      </c>
      <c r="C71" s="11"/>
      <c r="D71" s="12" t="s">
        <v>613</v>
      </c>
      <c r="E71" s="12" t="s">
        <v>636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>
        <v>2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>
        <f t="shared" si="1"/>
        <v>2</v>
      </c>
    </row>
    <row r="72" spans="1:54" ht="30" customHeight="1" x14ac:dyDescent="0.25">
      <c r="A72" s="22">
        <v>27</v>
      </c>
      <c r="B72" s="11">
        <v>41817</v>
      </c>
      <c r="C72" s="11"/>
      <c r="D72" s="12" t="s">
        <v>637</v>
      </c>
      <c r="E72" s="12" t="s">
        <v>406</v>
      </c>
      <c r="F72" s="12"/>
      <c r="G72" s="12"/>
      <c r="H72" s="12">
        <v>5</v>
      </c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>
        <f t="shared" si="1"/>
        <v>5</v>
      </c>
    </row>
    <row r="73" spans="1:54" ht="30" customHeight="1" x14ac:dyDescent="0.25">
      <c r="A73" s="22">
        <v>27</v>
      </c>
      <c r="B73" s="11">
        <v>41817</v>
      </c>
      <c r="C73" s="11"/>
      <c r="D73" s="12" t="s">
        <v>638</v>
      </c>
      <c r="E73" s="12" t="s">
        <v>639</v>
      </c>
      <c r="F73" s="12"/>
      <c r="G73" s="12"/>
      <c r="H73" s="12"/>
      <c r="I73" s="12"/>
      <c r="J73" s="12">
        <v>45</v>
      </c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>
        <f t="shared" si="1"/>
        <v>45</v>
      </c>
    </row>
    <row r="74" spans="1:54" ht="30" customHeight="1" x14ac:dyDescent="0.25">
      <c r="A74" s="22">
        <v>27</v>
      </c>
      <c r="B74" s="11">
        <v>41817</v>
      </c>
      <c r="C74" s="11"/>
      <c r="D74" s="12" t="s">
        <v>640</v>
      </c>
      <c r="E74" s="12" t="s">
        <v>636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>
        <v>4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>
        <f t="shared" si="1"/>
        <v>4</v>
      </c>
    </row>
    <row r="75" spans="1:54" ht="30" customHeight="1" x14ac:dyDescent="0.25">
      <c r="A75" s="22">
        <v>27</v>
      </c>
      <c r="B75" s="11">
        <v>41817</v>
      </c>
      <c r="C75" s="11" t="s">
        <v>641</v>
      </c>
      <c r="D75" s="12" t="s">
        <v>642</v>
      </c>
      <c r="E75" s="12" t="s">
        <v>588</v>
      </c>
      <c r="F75" s="12" t="s">
        <v>78</v>
      </c>
      <c r="G75" s="12"/>
      <c r="H75" s="12">
        <v>1</v>
      </c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>
        <v>4</v>
      </c>
      <c r="AS75" s="12"/>
      <c r="AT75" s="12"/>
      <c r="AU75" s="12"/>
      <c r="AV75" s="12"/>
      <c r="AW75" s="12"/>
      <c r="AX75" s="12"/>
      <c r="AY75" s="12"/>
      <c r="AZ75" s="12"/>
      <c r="BA75" s="12"/>
      <c r="BB75" s="12">
        <f t="shared" si="1"/>
        <v>5</v>
      </c>
    </row>
    <row r="76" spans="1:54" ht="30" customHeight="1" x14ac:dyDescent="0.25">
      <c r="A76" s="22">
        <v>27</v>
      </c>
      <c r="B76" s="11">
        <v>41817</v>
      </c>
      <c r="C76" s="11" t="s">
        <v>641</v>
      </c>
      <c r="D76" s="12" t="s">
        <v>643</v>
      </c>
      <c r="E76" s="12" t="s">
        <v>588</v>
      </c>
      <c r="F76" s="12" t="s">
        <v>78</v>
      </c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>
        <v>1</v>
      </c>
      <c r="AC76" s="12"/>
      <c r="AD76" s="12"/>
      <c r="AE76" s="12"/>
      <c r="AF76" s="12"/>
      <c r="AG76" s="12"/>
      <c r="AH76" s="12"/>
      <c r="AI76" s="12"/>
      <c r="AJ76" s="12"/>
      <c r="AK76" s="12">
        <v>1</v>
      </c>
      <c r="AL76" s="12"/>
      <c r="AM76" s="12"/>
      <c r="AN76" s="12"/>
      <c r="AO76" s="12"/>
      <c r="AP76" s="12"/>
      <c r="AQ76" s="12"/>
      <c r="AR76" s="12">
        <v>3</v>
      </c>
      <c r="AS76" s="12"/>
      <c r="AT76" s="12"/>
      <c r="AU76" s="12"/>
      <c r="AV76" s="12"/>
      <c r="AW76" s="12"/>
      <c r="AX76" s="12"/>
      <c r="AY76" s="12"/>
      <c r="AZ76" s="12"/>
      <c r="BA76" s="12"/>
      <c r="BB76" s="12">
        <f t="shared" si="1"/>
        <v>5</v>
      </c>
    </row>
    <row r="77" spans="1:54" ht="30" customHeight="1" x14ac:dyDescent="0.25">
      <c r="A77" s="22">
        <v>27</v>
      </c>
      <c r="B77" s="11">
        <v>41818</v>
      </c>
      <c r="C77" s="11" t="s">
        <v>646</v>
      </c>
      <c r="D77" s="12" t="s">
        <v>638</v>
      </c>
      <c r="E77" s="12" t="s">
        <v>406</v>
      </c>
      <c r="F77" s="12"/>
      <c r="G77" s="12"/>
      <c r="H77" s="12">
        <v>13</v>
      </c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v>1</v>
      </c>
      <c r="BB77" s="12">
        <f t="shared" si="1"/>
        <v>14</v>
      </c>
    </row>
    <row r="78" spans="1:54" ht="30" customHeight="1" x14ac:dyDescent="0.25">
      <c r="A78" s="22">
        <v>27</v>
      </c>
      <c r="B78" s="11">
        <v>41821</v>
      </c>
      <c r="C78" s="11"/>
      <c r="D78" s="12" t="s">
        <v>649</v>
      </c>
      <c r="E78" s="12" t="s">
        <v>406</v>
      </c>
      <c r="F78" s="12"/>
      <c r="G78" s="12"/>
      <c r="H78" s="12"/>
      <c r="I78" s="12"/>
      <c r="J78" s="12"/>
      <c r="K78" s="12"/>
      <c r="L78" s="12"/>
      <c r="M78" s="12"/>
      <c r="N78" s="12">
        <v>5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>
        <f t="shared" si="1"/>
        <v>5</v>
      </c>
    </row>
    <row r="79" spans="1:54" ht="30" customHeight="1" x14ac:dyDescent="0.25">
      <c r="A79" s="22">
        <v>27</v>
      </c>
      <c r="B79" s="11">
        <v>41821</v>
      </c>
      <c r="C79" s="11"/>
      <c r="D79" s="12" t="s">
        <v>650</v>
      </c>
      <c r="E79" s="12" t="s">
        <v>406</v>
      </c>
      <c r="F79" s="12"/>
      <c r="G79" s="12"/>
      <c r="H79" s="12"/>
      <c r="I79" s="12"/>
      <c r="J79" s="12"/>
      <c r="K79" s="12"/>
      <c r="L79" s="12"/>
      <c r="M79" s="12"/>
      <c r="N79" s="12">
        <v>1</v>
      </c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>
        <v>1</v>
      </c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>
        <f t="shared" si="1"/>
        <v>2</v>
      </c>
    </row>
    <row r="80" spans="1:54" ht="30" customHeight="1" x14ac:dyDescent="0.25">
      <c r="A80" s="22">
        <v>27</v>
      </c>
      <c r="B80" s="11">
        <v>41821</v>
      </c>
      <c r="C80" s="11"/>
      <c r="D80" s="12" t="s">
        <v>651</v>
      </c>
      <c r="E80" s="12" t="s">
        <v>406</v>
      </c>
      <c r="F80" s="12"/>
      <c r="G80" s="12"/>
      <c r="H80" s="12">
        <v>1</v>
      </c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>
        <v>1</v>
      </c>
      <c r="AS80" s="12"/>
      <c r="AT80" s="12"/>
      <c r="AU80" s="12"/>
      <c r="AV80" s="12"/>
      <c r="AW80" s="12"/>
      <c r="AX80" s="12"/>
      <c r="AY80" s="12"/>
      <c r="AZ80" s="12"/>
      <c r="BA80" s="12"/>
      <c r="BB80" s="12">
        <f t="shared" si="1"/>
        <v>2</v>
      </c>
    </row>
    <row r="81" spans="1:54" ht="30" customHeight="1" x14ac:dyDescent="0.25">
      <c r="A81" s="22">
        <v>27</v>
      </c>
      <c r="B81" s="11">
        <v>41821</v>
      </c>
      <c r="C81" s="11"/>
      <c r="D81" s="12" t="s">
        <v>652</v>
      </c>
      <c r="E81" s="12" t="s">
        <v>406</v>
      </c>
      <c r="F81" s="12"/>
      <c r="G81" s="12"/>
      <c r="H81" s="12"/>
      <c r="I81" s="12"/>
      <c r="J81" s="12"/>
      <c r="K81" s="12"/>
      <c r="L81" s="12"/>
      <c r="M81" s="12"/>
      <c r="N81" s="12">
        <v>4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>
        <v>1</v>
      </c>
      <c r="AK81" s="12"/>
      <c r="AL81" s="12"/>
      <c r="AM81" s="12"/>
      <c r="AN81" s="12"/>
      <c r="AO81" s="12"/>
      <c r="AP81" s="12"/>
      <c r="AQ81" s="12"/>
      <c r="AR81" s="12">
        <v>11</v>
      </c>
      <c r="AS81" s="12"/>
      <c r="AT81" s="12"/>
      <c r="AU81" s="12"/>
      <c r="AV81" s="12"/>
      <c r="AW81" s="12"/>
      <c r="AX81" s="12"/>
      <c r="AY81" s="12"/>
      <c r="AZ81" s="12"/>
      <c r="BA81" s="12"/>
      <c r="BB81" s="12">
        <f t="shared" si="1"/>
        <v>16</v>
      </c>
    </row>
    <row r="82" spans="1:54" ht="30" customHeight="1" x14ac:dyDescent="0.25">
      <c r="A82" s="22">
        <v>27</v>
      </c>
      <c r="B82" s="11">
        <v>41822</v>
      </c>
      <c r="C82" s="11"/>
      <c r="D82" s="12" t="s">
        <v>647</v>
      </c>
      <c r="E82" s="12" t="s">
        <v>406</v>
      </c>
      <c r="F82" s="12"/>
      <c r="G82" s="12"/>
      <c r="H82" s="12"/>
      <c r="I82" s="12"/>
      <c r="J82" s="12"/>
      <c r="K82" s="12"/>
      <c r="L82" s="12">
        <v>2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>
        <v>1</v>
      </c>
      <c r="AR82" s="12">
        <v>1</v>
      </c>
      <c r="AS82" s="12"/>
      <c r="AT82" s="12"/>
      <c r="AU82" s="12"/>
      <c r="AV82" s="12"/>
      <c r="AW82" s="12"/>
      <c r="AX82" s="12"/>
      <c r="AY82" s="12"/>
      <c r="AZ82" s="12"/>
      <c r="BA82" s="12"/>
      <c r="BB82" s="12">
        <f t="shared" si="1"/>
        <v>4</v>
      </c>
    </row>
    <row r="83" spans="1:54" ht="30" customHeight="1" x14ac:dyDescent="0.25">
      <c r="A83" s="22">
        <v>27</v>
      </c>
      <c r="B83" s="11">
        <v>41822</v>
      </c>
      <c r="C83" s="11"/>
      <c r="D83" s="12" t="s">
        <v>648</v>
      </c>
      <c r="E83" s="12" t="s">
        <v>391</v>
      </c>
      <c r="F83" s="12" t="s">
        <v>172</v>
      </c>
      <c r="G83" s="12"/>
      <c r="H83" s="12">
        <v>1</v>
      </c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>
        <f t="shared" si="1"/>
        <v>1</v>
      </c>
    </row>
    <row r="84" spans="1:54" ht="30" customHeight="1" x14ac:dyDescent="0.25">
      <c r="A84" s="22">
        <v>27</v>
      </c>
      <c r="B84" s="11">
        <v>41822</v>
      </c>
      <c r="C84" s="11"/>
      <c r="D84" s="12" t="s">
        <v>672</v>
      </c>
      <c r="E84" s="12" t="s">
        <v>391</v>
      </c>
      <c r="F84" s="12" t="s">
        <v>172</v>
      </c>
      <c r="G84" s="12"/>
      <c r="H84" s="12"/>
      <c r="I84" s="12"/>
      <c r="J84" s="12"/>
      <c r="K84" s="12"/>
      <c r="L84" s="12">
        <v>3</v>
      </c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>
        <f t="shared" si="1"/>
        <v>3</v>
      </c>
    </row>
    <row r="85" spans="1:54" ht="30" customHeight="1" x14ac:dyDescent="0.25">
      <c r="A85" s="22">
        <v>27</v>
      </c>
      <c r="B85" s="11">
        <v>41821</v>
      </c>
      <c r="C85" s="11"/>
      <c r="D85" s="12"/>
      <c r="E85" s="12" t="s">
        <v>391</v>
      </c>
      <c r="F85" s="12"/>
      <c r="G85" s="12"/>
      <c r="H85" s="12"/>
      <c r="I85" s="12"/>
      <c r="J85" s="12"/>
      <c r="K85" s="12"/>
      <c r="L85" s="12">
        <v>1</v>
      </c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>
        <f t="shared" si="1"/>
        <v>1</v>
      </c>
    </row>
    <row r="86" spans="1:54" ht="30" customHeight="1" x14ac:dyDescent="0.25">
      <c r="A86" s="22">
        <v>27</v>
      </c>
      <c r="B86" s="11">
        <v>41822</v>
      </c>
      <c r="C86" s="11" t="s">
        <v>698</v>
      </c>
      <c r="D86" s="12" t="s">
        <v>673</v>
      </c>
      <c r="E86" s="12" t="s">
        <v>391</v>
      </c>
      <c r="F86" s="12" t="s">
        <v>169</v>
      </c>
      <c r="G86" s="12"/>
      <c r="H86" s="12"/>
      <c r="I86" s="12"/>
      <c r="J86" s="12"/>
      <c r="K86" s="12"/>
      <c r="L86" s="12"/>
      <c r="M86" s="12"/>
      <c r="N86" s="12">
        <v>1</v>
      </c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>
        <v>1</v>
      </c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>
        <f t="shared" si="1"/>
        <v>2</v>
      </c>
    </row>
    <row r="87" spans="1:54" ht="30" customHeight="1" x14ac:dyDescent="0.25">
      <c r="A87" s="22">
        <v>28</v>
      </c>
      <c r="B87" s="11">
        <v>41828</v>
      </c>
      <c r="C87" s="11" t="s">
        <v>699</v>
      </c>
      <c r="D87" s="12" t="s">
        <v>696</v>
      </c>
      <c r="E87" s="12" t="s">
        <v>391</v>
      </c>
      <c r="F87" s="12"/>
      <c r="G87" s="12"/>
      <c r="H87" s="12"/>
      <c r="I87" s="12"/>
      <c r="J87" s="12"/>
      <c r="K87" s="12"/>
      <c r="L87" s="12">
        <v>2</v>
      </c>
      <c r="M87" s="12"/>
      <c r="N87" s="12">
        <v>2</v>
      </c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>
        <f t="shared" si="1"/>
        <v>4</v>
      </c>
    </row>
    <row r="88" spans="1:54" ht="30" customHeight="1" x14ac:dyDescent="0.25">
      <c r="A88" s="22">
        <v>28</v>
      </c>
      <c r="B88" s="11">
        <v>41828</v>
      </c>
      <c r="C88" s="11" t="s">
        <v>700</v>
      </c>
      <c r="D88" s="12" t="s">
        <v>674</v>
      </c>
      <c r="E88" s="12" t="s">
        <v>391</v>
      </c>
      <c r="F88" s="12"/>
      <c r="G88" s="12"/>
      <c r="H88" s="12">
        <v>5</v>
      </c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v>8</v>
      </c>
      <c r="BB88" s="12">
        <f t="shared" si="1"/>
        <v>13</v>
      </c>
    </row>
    <row r="89" spans="1:54" ht="30" customHeight="1" x14ac:dyDescent="0.25">
      <c r="A89" s="22">
        <v>28</v>
      </c>
      <c r="B89" s="11">
        <v>41828</v>
      </c>
      <c r="C89" s="11" t="s">
        <v>701</v>
      </c>
      <c r="D89" s="12" t="s">
        <v>675</v>
      </c>
      <c r="E89" s="12" t="s">
        <v>391</v>
      </c>
      <c r="F89" s="12"/>
      <c r="G89" s="12"/>
      <c r="H89" s="12">
        <v>1</v>
      </c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v>1</v>
      </c>
      <c r="BB89" s="12">
        <f t="shared" si="1"/>
        <v>2</v>
      </c>
    </row>
    <row r="90" spans="1:54" ht="30" customHeight="1" x14ac:dyDescent="0.25">
      <c r="A90" s="22">
        <v>28</v>
      </c>
      <c r="B90" s="11">
        <v>41829</v>
      </c>
      <c r="C90" s="11" t="s">
        <v>702</v>
      </c>
      <c r="D90" s="12"/>
      <c r="E90" s="12" t="s">
        <v>391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>
        <v>1</v>
      </c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v>2</v>
      </c>
      <c r="BB90" s="12">
        <f t="shared" si="1"/>
        <v>3</v>
      </c>
    </row>
    <row r="91" spans="1:54" ht="30" customHeight="1" x14ac:dyDescent="0.25">
      <c r="A91" s="22">
        <v>28</v>
      </c>
      <c r="B91" s="11">
        <v>41829</v>
      </c>
      <c r="C91" s="11" t="s">
        <v>703</v>
      </c>
      <c r="D91" s="12" t="s">
        <v>676</v>
      </c>
      <c r="E91" s="12" t="s">
        <v>391</v>
      </c>
      <c r="F91" s="12"/>
      <c r="G91" s="12"/>
      <c r="H91" s="12">
        <v>2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v>3</v>
      </c>
      <c r="BB91" s="12">
        <f t="shared" si="1"/>
        <v>5</v>
      </c>
    </row>
    <row r="92" spans="1:54" ht="30" customHeight="1" x14ac:dyDescent="0.25">
      <c r="A92" s="22">
        <v>28</v>
      </c>
      <c r="B92" s="11">
        <v>41829</v>
      </c>
      <c r="C92" s="11"/>
      <c r="D92" s="12" t="s">
        <v>677</v>
      </c>
      <c r="E92" s="12" t="s">
        <v>391</v>
      </c>
      <c r="F92" s="12"/>
      <c r="G92" s="12"/>
      <c r="H92" s="12">
        <v>4</v>
      </c>
      <c r="I92" s="12"/>
      <c r="J92" s="12"/>
      <c r="K92" s="12"/>
      <c r="L92" s="12"/>
      <c r="M92" s="12"/>
      <c r="N92" s="12">
        <v>1</v>
      </c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v>7</v>
      </c>
      <c r="BB92" s="12">
        <f t="shared" si="1"/>
        <v>12</v>
      </c>
    </row>
    <row r="93" spans="1:54" ht="30" customHeight="1" x14ac:dyDescent="0.25">
      <c r="A93" s="22">
        <v>28</v>
      </c>
      <c r="B93" s="11">
        <v>41830</v>
      </c>
      <c r="C93" s="11" t="s">
        <v>704</v>
      </c>
      <c r="D93" s="12" t="s">
        <v>678</v>
      </c>
      <c r="E93" s="12" t="s">
        <v>391</v>
      </c>
      <c r="F93" s="12"/>
      <c r="G93" s="12"/>
      <c r="H93" s="12">
        <v>1</v>
      </c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>
        <f t="shared" si="1"/>
        <v>1</v>
      </c>
    </row>
    <row r="94" spans="1:54" ht="30" customHeight="1" x14ac:dyDescent="0.25">
      <c r="A94" s="22">
        <v>28</v>
      </c>
      <c r="B94" s="11">
        <v>41831</v>
      </c>
      <c r="C94" s="11"/>
      <c r="D94" s="12" t="s">
        <v>679</v>
      </c>
      <c r="E94" s="12" t="s">
        <v>391</v>
      </c>
      <c r="F94" s="12" t="s">
        <v>169</v>
      </c>
      <c r="G94" s="12"/>
      <c r="H94" s="12">
        <v>1</v>
      </c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>
        <f t="shared" si="1"/>
        <v>1</v>
      </c>
    </row>
    <row r="95" spans="1:54" ht="30" customHeight="1" x14ac:dyDescent="0.25">
      <c r="A95" s="22">
        <v>29</v>
      </c>
      <c r="B95" s="11">
        <v>41834</v>
      </c>
      <c r="C95" s="11" t="s">
        <v>705</v>
      </c>
      <c r="D95" s="12" t="s">
        <v>680</v>
      </c>
      <c r="E95" s="12" t="s">
        <v>391</v>
      </c>
      <c r="F95" s="12"/>
      <c r="G95" s="12"/>
      <c r="H95" s="12">
        <v>1</v>
      </c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v>5</v>
      </c>
      <c r="BB95" s="12">
        <f t="shared" si="1"/>
        <v>6</v>
      </c>
    </row>
    <row r="96" spans="1:54" ht="30" customHeight="1" x14ac:dyDescent="0.25">
      <c r="A96" s="22">
        <v>29</v>
      </c>
      <c r="B96" s="11">
        <v>41834</v>
      </c>
      <c r="C96" s="11" t="s">
        <v>706</v>
      </c>
      <c r="D96" s="12" t="s">
        <v>681</v>
      </c>
      <c r="E96" s="12" t="s">
        <v>391</v>
      </c>
      <c r="F96" s="12"/>
      <c r="G96" s="12"/>
      <c r="H96" s="12">
        <v>3</v>
      </c>
      <c r="I96" s="12"/>
      <c r="J96" s="12"/>
      <c r="K96" s="12"/>
      <c r="L96" s="12"/>
      <c r="M96" s="12"/>
      <c r="N96" s="12"/>
      <c r="O96" s="12"/>
      <c r="P96" s="12">
        <v>1</v>
      </c>
      <c r="Q96" s="12">
        <v>6</v>
      </c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>
        <f t="shared" si="1"/>
        <v>10</v>
      </c>
    </row>
    <row r="97" spans="1:54" ht="30" customHeight="1" x14ac:dyDescent="0.25">
      <c r="A97" s="22">
        <v>29</v>
      </c>
      <c r="B97" s="11">
        <v>41834</v>
      </c>
      <c r="C97" s="11"/>
      <c r="D97" s="12" t="s">
        <v>682</v>
      </c>
      <c r="E97" s="12" t="s">
        <v>391</v>
      </c>
      <c r="F97" s="12"/>
      <c r="G97" s="12"/>
      <c r="H97" s="12"/>
      <c r="I97" s="12"/>
      <c r="J97" s="12"/>
      <c r="K97" s="12"/>
      <c r="L97" s="12">
        <v>1</v>
      </c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v>9</v>
      </c>
      <c r="BB97" s="12">
        <f t="shared" si="1"/>
        <v>10</v>
      </c>
    </row>
    <row r="98" spans="1:54" ht="30" customHeight="1" x14ac:dyDescent="0.25">
      <c r="A98" s="22">
        <v>29</v>
      </c>
      <c r="B98" s="11">
        <v>41834</v>
      </c>
      <c r="C98" s="11"/>
      <c r="D98" s="12" t="s">
        <v>683</v>
      </c>
      <c r="E98" s="12" t="s">
        <v>391</v>
      </c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>
        <v>20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>
        <f t="shared" si="1"/>
        <v>20</v>
      </c>
    </row>
    <row r="99" spans="1:54" ht="30" customHeight="1" x14ac:dyDescent="0.25">
      <c r="A99" s="22">
        <v>29</v>
      </c>
      <c r="B99" s="11">
        <v>41834</v>
      </c>
      <c r="C99" s="11" t="s">
        <v>707</v>
      </c>
      <c r="D99" s="12" t="s">
        <v>684</v>
      </c>
      <c r="E99" s="12" t="s">
        <v>391</v>
      </c>
      <c r="F99" s="12"/>
      <c r="G99" s="12"/>
      <c r="H99" s="12">
        <v>3</v>
      </c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>
        <v>1</v>
      </c>
      <c r="AY99" s="12"/>
      <c r="AZ99" s="12"/>
      <c r="BA99" s="12">
        <v>4</v>
      </c>
      <c r="BB99" s="12">
        <f t="shared" si="1"/>
        <v>8</v>
      </c>
    </row>
    <row r="100" spans="1:54" ht="30" customHeight="1" x14ac:dyDescent="0.25">
      <c r="A100" s="22">
        <v>29</v>
      </c>
      <c r="B100" s="11">
        <v>41835</v>
      </c>
      <c r="C100" s="11" t="s">
        <v>708</v>
      </c>
      <c r="D100" s="12" t="s">
        <v>685</v>
      </c>
      <c r="E100" s="12" t="s">
        <v>391</v>
      </c>
      <c r="F100" s="12"/>
      <c r="G100" s="12"/>
      <c r="H100" s="12">
        <v>1</v>
      </c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>
        <f t="shared" si="1"/>
        <v>1</v>
      </c>
    </row>
    <row r="101" spans="1:54" ht="30" customHeight="1" x14ac:dyDescent="0.25">
      <c r="A101" s="22">
        <v>29</v>
      </c>
      <c r="B101" s="11">
        <v>41835</v>
      </c>
      <c r="C101" s="11" t="s">
        <v>709</v>
      </c>
      <c r="D101" s="12" t="s">
        <v>686</v>
      </c>
      <c r="E101" s="12" t="s">
        <v>391</v>
      </c>
      <c r="F101" s="12" t="s">
        <v>169</v>
      </c>
      <c r="G101" s="12"/>
      <c r="H101" s="12">
        <v>1</v>
      </c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v>3</v>
      </c>
      <c r="BB101" s="12">
        <f t="shared" si="1"/>
        <v>4</v>
      </c>
    </row>
    <row r="102" spans="1:54" ht="30" customHeight="1" x14ac:dyDescent="0.25">
      <c r="A102" s="22">
        <v>29</v>
      </c>
      <c r="B102" s="11">
        <v>41835</v>
      </c>
      <c r="C102" s="11" t="s">
        <v>710</v>
      </c>
      <c r="D102" s="12" t="s">
        <v>688</v>
      </c>
      <c r="E102" s="12" t="s">
        <v>391</v>
      </c>
      <c r="F102" s="12" t="s">
        <v>172</v>
      </c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>
        <v>1</v>
      </c>
      <c r="AL102" s="12"/>
      <c r="AM102" s="12"/>
      <c r="AN102" s="12"/>
      <c r="AO102" s="12"/>
      <c r="AP102" s="12"/>
      <c r="AQ102" s="12"/>
      <c r="AR102" s="12">
        <v>2</v>
      </c>
      <c r="AS102" s="12"/>
      <c r="AT102" s="12"/>
      <c r="AU102" s="12"/>
      <c r="AV102" s="12"/>
      <c r="AW102" s="12"/>
      <c r="AX102" s="12"/>
      <c r="AY102" s="12"/>
      <c r="AZ102" s="12"/>
      <c r="BA102" s="12"/>
      <c r="BB102" s="12">
        <f t="shared" si="1"/>
        <v>3</v>
      </c>
    </row>
    <row r="103" spans="1:54" ht="30" customHeight="1" x14ac:dyDescent="0.25">
      <c r="A103" s="22">
        <v>29</v>
      </c>
      <c r="B103" s="11">
        <v>41835</v>
      </c>
      <c r="C103" s="11" t="s">
        <v>711</v>
      </c>
      <c r="D103" s="12" t="s">
        <v>687</v>
      </c>
      <c r="E103" s="12" t="s">
        <v>391</v>
      </c>
      <c r="F103" s="12" t="s">
        <v>173</v>
      </c>
      <c r="G103" s="12"/>
      <c r="H103" s="12">
        <v>2</v>
      </c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v>2</v>
      </c>
      <c r="BB103" s="12">
        <f t="shared" si="1"/>
        <v>4</v>
      </c>
    </row>
    <row r="104" spans="1:54" ht="30" customHeight="1" x14ac:dyDescent="0.25">
      <c r="A104" s="22">
        <v>29</v>
      </c>
      <c r="B104" s="11">
        <v>41835</v>
      </c>
      <c r="C104" s="11" t="s">
        <v>712</v>
      </c>
      <c r="D104" s="12" t="s">
        <v>689</v>
      </c>
      <c r="E104" s="12" t="s">
        <v>391</v>
      </c>
      <c r="F104" s="12" t="s">
        <v>172</v>
      </c>
      <c r="G104" s="12"/>
      <c r="H104" s="12">
        <v>6</v>
      </c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>
        <f t="shared" si="1"/>
        <v>6</v>
      </c>
    </row>
    <row r="105" spans="1:54" ht="30" customHeight="1" x14ac:dyDescent="0.25">
      <c r="A105" s="22">
        <v>29</v>
      </c>
      <c r="B105" s="11">
        <v>41835</v>
      </c>
      <c r="C105" s="11" t="s">
        <v>713</v>
      </c>
      <c r="D105" s="12" t="s">
        <v>690</v>
      </c>
      <c r="E105" s="12" t="s">
        <v>391</v>
      </c>
      <c r="F105" s="12" t="s">
        <v>172</v>
      </c>
      <c r="G105" s="12"/>
      <c r="H105" s="12">
        <v>2</v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v>1</v>
      </c>
      <c r="BB105" s="12">
        <f t="shared" si="1"/>
        <v>3</v>
      </c>
    </row>
    <row r="106" spans="1:54" ht="30" customHeight="1" x14ac:dyDescent="0.25">
      <c r="A106" s="22">
        <v>29</v>
      </c>
      <c r="B106" s="11">
        <v>41835</v>
      </c>
      <c r="C106" s="11" t="s">
        <v>714</v>
      </c>
      <c r="D106" s="12"/>
      <c r="E106" s="12" t="s">
        <v>391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>
        <v>1</v>
      </c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v>1</v>
      </c>
      <c r="BB106" s="12">
        <f t="shared" si="1"/>
        <v>2</v>
      </c>
    </row>
    <row r="107" spans="1:54" ht="30" customHeight="1" x14ac:dyDescent="0.25">
      <c r="A107" s="22">
        <v>29</v>
      </c>
      <c r="B107" s="11">
        <v>41836</v>
      </c>
      <c r="C107" s="11" t="s">
        <v>715</v>
      </c>
      <c r="D107" s="12"/>
      <c r="E107" s="12" t="s">
        <v>391</v>
      </c>
      <c r="F107" s="12"/>
      <c r="G107" s="12"/>
      <c r="H107" s="12">
        <v>1</v>
      </c>
      <c r="I107" s="12"/>
      <c r="J107" s="12"/>
      <c r="K107" s="12"/>
      <c r="L107" s="12"/>
      <c r="M107" s="12"/>
      <c r="N107" s="12">
        <v>1</v>
      </c>
      <c r="O107" s="12"/>
      <c r="P107" s="12"/>
      <c r="Q107" s="12">
        <v>2</v>
      </c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>
        <f t="shared" si="1"/>
        <v>4</v>
      </c>
    </row>
    <row r="108" spans="1:54" ht="30" customHeight="1" x14ac:dyDescent="0.25">
      <c r="A108" s="22">
        <v>29</v>
      </c>
      <c r="B108" s="11">
        <v>41837</v>
      </c>
      <c r="C108" s="11" t="s">
        <v>716</v>
      </c>
      <c r="D108" s="12" t="s">
        <v>691</v>
      </c>
      <c r="E108" s="12" t="s">
        <v>391</v>
      </c>
      <c r="F108" s="12"/>
      <c r="G108" s="12"/>
      <c r="H108" s="12"/>
      <c r="I108" s="12"/>
      <c r="J108" s="12"/>
      <c r="K108" s="12"/>
      <c r="L108" s="12"/>
      <c r="M108" s="12"/>
      <c r="N108" s="12">
        <v>4</v>
      </c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>
        <f t="shared" si="1"/>
        <v>4</v>
      </c>
    </row>
    <row r="109" spans="1:54" ht="30" customHeight="1" x14ac:dyDescent="0.25">
      <c r="A109" s="22">
        <v>29</v>
      </c>
      <c r="B109" s="11">
        <v>41837</v>
      </c>
      <c r="C109" s="11" t="s">
        <v>717</v>
      </c>
      <c r="D109" s="11" t="s">
        <v>692</v>
      </c>
      <c r="E109" s="12" t="s">
        <v>391</v>
      </c>
      <c r="F109" s="12"/>
      <c r="G109" s="12"/>
      <c r="H109" s="12">
        <v>4</v>
      </c>
      <c r="I109" s="12"/>
      <c r="J109" s="12"/>
      <c r="K109" s="12"/>
      <c r="L109" s="12"/>
      <c r="M109" s="12"/>
      <c r="N109" s="12">
        <v>6</v>
      </c>
      <c r="O109" s="12"/>
      <c r="P109" s="12"/>
      <c r="Q109" s="12">
        <v>3</v>
      </c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>
        <v>2</v>
      </c>
      <c r="AQ109" s="12"/>
      <c r="AR109" s="12">
        <v>1</v>
      </c>
      <c r="AS109" s="12"/>
      <c r="AT109" s="12"/>
      <c r="AU109" s="12"/>
      <c r="AV109" s="12"/>
      <c r="AW109" s="12"/>
      <c r="AX109" s="12"/>
      <c r="AY109" s="12"/>
      <c r="AZ109" s="12"/>
      <c r="BA109" s="12">
        <v>5</v>
      </c>
      <c r="BB109" s="12">
        <f t="shared" si="1"/>
        <v>21</v>
      </c>
    </row>
    <row r="110" spans="1:54" ht="30" customHeight="1" x14ac:dyDescent="0.25">
      <c r="A110" s="22">
        <v>29</v>
      </c>
      <c r="B110" s="11">
        <v>41837</v>
      </c>
      <c r="C110" s="11" t="s">
        <v>718</v>
      </c>
      <c r="D110" s="12" t="s">
        <v>693</v>
      </c>
      <c r="E110" s="12" t="s">
        <v>391</v>
      </c>
      <c r="F110" s="12"/>
      <c r="G110" s="12"/>
      <c r="H110" s="12"/>
      <c r="I110" s="12"/>
      <c r="J110" s="12">
        <v>1</v>
      </c>
      <c r="K110" s="12"/>
      <c r="L110" s="12"/>
      <c r="M110" s="12"/>
      <c r="N110" s="12">
        <v>10</v>
      </c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v>1</v>
      </c>
      <c r="BB110" s="12">
        <f t="shared" si="1"/>
        <v>12</v>
      </c>
    </row>
    <row r="111" spans="1:54" ht="30" customHeight="1" x14ac:dyDescent="0.25">
      <c r="A111" s="22">
        <v>29</v>
      </c>
      <c r="B111" s="11">
        <v>41838</v>
      </c>
      <c r="C111" s="11" t="s">
        <v>719</v>
      </c>
      <c r="D111" s="12" t="s">
        <v>694</v>
      </c>
      <c r="E111" s="12" t="s">
        <v>391</v>
      </c>
      <c r="F111" s="12"/>
      <c r="G111" s="12"/>
      <c r="H111" s="12">
        <v>3</v>
      </c>
      <c r="I111" s="12"/>
      <c r="J111" s="12">
        <v>1</v>
      </c>
      <c r="K111" s="12"/>
      <c r="L111" s="12"/>
      <c r="M111" s="12"/>
      <c r="N111" s="12"/>
      <c r="O111" s="12"/>
      <c r="P111" s="12"/>
      <c r="Q111" s="12">
        <v>1</v>
      </c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v>2</v>
      </c>
      <c r="BB111" s="12">
        <f t="shared" si="1"/>
        <v>7</v>
      </c>
    </row>
    <row r="112" spans="1:54" ht="30" customHeight="1" x14ac:dyDescent="0.25">
      <c r="A112" s="22">
        <v>29</v>
      </c>
      <c r="B112" s="11">
        <v>41838</v>
      </c>
      <c r="C112" s="11" t="s">
        <v>720</v>
      </c>
      <c r="D112" s="12" t="s">
        <v>695</v>
      </c>
      <c r="E112" s="12" t="s">
        <v>391</v>
      </c>
      <c r="F112" s="12"/>
      <c r="G112" s="12"/>
      <c r="H112" s="12">
        <v>2</v>
      </c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>
        <v>1</v>
      </c>
      <c r="AS112" s="12"/>
      <c r="AT112" s="12"/>
      <c r="AU112" s="12"/>
      <c r="AV112" s="12"/>
      <c r="AW112" s="12"/>
      <c r="AX112" s="12"/>
      <c r="AY112" s="12"/>
      <c r="AZ112" s="12"/>
      <c r="BA112" s="12">
        <v>20</v>
      </c>
      <c r="BB112" s="12">
        <f t="shared" si="1"/>
        <v>23</v>
      </c>
    </row>
    <row r="113" spans="1:54" ht="30" customHeight="1" x14ac:dyDescent="0.25">
      <c r="A113" s="22">
        <v>29</v>
      </c>
      <c r="B113" s="11">
        <v>41838</v>
      </c>
      <c r="C113" s="11"/>
      <c r="D113" s="12" t="s">
        <v>697</v>
      </c>
      <c r="E113" s="12" t="s">
        <v>391</v>
      </c>
      <c r="F113" s="12" t="s">
        <v>208</v>
      </c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>
        <v>1</v>
      </c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v>1</v>
      </c>
      <c r="BB113" s="12">
        <f t="shared" si="1"/>
        <v>2</v>
      </c>
    </row>
    <row r="114" spans="1:54" ht="30" customHeight="1" x14ac:dyDescent="0.25">
      <c r="A114" s="22">
        <v>29</v>
      </c>
      <c r="B114" s="11">
        <v>41838</v>
      </c>
      <c r="C114" s="11" t="s">
        <v>721</v>
      </c>
      <c r="D114" s="12" t="s">
        <v>738</v>
      </c>
      <c r="E114" s="12" t="s">
        <v>391</v>
      </c>
      <c r="F114" s="12"/>
      <c r="G114" s="12"/>
      <c r="H114" s="12">
        <v>2</v>
      </c>
      <c r="I114" s="12"/>
      <c r="J114" s="12"/>
      <c r="K114" s="12"/>
      <c r="L114" s="12"/>
      <c r="M114" s="12"/>
      <c r="N114" s="12">
        <v>1</v>
      </c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>
        <v>1</v>
      </c>
      <c r="AY114" s="12"/>
      <c r="AZ114" s="12"/>
      <c r="BA114" s="12"/>
      <c r="BB114" s="12">
        <f t="shared" si="1"/>
        <v>4</v>
      </c>
    </row>
    <row r="115" spans="1:54" ht="30" customHeight="1" x14ac:dyDescent="0.25">
      <c r="A115" s="22">
        <v>29</v>
      </c>
      <c r="B115" s="11">
        <v>41838</v>
      </c>
      <c r="C115" s="11" t="s">
        <v>722</v>
      </c>
      <c r="D115" s="12" t="s">
        <v>731</v>
      </c>
      <c r="E115" s="12" t="s">
        <v>391</v>
      </c>
      <c r="F115" s="12"/>
      <c r="G115" s="12"/>
      <c r="H115" s="12"/>
      <c r="I115" s="12"/>
      <c r="J115" s="12"/>
      <c r="K115" s="12"/>
      <c r="L115" s="12"/>
      <c r="M115" s="12"/>
      <c r="N115" s="12">
        <v>3</v>
      </c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>
        <f t="shared" si="1"/>
        <v>3</v>
      </c>
    </row>
    <row r="116" spans="1:54" ht="30" customHeight="1" x14ac:dyDescent="0.25">
      <c r="A116" s="22">
        <v>29</v>
      </c>
      <c r="B116" s="11">
        <v>41838</v>
      </c>
      <c r="C116" s="11" t="s">
        <v>723</v>
      </c>
      <c r="D116" s="12" t="s">
        <v>732</v>
      </c>
      <c r="E116" s="12" t="s">
        <v>391</v>
      </c>
      <c r="F116" s="12"/>
      <c r="G116" s="12"/>
      <c r="H116" s="12">
        <v>3</v>
      </c>
      <c r="I116" s="12"/>
      <c r="J116" s="12"/>
      <c r="K116" s="12"/>
      <c r="L116" s="12"/>
      <c r="M116" s="12"/>
      <c r="N116" s="12">
        <v>3</v>
      </c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>
        <v>2</v>
      </c>
      <c r="AY116" s="12"/>
      <c r="AZ116" s="12"/>
      <c r="BA116" s="12">
        <v>4</v>
      </c>
      <c r="BB116" s="12">
        <f t="shared" si="1"/>
        <v>12</v>
      </c>
    </row>
    <row r="117" spans="1:54" ht="30" customHeight="1" x14ac:dyDescent="0.25">
      <c r="A117" s="22">
        <v>29</v>
      </c>
      <c r="B117" s="11">
        <v>41838</v>
      </c>
      <c r="C117" s="11" t="s">
        <v>724</v>
      </c>
      <c r="D117" s="12" t="s">
        <v>733</v>
      </c>
      <c r="E117" s="12" t="s">
        <v>391</v>
      </c>
      <c r="F117" s="12"/>
      <c r="G117" s="12"/>
      <c r="H117" s="12"/>
      <c r="I117" s="12"/>
      <c r="J117" s="12"/>
      <c r="K117" s="12"/>
      <c r="L117" s="12"/>
      <c r="M117" s="12"/>
      <c r="N117" s="12">
        <v>1</v>
      </c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>
        <v>1</v>
      </c>
      <c r="AS117" s="12"/>
      <c r="AT117" s="12"/>
      <c r="AU117" s="12"/>
      <c r="AV117" s="12"/>
      <c r="AW117" s="12"/>
      <c r="AX117" s="12"/>
      <c r="AY117" s="12"/>
      <c r="AZ117" s="12"/>
      <c r="BA117" s="12"/>
      <c r="BB117" s="12">
        <f t="shared" si="1"/>
        <v>2</v>
      </c>
    </row>
    <row r="118" spans="1:54" ht="30" customHeight="1" x14ac:dyDescent="0.25">
      <c r="A118" s="22">
        <v>29</v>
      </c>
      <c r="B118" s="11">
        <v>41838</v>
      </c>
      <c r="C118" s="11" t="s">
        <v>725</v>
      </c>
      <c r="D118" s="12" t="s">
        <v>734</v>
      </c>
      <c r="E118" s="12" t="s">
        <v>391</v>
      </c>
      <c r="F118" s="12"/>
      <c r="G118" s="12"/>
      <c r="H118" s="12">
        <v>1</v>
      </c>
      <c r="I118" s="12"/>
      <c r="J118" s="12"/>
      <c r="K118" s="12"/>
      <c r="L118" s="12"/>
      <c r="M118" s="12"/>
      <c r="N118" s="12">
        <v>8</v>
      </c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>
        <v>6</v>
      </c>
      <c r="AS118" s="12"/>
      <c r="AT118" s="12"/>
      <c r="AU118" s="12"/>
      <c r="AV118" s="12"/>
      <c r="AW118" s="12"/>
      <c r="AX118" s="12"/>
      <c r="AY118" s="12"/>
      <c r="AZ118" s="12"/>
      <c r="BA118" s="12">
        <v>1</v>
      </c>
      <c r="BB118" s="12">
        <f t="shared" si="1"/>
        <v>16</v>
      </c>
    </row>
    <row r="119" spans="1:54" ht="30" customHeight="1" x14ac:dyDescent="0.25">
      <c r="A119" s="22">
        <v>30</v>
      </c>
      <c r="B119" s="11">
        <v>41841</v>
      </c>
      <c r="C119" s="11" t="s">
        <v>726</v>
      </c>
      <c r="D119" s="12"/>
      <c r="E119" s="12" t="s">
        <v>391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v>1</v>
      </c>
      <c r="BB119" s="12">
        <f t="shared" si="1"/>
        <v>1</v>
      </c>
    </row>
    <row r="120" spans="1:54" ht="30" customHeight="1" x14ac:dyDescent="0.25">
      <c r="A120" s="22">
        <v>30</v>
      </c>
      <c r="B120" s="11">
        <v>41841</v>
      </c>
      <c r="C120" s="11" t="s">
        <v>727</v>
      </c>
      <c r="D120" s="12"/>
      <c r="E120" s="12" t="s">
        <v>391</v>
      </c>
      <c r="F120" s="12"/>
      <c r="G120" s="12"/>
      <c r="H120" s="12">
        <v>5</v>
      </c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>
        <v>1</v>
      </c>
      <c r="AS120" s="12"/>
      <c r="AT120" s="12"/>
      <c r="AU120" s="12"/>
      <c r="AV120" s="12"/>
      <c r="AW120" s="12"/>
      <c r="AX120" s="12"/>
      <c r="AY120" s="12"/>
      <c r="AZ120" s="12"/>
      <c r="BA120" s="12"/>
      <c r="BB120" s="12">
        <f t="shared" si="1"/>
        <v>6</v>
      </c>
    </row>
    <row r="121" spans="1:54" ht="30" customHeight="1" x14ac:dyDescent="0.25">
      <c r="A121" s="22">
        <v>30</v>
      </c>
      <c r="B121" s="11">
        <v>41841</v>
      </c>
      <c r="C121" s="11" t="s">
        <v>728</v>
      </c>
      <c r="D121" s="12" t="s">
        <v>735</v>
      </c>
      <c r="E121" s="12" t="s">
        <v>391</v>
      </c>
      <c r="F121" s="12"/>
      <c r="G121" s="12"/>
      <c r="H121" s="12">
        <v>2</v>
      </c>
      <c r="I121" s="12"/>
      <c r="J121" s="12"/>
      <c r="K121" s="12"/>
      <c r="L121" s="12"/>
      <c r="M121" s="12"/>
      <c r="N121" s="12">
        <v>2</v>
      </c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>
        <v>1</v>
      </c>
      <c r="AK121" s="12"/>
      <c r="AL121" s="12"/>
      <c r="AM121" s="12"/>
      <c r="AN121" s="12"/>
      <c r="AO121" s="12"/>
      <c r="AP121" s="12"/>
      <c r="AQ121" s="12"/>
      <c r="AR121" s="12">
        <v>2</v>
      </c>
      <c r="AS121" s="12"/>
      <c r="AT121" s="12"/>
      <c r="AU121" s="12"/>
      <c r="AV121" s="12"/>
      <c r="AW121" s="12"/>
      <c r="AX121" s="12"/>
      <c r="AY121" s="12"/>
      <c r="AZ121" s="12"/>
      <c r="BA121" s="12">
        <v>5</v>
      </c>
      <c r="BB121" s="12">
        <f t="shared" si="1"/>
        <v>12</v>
      </c>
    </row>
    <row r="122" spans="1:54" ht="30" customHeight="1" x14ac:dyDescent="0.25">
      <c r="A122" s="22">
        <v>30</v>
      </c>
      <c r="B122" s="11">
        <v>41841</v>
      </c>
      <c r="C122" s="11" t="s">
        <v>729</v>
      </c>
      <c r="D122" s="12" t="s">
        <v>736</v>
      </c>
      <c r="E122" s="12" t="s">
        <v>391</v>
      </c>
      <c r="F122" s="12"/>
      <c r="G122" s="12"/>
      <c r="H122" s="12">
        <v>1</v>
      </c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>
        <v>1</v>
      </c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v>1</v>
      </c>
      <c r="BB122" s="12">
        <f t="shared" si="1"/>
        <v>3</v>
      </c>
    </row>
    <row r="123" spans="1:54" ht="30" customHeight="1" x14ac:dyDescent="0.25">
      <c r="A123" s="22">
        <v>30</v>
      </c>
      <c r="B123" s="11">
        <v>41841</v>
      </c>
      <c r="C123" s="11" t="s">
        <v>730</v>
      </c>
      <c r="D123" s="12" t="s">
        <v>737</v>
      </c>
      <c r="E123" s="12" t="s">
        <v>391</v>
      </c>
      <c r="F123" s="12"/>
      <c r="G123" s="12"/>
      <c r="H123" s="12">
        <v>1</v>
      </c>
      <c r="I123" s="12"/>
      <c r="J123" s="12"/>
      <c r="K123" s="12"/>
      <c r="L123" s="12">
        <v>14</v>
      </c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>
        <v>1</v>
      </c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>
        <v>6</v>
      </c>
      <c r="AS123" s="12"/>
      <c r="AT123" s="12"/>
      <c r="AU123" s="12"/>
      <c r="AV123" s="12"/>
      <c r="AW123" s="12"/>
      <c r="AX123" s="12"/>
      <c r="AY123" s="12"/>
      <c r="AZ123" s="12"/>
      <c r="BA123" s="12">
        <v>1</v>
      </c>
      <c r="BB123" s="12">
        <f t="shared" si="1"/>
        <v>23</v>
      </c>
    </row>
    <row r="124" spans="1:54" ht="30" customHeight="1" x14ac:dyDescent="0.25">
      <c r="A124" s="22">
        <v>30</v>
      </c>
      <c r="B124" s="11">
        <v>41842</v>
      </c>
      <c r="C124" s="11" t="s">
        <v>743</v>
      </c>
      <c r="D124" s="12" t="s">
        <v>744</v>
      </c>
      <c r="E124" s="12" t="s">
        <v>588</v>
      </c>
      <c r="F124" s="12" t="s">
        <v>78</v>
      </c>
      <c r="G124" s="12"/>
      <c r="H124" s="12"/>
      <c r="I124" s="12"/>
      <c r="J124" s="12"/>
      <c r="K124" s="12"/>
      <c r="L124" s="12">
        <v>4</v>
      </c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>
        <f t="shared" si="1"/>
        <v>4</v>
      </c>
    </row>
    <row r="125" spans="1:54" ht="30" customHeight="1" x14ac:dyDescent="0.25">
      <c r="A125" s="22">
        <v>30</v>
      </c>
      <c r="B125" s="11">
        <v>41842</v>
      </c>
      <c r="C125" s="11"/>
      <c r="D125" s="12" t="s">
        <v>745</v>
      </c>
      <c r="E125" s="12" t="s">
        <v>436</v>
      </c>
      <c r="F125" s="12" t="s">
        <v>201</v>
      </c>
      <c r="G125" s="12"/>
      <c r="H125" s="12"/>
      <c r="I125" s="12"/>
      <c r="J125" s="12"/>
      <c r="K125" s="12"/>
      <c r="L125" s="12"/>
      <c r="M125" s="12"/>
      <c r="N125" s="12">
        <v>3</v>
      </c>
      <c r="O125" s="12"/>
      <c r="P125" s="12">
        <v>1</v>
      </c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>
        <f t="shared" si="1"/>
        <v>4</v>
      </c>
    </row>
    <row r="126" spans="1:54" ht="30" customHeight="1" x14ac:dyDescent="0.25">
      <c r="A126" s="22">
        <v>30</v>
      </c>
      <c r="B126" s="11">
        <v>41842</v>
      </c>
      <c r="C126" s="11" t="s">
        <v>746</v>
      </c>
      <c r="D126" s="12" t="s">
        <v>747</v>
      </c>
      <c r="E126" s="12" t="s">
        <v>588</v>
      </c>
      <c r="F126" s="12" t="s">
        <v>206</v>
      </c>
      <c r="G126" s="12"/>
      <c r="H126" s="12">
        <v>1</v>
      </c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>
        <v>1</v>
      </c>
      <c r="AY126" s="12"/>
      <c r="AZ126" s="12"/>
      <c r="BA126" s="12">
        <v>1</v>
      </c>
      <c r="BB126" s="12">
        <f t="shared" si="1"/>
        <v>3</v>
      </c>
    </row>
    <row r="127" spans="1:54" ht="30" customHeight="1" x14ac:dyDescent="0.25">
      <c r="A127" s="22">
        <v>30</v>
      </c>
      <c r="B127" s="11">
        <v>41842</v>
      </c>
      <c r="C127" s="11"/>
      <c r="D127" s="12" t="s">
        <v>748</v>
      </c>
      <c r="E127" s="12" t="s">
        <v>614</v>
      </c>
      <c r="F127" s="12"/>
      <c r="G127" s="12"/>
      <c r="H127" s="12">
        <v>5</v>
      </c>
      <c r="I127" s="12"/>
      <c r="J127" s="12"/>
      <c r="K127" s="12"/>
      <c r="L127" s="12">
        <v>2</v>
      </c>
      <c r="M127" s="12"/>
      <c r="N127" s="12">
        <v>2</v>
      </c>
      <c r="O127" s="12"/>
      <c r="P127" s="12"/>
      <c r="Q127" s="12">
        <v>3</v>
      </c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>
        <v>1</v>
      </c>
      <c r="AK127" s="12"/>
      <c r="AL127" s="12"/>
      <c r="AM127" s="12"/>
      <c r="AN127" s="12"/>
      <c r="AO127" s="12"/>
      <c r="AP127" s="12"/>
      <c r="AQ127" s="12"/>
      <c r="AR127" s="12">
        <v>14</v>
      </c>
      <c r="AS127" s="12"/>
      <c r="AT127" s="12"/>
      <c r="AU127" s="12"/>
      <c r="AV127" s="12"/>
      <c r="AW127" s="12"/>
      <c r="AX127" s="12"/>
      <c r="AY127" s="12"/>
      <c r="AZ127" s="12"/>
      <c r="BA127" s="12"/>
      <c r="BB127" s="12">
        <f t="shared" si="1"/>
        <v>27</v>
      </c>
    </row>
    <row r="128" spans="1:54" ht="30" customHeight="1" x14ac:dyDescent="0.25">
      <c r="A128" s="22">
        <v>30</v>
      </c>
      <c r="B128" s="11">
        <v>41843</v>
      </c>
      <c r="C128" s="11" t="s">
        <v>749</v>
      </c>
      <c r="D128" s="12" t="s">
        <v>750</v>
      </c>
      <c r="E128" s="12" t="s">
        <v>391</v>
      </c>
      <c r="F128" s="12" t="s">
        <v>172</v>
      </c>
      <c r="G128" s="12"/>
      <c r="H128" s="12">
        <v>1</v>
      </c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>
        <v>1</v>
      </c>
      <c r="AS128" s="12"/>
      <c r="AT128" s="12"/>
      <c r="AU128" s="12"/>
      <c r="AV128" s="12"/>
      <c r="AW128" s="12"/>
      <c r="AX128" s="12"/>
      <c r="AY128" s="12"/>
      <c r="AZ128" s="12"/>
      <c r="BA128" s="12">
        <v>1</v>
      </c>
      <c r="BB128" s="12">
        <f t="shared" si="1"/>
        <v>3</v>
      </c>
    </row>
    <row r="129" spans="1:54" ht="30" customHeight="1" x14ac:dyDescent="0.25">
      <c r="A129" s="22">
        <v>30</v>
      </c>
      <c r="B129" s="11">
        <v>41843</v>
      </c>
      <c r="C129" s="11"/>
      <c r="D129" s="12" t="s">
        <v>751</v>
      </c>
      <c r="E129" s="12" t="s">
        <v>588</v>
      </c>
      <c r="F129" s="12" t="s">
        <v>188</v>
      </c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v>1</v>
      </c>
      <c r="BB129" s="12">
        <f t="shared" si="1"/>
        <v>1</v>
      </c>
    </row>
    <row r="130" spans="1:54" ht="30" customHeight="1" x14ac:dyDescent="0.25">
      <c r="A130" s="22">
        <v>30</v>
      </c>
      <c r="B130" s="11">
        <v>41843</v>
      </c>
      <c r="C130" s="11" t="s">
        <v>752</v>
      </c>
      <c r="D130" s="12" t="s">
        <v>753</v>
      </c>
      <c r="E130" s="12" t="s">
        <v>391</v>
      </c>
      <c r="F130" s="12" t="s">
        <v>61</v>
      </c>
      <c r="G130" s="12"/>
      <c r="H130" s="12"/>
      <c r="I130" s="12"/>
      <c r="J130" s="12"/>
      <c r="K130" s="12"/>
      <c r="L130" s="12">
        <v>2</v>
      </c>
      <c r="M130" s="12"/>
      <c r="N130" s="12">
        <v>1</v>
      </c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>
        <v>1</v>
      </c>
      <c r="AS130" s="12"/>
      <c r="AT130" s="12"/>
      <c r="AU130" s="12"/>
      <c r="AV130" s="12"/>
      <c r="AW130" s="12"/>
      <c r="AX130" s="12"/>
      <c r="AY130" s="12"/>
      <c r="AZ130" s="12"/>
      <c r="BA130" s="12"/>
      <c r="BB130" s="12">
        <f t="shared" si="1"/>
        <v>4</v>
      </c>
    </row>
    <row r="131" spans="1:54" ht="30" customHeight="1" x14ac:dyDescent="0.25">
      <c r="A131" s="22">
        <v>30</v>
      </c>
      <c r="B131" s="11">
        <v>41843</v>
      </c>
      <c r="C131" s="11" t="s">
        <v>754</v>
      </c>
      <c r="D131" s="12" t="s">
        <v>755</v>
      </c>
      <c r="E131" s="12" t="s">
        <v>391</v>
      </c>
      <c r="F131" s="12" t="s">
        <v>172</v>
      </c>
      <c r="G131" s="12"/>
      <c r="H131" s="12">
        <v>2</v>
      </c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v>5</v>
      </c>
      <c r="BB131" s="12">
        <f t="shared" si="1"/>
        <v>7</v>
      </c>
    </row>
    <row r="132" spans="1:54" ht="30" customHeight="1" x14ac:dyDescent="0.25">
      <c r="A132" s="22">
        <v>30</v>
      </c>
      <c r="B132" s="11">
        <v>41843</v>
      </c>
      <c r="C132" s="11" t="s">
        <v>756</v>
      </c>
      <c r="D132" s="12" t="s">
        <v>757</v>
      </c>
      <c r="E132" s="12" t="s">
        <v>391</v>
      </c>
      <c r="F132" s="12" t="s">
        <v>61</v>
      </c>
      <c r="G132" s="12"/>
      <c r="H132" s="12">
        <v>1</v>
      </c>
      <c r="I132" s="12"/>
      <c r="J132" s="12"/>
      <c r="K132" s="12"/>
      <c r="L132" s="12"/>
      <c r="M132" s="12"/>
      <c r="N132" s="12">
        <v>1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>
        <f t="shared" si="1"/>
        <v>2</v>
      </c>
    </row>
    <row r="133" spans="1:54" ht="30" customHeight="1" x14ac:dyDescent="0.25">
      <c r="A133" s="22">
        <v>30</v>
      </c>
      <c r="B133" s="11">
        <v>41843</v>
      </c>
      <c r="C133" s="11" t="s">
        <v>758</v>
      </c>
      <c r="D133" s="12" t="s">
        <v>759</v>
      </c>
      <c r="E133" s="12" t="s">
        <v>391</v>
      </c>
      <c r="F133" s="12" t="s">
        <v>208</v>
      </c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>
        <v>1</v>
      </c>
      <c r="AS133" s="12"/>
      <c r="AT133" s="12"/>
      <c r="AU133" s="12"/>
      <c r="AV133" s="12"/>
      <c r="AW133" s="12"/>
      <c r="AX133" s="12"/>
      <c r="AY133" s="12"/>
      <c r="AZ133" s="12"/>
      <c r="BA133" s="12"/>
      <c r="BB133" s="12">
        <f t="shared" ref="BB133:BB203" si="2">SUM(G133:BA133)</f>
        <v>1</v>
      </c>
    </row>
    <row r="134" spans="1:54" ht="30" customHeight="1" x14ac:dyDescent="0.25">
      <c r="A134" s="22">
        <v>30</v>
      </c>
      <c r="B134" s="11">
        <v>41843</v>
      </c>
      <c r="C134" s="11" t="s">
        <v>760</v>
      </c>
      <c r="D134" s="12" t="s">
        <v>761</v>
      </c>
      <c r="E134" s="12" t="s">
        <v>391</v>
      </c>
      <c r="F134" s="12" t="s">
        <v>61</v>
      </c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v>1</v>
      </c>
      <c r="BB134" s="12">
        <f t="shared" si="2"/>
        <v>1</v>
      </c>
    </row>
    <row r="135" spans="1:54" ht="30" customHeight="1" x14ac:dyDescent="0.25">
      <c r="A135" s="22">
        <v>30</v>
      </c>
      <c r="B135" s="11">
        <v>41844</v>
      </c>
      <c r="C135" s="11"/>
      <c r="D135" s="12" t="s">
        <v>762</v>
      </c>
      <c r="E135" s="12" t="s">
        <v>763</v>
      </c>
      <c r="F135" s="12" t="s">
        <v>169</v>
      </c>
      <c r="G135" s="12"/>
      <c r="H135" s="12">
        <v>2</v>
      </c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v>8</v>
      </c>
      <c r="BB135" s="12">
        <f t="shared" si="2"/>
        <v>10</v>
      </c>
    </row>
    <row r="136" spans="1:54" ht="30" customHeight="1" x14ac:dyDescent="0.25">
      <c r="A136" s="22">
        <v>30</v>
      </c>
      <c r="B136" s="11">
        <v>41844</v>
      </c>
      <c r="C136" s="11" t="s">
        <v>764</v>
      </c>
      <c r="D136" s="12" t="s">
        <v>481</v>
      </c>
      <c r="E136" s="12" t="s">
        <v>588</v>
      </c>
      <c r="F136" s="12" t="s">
        <v>78</v>
      </c>
      <c r="G136" s="12"/>
      <c r="H136" s="12"/>
      <c r="I136" s="12"/>
      <c r="J136" s="12"/>
      <c r="K136" s="12"/>
      <c r="L136" s="12">
        <v>5</v>
      </c>
      <c r="M136" s="12"/>
      <c r="N136" s="12">
        <v>1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>
        <f t="shared" si="2"/>
        <v>6</v>
      </c>
    </row>
    <row r="137" spans="1:54" ht="30" customHeight="1" x14ac:dyDescent="0.25">
      <c r="A137" s="22">
        <v>31</v>
      </c>
      <c r="B137" s="11">
        <v>41848</v>
      </c>
      <c r="C137" s="11"/>
      <c r="D137" s="12" t="s">
        <v>765</v>
      </c>
      <c r="E137" s="12" t="s">
        <v>377</v>
      </c>
      <c r="F137" s="12" t="s">
        <v>169</v>
      </c>
      <c r="G137" s="12"/>
      <c r="H137" s="12">
        <v>1</v>
      </c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>
        <v>1</v>
      </c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v>7</v>
      </c>
      <c r="BB137" s="12">
        <f t="shared" si="2"/>
        <v>9</v>
      </c>
    </row>
    <row r="138" spans="1:54" ht="30" customHeight="1" x14ac:dyDescent="0.25">
      <c r="A138" s="22">
        <v>31</v>
      </c>
      <c r="B138" s="11">
        <v>41848</v>
      </c>
      <c r="C138" s="11"/>
      <c r="D138" s="12" t="s">
        <v>766</v>
      </c>
      <c r="E138" s="12" t="s">
        <v>377</v>
      </c>
      <c r="F138" s="12" t="s">
        <v>169</v>
      </c>
      <c r="G138" s="12"/>
      <c r="H138" s="12">
        <v>1</v>
      </c>
      <c r="I138" s="12"/>
      <c r="J138" s="12"/>
      <c r="K138" s="12"/>
      <c r="L138" s="12"/>
      <c r="M138" s="12"/>
      <c r="N138" s="12">
        <v>1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>
        <f t="shared" si="2"/>
        <v>2</v>
      </c>
    </row>
    <row r="139" spans="1:54" ht="30" customHeight="1" x14ac:dyDescent="0.25">
      <c r="A139" s="22">
        <v>31</v>
      </c>
      <c r="B139" s="11">
        <v>41848</v>
      </c>
      <c r="C139" s="11"/>
      <c r="D139" s="12" t="s">
        <v>485</v>
      </c>
      <c r="E139" s="12" t="s">
        <v>763</v>
      </c>
      <c r="F139" s="12" t="s">
        <v>81</v>
      </c>
      <c r="G139" s="12"/>
      <c r="H139" s="12"/>
      <c r="I139" s="12"/>
      <c r="J139" s="12"/>
      <c r="K139" s="12"/>
      <c r="L139" s="12"/>
      <c r="M139" s="12"/>
      <c r="N139" s="12"/>
      <c r="O139" s="12"/>
      <c r="P139" s="12">
        <v>3</v>
      </c>
      <c r="Q139" s="12">
        <v>4</v>
      </c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>
        <f t="shared" si="2"/>
        <v>7</v>
      </c>
    </row>
    <row r="140" spans="1:54" ht="30" customHeight="1" x14ac:dyDescent="0.25">
      <c r="A140" s="22">
        <v>31</v>
      </c>
      <c r="B140" s="11">
        <v>41848</v>
      </c>
      <c r="C140" s="11" t="s">
        <v>767</v>
      </c>
      <c r="D140" s="12" t="s">
        <v>768</v>
      </c>
      <c r="E140" s="12" t="s">
        <v>378</v>
      </c>
      <c r="F140" s="12"/>
      <c r="G140" s="12"/>
      <c r="H140" s="12"/>
      <c r="I140" s="12"/>
      <c r="J140" s="12"/>
      <c r="K140" s="12"/>
      <c r="L140" s="12">
        <v>2</v>
      </c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>
        <v>4</v>
      </c>
      <c r="AS140" s="12">
        <v>1</v>
      </c>
      <c r="AT140" s="12"/>
      <c r="AU140" s="12"/>
      <c r="AV140" s="12"/>
      <c r="AW140" s="12"/>
      <c r="AX140" s="12"/>
      <c r="AY140" s="12"/>
      <c r="AZ140" s="12"/>
      <c r="BA140" s="12"/>
      <c r="BB140" s="12">
        <f t="shared" si="2"/>
        <v>7</v>
      </c>
    </row>
    <row r="141" spans="1:54" ht="30" customHeight="1" x14ac:dyDescent="0.25">
      <c r="A141" s="22">
        <v>31</v>
      </c>
      <c r="B141" s="11">
        <v>41848</v>
      </c>
      <c r="C141" s="11"/>
      <c r="D141" s="12" t="s">
        <v>769</v>
      </c>
      <c r="E141" s="12" t="s">
        <v>739</v>
      </c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>
        <v>2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>
        <f t="shared" si="2"/>
        <v>2</v>
      </c>
    </row>
    <row r="142" spans="1:54" ht="30" customHeight="1" x14ac:dyDescent="0.25">
      <c r="A142" s="22">
        <v>31</v>
      </c>
      <c r="B142" s="11">
        <v>41848</v>
      </c>
      <c r="C142" s="11"/>
      <c r="D142" s="11" t="s">
        <v>770</v>
      </c>
      <c r="E142" s="12" t="s">
        <v>588</v>
      </c>
      <c r="F142" s="12"/>
      <c r="G142" s="12"/>
      <c r="H142" s="12"/>
      <c r="I142" s="12"/>
      <c r="J142" s="12"/>
      <c r="K142" s="12"/>
      <c r="L142" s="12"/>
      <c r="M142" s="12"/>
      <c r="N142" s="12">
        <v>2</v>
      </c>
      <c r="O142" s="12"/>
      <c r="P142" s="12"/>
      <c r="Q142" s="12">
        <v>14</v>
      </c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>
        <v>5</v>
      </c>
      <c r="AS142" s="12"/>
      <c r="AT142" s="12"/>
      <c r="AU142" s="12"/>
      <c r="AV142" s="12"/>
      <c r="AW142" s="12"/>
      <c r="AX142" s="12"/>
      <c r="AY142" s="12"/>
      <c r="AZ142" s="12"/>
      <c r="BA142" s="12"/>
      <c r="BB142" s="12">
        <f t="shared" si="2"/>
        <v>21</v>
      </c>
    </row>
    <row r="143" spans="1:54" ht="30" customHeight="1" x14ac:dyDescent="0.25">
      <c r="A143" s="22">
        <v>31</v>
      </c>
      <c r="B143" s="11">
        <v>41849</v>
      </c>
      <c r="C143" s="11" t="s">
        <v>771</v>
      </c>
      <c r="D143" s="12"/>
      <c r="E143" s="12" t="s">
        <v>391</v>
      </c>
      <c r="F143" s="12" t="s">
        <v>89</v>
      </c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>
        <v>2</v>
      </c>
      <c r="AP143" s="12">
        <v>4</v>
      </c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>
        <f t="shared" si="2"/>
        <v>6</v>
      </c>
    </row>
    <row r="144" spans="1:54" ht="30" customHeight="1" x14ac:dyDescent="0.25">
      <c r="A144" s="22">
        <v>31</v>
      </c>
      <c r="B144" s="11">
        <v>41849</v>
      </c>
      <c r="C144" s="11" t="s">
        <v>772</v>
      </c>
      <c r="D144" s="12" t="s">
        <v>773</v>
      </c>
      <c r="E144" s="12" t="s">
        <v>391</v>
      </c>
      <c r="F144" s="12" t="s">
        <v>169</v>
      </c>
      <c r="G144" s="12"/>
      <c r="H144" s="12">
        <v>1</v>
      </c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f t="shared" si="2"/>
        <v>1</v>
      </c>
    </row>
    <row r="145" spans="1:54" ht="30" customHeight="1" x14ac:dyDescent="0.25">
      <c r="A145" s="22">
        <v>31</v>
      </c>
      <c r="B145" s="11">
        <v>41849</v>
      </c>
      <c r="C145" s="11" t="s">
        <v>774</v>
      </c>
      <c r="D145" s="12" t="s">
        <v>775</v>
      </c>
      <c r="E145" s="12" t="s">
        <v>614</v>
      </c>
      <c r="F145" s="12" t="s">
        <v>64</v>
      </c>
      <c r="G145" s="12"/>
      <c r="H145" s="12">
        <v>5</v>
      </c>
      <c r="I145" s="12"/>
      <c r="J145" s="12"/>
      <c r="K145" s="12"/>
      <c r="L145" s="12"/>
      <c r="M145" s="12"/>
      <c r="N145" s="12"/>
      <c r="O145" s="12"/>
      <c r="P145" s="12"/>
      <c r="Q145" s="12">
        <v>1</v>
      </c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>
        <f t="shared" si="2"/>
        <v>6</v>
      </c>
    </row>
    <row r="146" spans="1:54" ht="30" customHeight="1" x14ac:dyDescent="0.25">
      <c r="A146" s="22">
        <v>31</v>
      </c>
      <c r="B146" s="11">
        <v>41849</v>
      </c>
      <c r="C146" s="11" t="s">
        <v>776</v>
      </c>
      <c r="D146" s="12" t="s">
        <v>777</v>
      </c>
      <c r="E146" s="12" t="s">
        <v>391</v>
      </c>
      <c r="F146" s="12" t="s">
        <v>171</v>
      </c>
      <c r="G146" s="12"/>
      <c r="H146" s="12"/>
      <c r="I146" s="12"/>
      <c r="J146" s="12"/>
      <c r="K146" s="12"/>
      <c r="L146" s="12">
        <v>1</v>
      </c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>
        <v>3</v>
      </c>
      <c r="AS146" s="12"/>
      <c r="AT146" s="12"/>
      <c r="AU146" s="12"/>
      <c r="AV146" s="12"/>
      <c r="AW146" s="12"/>
      <c r="AX146" s="12"/>
      <c r="AY146" s="12"/>
      <c r="AZ146" s="12"/>
      <c r="BA146" s="12"/>
      <c r="BB146" s="12">
        <f t="shared" si="2"/>
        <v>4</v>
      </c>
    </row>
    <row r="147" spans="1:54" ht="30" customHeight="1" x14ac:dyDescent="0.25">
      <c r="A147" s="22">
        <v>31</v>
      </c>
      <c r="B147" s="11">
        <v>41849</v>
      </c>
      <c r="C147" s="11" t="s">
        <v>778</v>
      </c>
      <c r="D147" s="12"/>
      <c r="E147" s="12" t="s">
        <v>436</v>
      </c>
      <c r="F147" s="12" t="s">
        <v>199</v>
      </c>
      <c r="G147" s="12"/>
      <c r="H147" s="12"/>
      <c r="I147" s="12"/>
      <c r="J147" s="12"/>
      <c r="K147" s="12"/>
      <c r="L147" s="12"/>
      <c r="M147" s="12"/>
      <c r="N147" s="12">
        <v>4</v>
      </c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>
        <v>7</v>
      </c>
      <c r="AS147" s="12"/>
      <c r="AT147" s="12"/>
      <c r="AU147" s="12"/>
      <c r="AV147" s="12"/>
      <c r="AW147" s="12"/>
      <c r="AX147" s="12"/>
      <c r="AY147" s="12"/>
      <c r="AZ147" s="12"/>
      <c r="BA147" s="12"/>
      <c r="BB147" s="12">
        <f t="shared" si="2"/>
        <v>11</v>
      </c>
    </row>
    <row r="148" spans="1:54" ht="30" customHeight="1" x14ac:dyDescent="0.25">
      <c r="A148" s="22">
        <v>31</v>
      </c>
      <c r="B148" s="11">
        <v>41849</v>
      </c>
      <c r="C148" s="11" t="s">
        <v>779</v>
      </c>
      <c r="D148" s="12" t="s">
        <v>780</v>
      </c>
      <c r="E148" s="12" t="s">
        <v>391</v>
      </c>
      <c r="F148" s="12" t="s">
        <v>171</v>
      </c>
      <c r="G148" s="12"/>
      <c r="H148" s="12">
        <v>1</v>
      </c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>
        <f t="shared" si="2"/>
        <v>1</v>
      </c>
    </row>
    <row r="149" spans="1:54" ht="30" customHeight="1" x14ac:dyDescent="0.25">
      <c r="A149" s="22">
        <v>31</v>
      </c>
      <c r="B149" s="11">
        <v>41849</v>
      </c>
      <c r="C149" s="11"/>
      <c r="D149" s="12" t="s">
        <v>781</v>
      </c>
      <c r="E149" s="12" t="s">
        <v>436</v>
      </c>
      <c r="F149" s="12" t="s">
        <v>87</v>
      </c>
      <c r="G149" s="12"/>
      <c r="H149" s="12">
        <v>2</v>
      </c>
      <c r="I149" s="12"/>
      <c r="J149" s="12"/>
      <c r="K149" s="12"/>
      <c r="L149" s="12"/>
      <c r="M149" s="12"/>
      <c r="N149" s="12">
        <v>1</v>
      </c>
      <c r="O149" s="12"/>
      <c r="P149" s="12"/>
      <c r="Q149" s="12">
        <v>1</v>
      </c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>
        <v>1</v>
      </c>
      <c r="AS149" s="12"/>
      <c r="AT149" s="12"/>
      <c r="AU149" s="12"/>
      <c r="AV149" s="12"/>
      <c r="AW149" s="12"/>
      <c r="AX149" s="12"/>
      <c r="AY149" s="12"/>
      <c r="AZ149" s="12"/>
      <c r="BA149" s="12"/>
      <c r="BB149" s="12">
        <f t="shared" si="2"/>
        <v>5</v>
      </c>
    </row>
    <row r="150" spans="1:54" ht="30" customHeight="1" x14ac:dyDescent="0.25">
      <c r="A150" s="22">
        <v>31</v>
      </c>
      <c r="B150" s="11">
        <v>41849</v>
      </c>
      <c r="C150" s="11" t="s">
        <v>782</v>
      </c>
      <c r="D150" s="11" t="s">
        <v>783</v>
      </c>
      <c r="E150" s="12" t="s">
        <v>588</v>
      </c>
      <c r="F150" s="12"/>
      <c r="G150" s="12"/>
      <c r="H150" s="12">
        <v>3</v>
      </c>
      <c r="I150" s="12"/>
      <c r="J150" s="12"/>
      <c r="K150" s="12"/>
      <c r="L150" s="12"/>
      <c r="M150" s="12"/>
      <c r="N150" s="12">
        <v>1</v>
      </c>
      <c r="O150" s="12"/>
      <c r="P150" s="12"/>
      <c r="Q150" s="12">
        <v>1</v>
      </c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>
        <v>3</v>
      </c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v>1</v>
      </c>
      <c r="BB150" s="12">
        <f t="shared" si="2"/>
        <v>9</v>
      </c>
    </row>
    <row r="151" spans="1:54" ht="30" customHeight="1" x14ac:dyDescent="0.25">
      <c r="A151" s="22">
        <v>31</v>
      </c>
      <c r="B151" s="11">
        <v>41849</v>
      </c>
      <c r="C151" s="11" t="s">
        <v>784</v>
      </c>
      <c r="D151" s="12" t="s">
        <v>785</v>
      </c>
      <c r="E151" s="12" t="s">
        <v>463</v>
      </c>
      <c r="F151" s="12" t="s">
        <v>187</v>
      </c>
      <c r="G151" s="12"/>
      <c r="H151" s="12"/>
      <c r="I151" s="12"/>
      <c r="J151" s="12"/>
      <c r="K151" s="12"/>
      <c r="L151" s="12">
        <v>3</v>
      </c>
      <c r="M151" s="12"/>
      <c r="N151" s="12">
        <v>2</v>
      </c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>
        <v>4</v>
      </c>
      <c r="AS151" s="12"/>
      <c r="AT151" s="12"/>
      <c r="AU151" s="12"/>
      <c r="AV151" s="12"/>
      <c r="AW151" s="12"/>
      <c r="AX151" s="12"/>
      <c r="AY151" s="12"/>
      <c r="AZ151" s="12"/>
      <c r="BA151" s="12"/>
      <c r="BB151" s="12">
        <f t="shared" si="2"/>
        <v>9</v>
      </c>
    </row>
    <row r="152" spans="1:54" ht="30" customHeight="1" x14ac:dyDescent="0.25">
      <c r="A152" s="22">
        <v>31</v>
      </c>
      <c r="B152" s="11">
        <v>41849</v>
      </c>
      <c r="C152" s="11" t="s">
        <v>862</v>
      </c>
      <c r="D152" s="12" t="s">
        <v>864</v>
      </c>
      <c r="E152" s="12" t="s">
        <v>866</v>
      </c>
      <c r="F152" s="12"/>
      <c r="G152" s="12"/>
      <c r="H152" s="12"/>
      <c r="I152" s="12"/>
      <c r="J152" s="12"/>
      <c r="K152" s="12"/>
      <c r="L152" s="12"/>
      <c r="M152" s="12"/>
      <c r="N152" s="12">
        <v>1</v>
      </c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>
        <v>8</v>
      </c>
      <c r="AS152" s="12"/>
      <c r="AT152" s="12"/>
      <c r="AU152" s="12"/>
      <c r="AV152" s="12"/>
      <c r="AW152" s="12"/>
      <c r="AX152" s="12"/>
      <c r="AY152" s="12"/>
      <c r="AZ152" s="12"/>
      <c r="BA152" s="12"/>
      <c r="BB152" s="12">
        <f t="shared" si="2"/>
        <v>9</v>
      </c>
    </row>
    <row r="153" spans="1:54" ht="30" customHeight="1" x14ac:dyDescent="0.25">
      <c r="A153" s="22">
        <v>31</v>
      </c>
      <c r="B153" s="11">
        <v>41849</v>
      </c>
      <c r="C153" s="11" t="s">
        <v>863</v>
      </c>
      <c r="D153" s="12" t="s">
        <v>865</v>
      </c>
      <c r="E153" s="12" t="s">
        <v>866</v>
      </c>
      <c r="F153" s="12"/>
      <c r="G153" s="12"/>
      <c r="H153" s="12">
        <v>3</v>
      </c>
      <c r="I153" s="12"/>
      <c r="J153" s="12"/>
      <c r="K153" s="12"/>
      <c r="L153" s="12">
        <v>1</v>
      </c>
      <c r="M153" s="12"/>
      <c r="N153" s="12">
        <v>5</v>
      </c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>
        <v>10</v>
      </c>
      <c r="AS153" s="12"/>
      <c r="AT153" s="12"/>
      <c r="AU153" s="12"/>
      <c r="AV153" s="12"/>
      <c r="AW153" s="12"/>
      <c r="AX153" s="12"/>
      <c r="AY153" s="12"/>
      <c r="AZ153" s="12"/>
      <c r="BA153" s="12"/>
      <c r="BB153" s="12">
        <f t="shared" si="2"/>
        <v>19</v>
      </c>
    </row>
    <row r="154" spans="1:54" ht="30" customHeight="1" x14ac:dyDescent="0.25">
      <c r="A154" s="22">
        <v>31</v>
      </c>
      <c r="B154" s="11">
        <v>41851</v>
      </c>
      <c r="C154" s="11"/>
      <c r="D154" s="12" t="s">
        <v>786</v>
      </c>
      <c r="E154" s="12" t="s">
        <v>463</v>
      </c>
      <c r="F154" s="12" t="s">
        <v>202</v>
      </c>
      <c r="G154" s="12"/>
      <c r="H154" s="12">
        <v>1</v>
      </c>
      <c r="I154" s="12"/>
      <c r="J154" s="12"/>
      <c r="K154" s="12"/>
      <c r="L154" s="12"/>
      <c r="M154" s="12"/>
      <c r="N154" s="12">
        <v>2</v>
      </c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>
        <v>1</v>
      </c>
      <c r="AS154" s="12"/>
      <c r="AT154" s="12"/>
      <c r="AU154" s="12"/>
      <c r="AV154" s="12"/>
      <c r="AW154" s="12"/>
      <c r="AX154" s="12"/>
      <c r="AY154" s="12"/>
      <c r="AZ154" s="12"/>
      <c r="BA154" s="12"/>
      <c r="BB154" s="12">
        <f t="shared" si="2"/>
        <v>4</v>
      </c>
    </row>
    <row r="155" spans="1:54" ht="30" customHeight="1" x14ac:dyDescent="0.25">
      <c r="A155" s="22">
        <v>31</v>
      </c>
      <c r="B155" s="11">
        <v>41852</v>
      </c>
      <c r="C155" s="11" t="s">
        <v>787</v>
      </c>
      <c r="D155" s="12" t="s">
        <v>788</v>
      </c>
      <c r="E155" s="12" t="s">
        <v>463</v>
      </c>
      <c r="F155" s="12" t="s">
        <v>79</v>
      </c>
      <c r="G155" s="12"/>
      <c r="H155" s="12">
        <v>1</v>
      </c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>
        <f t="shared" si="2"/>
        <v>1</v>
      </c>
    </row>
    <row r="156" spans="1:54" ht="30" customHeight="1" x14ac:dyDescent="0.25">
      <c r="A156" s="22">
        <v>32</v>
      </c>
      <c r="B156" s="11">
        <v>41855</v>
      </c>
      <c r="C156" s="11" t="s">
        <v>789</v>
      </c>
      <c r="D156" s="12" t="s">
        <v>790</v>
      </c>
      <c r="E156" s="12" t="s">
        <v>378</v>
      </c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>
        <v>1</v>
      </c>
      <c r="AS156" s="12"/>
      <c r="AT156" s="12"/>
      <c r="AU156" s="12"/>
      <c r="AV156" s="12"/>
      <c r="AW156" s="12"/>
      <c r="AX156" s="12"/>
      <c r="AY156" s="12"/>
      <c r="AZ156" s="12"/>
      <c r="BA156" s="12"/>
      <c r="BB156" s="12">
        <f t="shared" si="2"/>
        <v>1</v>
      </c>
    </row>
    <row r="157" spans="1:54" ht="30" customHeight="1" x14ac:dyDescent="0.25">
      <c r="A157" s="22">
        <v>32</v>
      </c>
      <c r="B157" s="11">
        <v>41855</v>
      </c>
      <c r="C157" s="11" t="s">
        <v>792</v>
      </c>
      <c r="D157" s="12" t="s">
        <v>791</v>
      </c>
      <c r="E157" s="12" t="s">
        <v>378</v>
      </c>
      <c r="F157" s="12" t="s">
        <v>171</v>
      </c>
      <c r="G157" s="12"/>
      <c r="H157" s="12">
        <v>3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>
        <v>1</v>
      </c>
      <c r="AS157" s="12"/>
      <c r="AT157" s="12"/>
      <c r="AU157" s="12"/>
      <c r="AV157" s="12"/>
      <c r="AW157" s="12"/>
      <c r="AX157" s="12">
        <v>1</v>
      </c>
      <c r="AY157" s="12"/>
      <c r="AZ157" s="12"/>
      <c r="BA157" s="12">
        <v>1</v>
      </c>
      <c r="BB157" s="12">
        <f t="shared" si="2"/>
        <v>6</v>
      </c>
    </row>
    <row r="158" spans="1:54" ht="30" customHeight="1" x14ac:dyDescent="0.25">
      <c r="A158" s="22">
        <v>32</v>
      </c>
      <c r="B158" s="11">
        <v>41855</v>
      </c>
      <c r="C158" s="11"/>
      <c r="D158" s="12" t="s">
        <v>793</v>
      </c>
      <c r="E158" s="12" t="s">
        <v>463</v>
      </c>
      <c r="F158" s="12" t="s">
        <v>202</v>
      </c>
      <c r="G158" s="12"/>
      <c r="H158" s="12"/>
      <c r="I158" s="12"/>
      <c r="J158" s="12"/>
      <c r="K158" s="12"/>
      <c r="L158" s="12"/>
      <c r="M158" s="12"/>
      <c r="N158" s="12">
        <v>2</v>
      </c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>
        <v>4</v>
      </c>
      <c r="AS158" s="12"/>
      <c r="AT158" s="12"/>
      <c r="AU158" s="12"/>
      <c r="AV158" s="12"/>
      <c r="AW158" s="12"/>
      <c r="AX158" s="12"/>
      <c r="AY158" s="12"/>
      <c r="AZ158" s="12"/>
      <c r="BA158" s="12"/>
      <c r="BB158" s="12">
        <f t="shared" si="2"/>
        <v>6</v>
      </c>
    </row>
    <row r="159" spans="1:54" ht="30" customHeight="1" x14ac:dyDescent="0.25">
      <c r="A159" s="22">
        <v>32</v>
      </c>
      <c r="B159" s="11">
        <v>41855</v>
      </c>
      <c r="C159" s="11" t="s">
        <v>794</v>
      </c>
      <c r="D159" s="12" t="s">
        <v>745</v>
      </c>
      <c r="E159" s="12" t="s">
        <v>436</v>
      </c>
      <c r="F159" s="12" t="s">
        <v>201</v>
      </c>
      <c r="G159" s="12"/>
      <c r="H159" s="12"/>
      <c r="I159" s="12"/>
      <c r="J159" s="12"/>
      <c r="K159" s="12"/>
      <c r="L159" s="12">
        <v>1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>
        <v>12</v>
      </c>
      <c r="AS159" s="12"/>
      <c r="AT159" s="12"/>
      <c r="AU159" s="12"/>
      <c r="AV159" s="12"/>
      <c r="AW159" s="12"/>
      <c r="AX159" s="12"/>
      <c r="AY159" s="12"/>
      <c r="AZ159" s="12"/>
      <c r="BA159" s="12"/>
      <c r="BB159" s="12">
        <f t="shared" si="2"/>
        <v>13</v>
      </c>
    </row>
    <row r="160" spans="1:54" ht="30" customHeight="1" x14ac:dyDescent="0.25">
      <c r="A160" s="22">
        <v>32</v>
      </c>
      <c r="B160" s="11">
        <v>41856</v>
      </c>
      <c r="C160" s="11" t="s">
        <v>795</v>
      </c>
      <c r="D160" s="12" t="s">
        <v>796</v>
      </c>
      <c r="E160" s="12" t="s">
        <v>378</v>
      </c>
      <c r="F160" s="12" t="s">
        <v>171</v>
      </c>
      <c r="G160" s="12"/>
      <c r="H160" s="12">
        <v>4</v>
      </c>
      <c r="I160" s="12"/>
      <c r="J160" s="12"/>
      <c r="K160" s="12"/>
      <c r="L160" s="12"/>
      <c r="M160" s="12"/>
      <c r="N160" s="12">
        <v>2</v>
      </c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>
        <v>1</v>
      </c>
      <c r="AD160" s="12"/>
      <c r="AE160" s="12"/>
      <c r="AF160" s="12"/>
      <c r="AG160" s="12"/>
      <c r="AH160" s="12"/>
      <c r="AI160" s="12"/>
      <c r="AJ160" s="12"/>
      <c r="AK160" s="12">
        <v>1</v>
      </c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v>4</v>
      </c>
      <c r="BB160" s="12">
        <f t="shared" si="2"/>
        <v>12</v>
      </c>
    </row>
    <row r="161" spans="1:54" ht="30" customHeight="1" x14ac:dyDescent="0.25">
      <c r="A161" s="22">
        <v>32</v>
      </c>
      <c r="B161" s="11">
        <v>41856</v>
      </c>
      <c r="C161" s="11" t="s">
        <v>797</v>
      </c>
      <c r="D161" s="12" t="s">
        <v>798</v>
      </c>
      <c r="E161" s="12" t="s">
        <v>378</v>
      </c>
      <c r="F161" s="12"/>
      <c r="G161" s="12"/>
      <c r="H161" s="12">
        <v>7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v>14</v>
      </c>
      <c r="BB161" s="12">
        <f t="shared" si="2"/>
        <v>21</v>
      </c>
    </row>
    <row r="162" spans="1:54" ht="30" customHeight="1" x14ac:dyDescent="0.25">
      <c r="A162" s="22">
        <v>32</v>
      </c>
      <c r="B162" s="11">
        <v>41856</v>
      </c>
      <c r="C162" s="11" t="s">
        <v>799</v>
      </c>
      <c r="D162" s="12" t="s">
        <v>800</v>
      </c>
      <c r="E162" s="12" t="s">
        <v>588</v>
      </c>
      <c r="F162" s="12" t="s">
        <v>78</v>
      </c>
      <c r="G162" s="12"/>
      <c r="H162" s="12"/>
      <c r="I162" s="12"/>
      <c r="J162" s="12"/>
      <c r="K162" s="12"/>
      <c r="L162" s="12">
        <v>2</v>
      </c>
      <c r="M162" s="12"/>
      <c r="N162" s="12">
        <v>2</v>
      </c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>
        <v>3</v>
      </c>
      <c r="AS162" s="12"/>
      <c r="AT162" s="12"/>
      <c r="AU162" s="12"/>
      <c r="AV162" s="12"/>
      <c r="AW162" s="12"/>
      <c r="AX162" s="12"/>
      <c r="AY162" s="12"/>
      <c r="AZ162" s="12"/>
      <c r="BA162" s="12">
        <v>2</v>
      </c>
      <c r="BB162" s="12">
        <f t="shared" si="2"/>
        <v>9</v>
      </c>
    </row>
    <row r="163" spans="1:54" ht="30" customHeight="1" x14ac:dyDescent="0.25">
      <c r="A163" s="22">
        <v>32</v>
      </c>
      <c r="B163" s="11">
        <v>41856</v>
      </c>
      <c r="C163" s="11" t="s">
        <v>801</v>
      </c>
      <c r="D163" s="12" t="s">
        <v>802</v>
      </c>
      <c r="E163" s="12" t="s">
        <v>378</v>
      </c>
      <c r="F163" s="12"/>
      <c r="G163" s="12"/>
      <c r="H163" s="12"/>
      <c r="I163" s="12"/>
      <c r="J163" s="12"/>
      <c r="K163" s="12"/>
      <c r="L163" s="12">
        <v>1</v>
      </c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>
        <v>2</v>
      </c>
      <c r="AS163" s="12"/>
      <c r="AT163" s="12"/>
      <c r="AU163" s="12"/>
      <c r="AV163" s="12"/>
      <c r="AW163" s="12"/>
      <c r="AX163" s="12"/>
      <c r="AY163" s="12"/>
      <c r="AZ163" s="12"/>
      <c r="BA163" s="12"/>
      <c r="BB163" s="12">
        <f t="shared" si="2"/>
        <v>3</v>
      </c>
    </row>
    <row r="164" spans="1:54" ht="30" customHeight="1" x14ac:dyDescent="0.25">
      <c r="A164" s="22">
        <v>32</v>
      </c>
      <c r="B164" s="11">
        <v>41856</v>
      </c>
      <c r="C164" s="11" t="s">
        <v>803</v>
      </c>
      <c r="D164" s="12" t="s">
        <v>804</v>
      </c>
      <c r="E164" s="12" t="s">
        <v>436</v>
      </c>
      <c r="F164" s="12" t="s">
        <v>87</v>
      </c>
      <c r="G164" s="12"/>
      <c r="H164" s="12">
        <v>1</v>
      </c>
      <c r="I164" s="12"/>
      <c r="J164" s="12"/>
      <c r="K164" s="12"/>
      <c r="L164" s="12">
        <v>1</v>
      </c>
      <c r="M164" s="12"/>
      <c r="N164" s="12">
        <v>5</v>
      </c>
      <c r="O164" s="12"/>
      <c r="P164" s="12"/>
      <c r="Q164" s="12">
        <v>1</v>
      </c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>
        <v>1</v>
      </c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>
        <v>1</v>
      </c>
      <c r="AS164" s="12"/>
      <c r="AT164" s="12"/>
      <c r="AU164" s="12"/>
      <c r="AV164" s="12"/>
      <c r="AW164" s="12"/>
      <c r="AX164" s="12"/>
      <c r="AY164" s="12"/>
      <c r="AZ164" s="12"/>
      <c r="BA164" s="12">
        <v>5</v>
      </c>
      <c r="BB164" s="12">
        <f t="shared" si="2"/>
        <v>15</v>
      </c>
    </row>
    <row r="165" spans="1:54" ht="30" customHeight="1" x14ac:dyDescent="0.25">
      <c r="A165" s="22">
        <v>32</v>
      </c>
      <c r="B165" s="11">
        <v>41856</v>
      </c>
      <c r="C165" s="11" t="s">
        <v>805</v>
      </c>
      <c r="D165" s="11" t="s">
        <v>806</v>
      </c>
      <c r="E165" s="12" t="s">
        <v>378</v>
      </c>
      <c r="F165" s="12"/>
      <c r="G165" s="12"/>
      <c r="H165" s="12">
        <v>3</v>
      </c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v>2</v>
      </c>
      <c r="BB165" s="12">
        <f t="shared" si="2"/>
        <v>5</v>
      </c>
    </row>
    <row r="166" spans="1:54" ht="30" customHeight="1" x14ac:dyDescent="0.25">
      <c r="A166" s="22">
        <v>32</v>
      </c>
      <c r="B166" s="11">
        <v>41857</v>
      </c>
      <c r="C166" s="11" t="s">
        <v>807</v>
      </c>
      <c r="D166" s="12" t="s">
        <v>808</v>
      </c>
      <c r="E166" s="12" t="s">
        <v>380</v>
      </c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v>1</v>
      </c>
      <c r="BB166" s="12">
        <f t="shared" si="2"/>
        <v>1</v>
      </c>
    </row>
    <row r="167" spans="1:54" ht="30" customHeight="1" x14ac:dyDescent="0.25">
      <c r="A167" s="22">
        <v>32</v>
      </c>
      <c r="B167" s="11">
        <v>41858</v>
      </c>
      <c r="C167" s="11" t="s">
        <v>809</v>
      </c>
      <c r="D167" s="12" t="s">
        <v>810</v>
      </c>
      <c r="E167" s="12" t="s">
        <v>378</v>
      </c>
      <c r="F167" s="12"/>
      <c r="G167" s="12"/>
      <c r="H167" s="12">
        <v>3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>
        <f t="shared" si="2"/>
        <v>3</v>
      </c>
    </row>
    <row r="168" spans="1:54" ht="30" customHeight="1" x14ac:dyDescent="0.25">
      <c r="A168" s="22">
        <v>32</v>
      </c>
      <c r="B168" s="11">
        <v>41858</v>
      </c>
      <c r="C168" s="11" t="s">
        <v>811</v>
      </c>
      <c r="D168" s="12" t="s">
        <v>812</v>
      </c>
      <c r="E168" s="12" t="s">
        <v>378</v>
      </c>
      <c r="F168" s="12"/>
      <c r="G168" s="12"/>
      <c r="H168" s="12">
        <v>3</v>
      </c>
      <c r="I168" s="12"/>
      <c r="J168" s="12"/>
      <c r="K168" s="12"/>
      <c r="L168" s="12"/>
      <c r="M168" s="12"/>
      <c r="N168" s="12">
        <v>4</v>
      </c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>
        <v>1</v>
      </c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>
        <v>1</v>
      </c>
      <c r="AS168" s="12"/>
      <c r="AT168" s="12"/>
      <c r="AU168" s="12"/>
      <c r="AV168" s="12"/>
      <c r="AW168" s="12"/>
      <c r="AX168" s="12"/>
      <c r="AY168" s="12"/>
      <c r="AZ168" s="12"/>
      <c r="BA168" s="12">
        <v>1</v>
      </c>
      <c r="BB168" s="12">
        <f t="shared" si="2"/>
        <v>10</v>
      </c>
    </row>
    <row r="169" spans="1:54" ht="30" customHeight="1" x14ac:dyDescent="0.25">
      <c r="A169" s="22">
        <v>32</v>
      </c>
      <c r="B169" s="11">
        <v>41858</v>
      </c>
      <c r="C169" s="11" t="s">
        <v>813</v>
      </c>
      <c r="D169" s="12" t="s">
        <v>814</v>
      </c>
      <c r="E169" s="12" t="s">
        <v>436</v>
      </c>
      <c r="F169" s="12" t="s">
        <v>207</v>
      </c>
      <c r="G169" s="12"/>
      <c r="H169" s="12"/>
      <c r="I169" s="12"/>
      <c r="J169" s="12">
        <v>2</v>
      </c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>
        <f t="shared" si="2"/>
        <v>2</v>
      </c>
    </row>
    <row r="170" spans="1:54" ht="30" customHeight="1" x14ac:dyDescent="0.25">
      <c r="A170" s="22">
        <v>32</v>
      </c>
      <c r="B170" s="11">
        <v>41858</v>
      </c>
      <c r="C170" s="11" t="s">
        <v>815</v>
      </c>
      <c r="D170" s="12" t="s">
        <v>816</v>
      </c>
      <c r="E170" s="12" t="s">
        <v>588</v>
      </c>
      <c r="F170" s="12" t="s">
        <v>211</v>
      </c>
      <c r="G170" s="12"/>
      <c r="H170" s="12">
        <v>2</v>
      </c>
      <c r="I170" s="12"/>
      <c r="J170" s="12"/>
      <c r="K170" s="12"/>
      <c r="L170" s="12"/>
      <c r="M170" s="12"/>
      <c r="N170" s="12">
        <v>2</v>
      </c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>
        <v>3</v>
      </c>
      <c r="AS170" s="12"/>
      <c r="AT170" s="12"/>
      <c r="AU170" s="12"/>
      <c r="AV170" s="12"/>
      <c r="AW170" s="12"/>
      <c r="AX170" s="12"/>
      <c r="AY170" s="12"/>
      <c r="AZ170" s="12"/>
      <c r="BA170" s="12">
        <v>1</v>
      </c>
      <c r="BB170" s="12">
        <f t="shared" si="2"/>
        <v>8</v>
      </c>
    </row>
    <row r="171" spans="1:54" ht="30" customHeight="1" x14ac:dyDescent="0.25">
      <c r="A171" s="22">
        <v>32</v>
      </c>
      <c r="B171" s="11">
        <v>41858</v>
      </c>
      <c r="C171" s="11" t="s">
        <v>817</v>
      </c>
      <c r="D171" s="12" t="s">
        <v>818</v>
      </c>
      <c r="E171" s="12" t="s">
        <v>378</v>
      </c>
      <c r="F171" s="12" t="s">
        <v>171</v>
      </c>
      <c r="G171" s="12"/>
      <c r="H171" s="12"/>
      <c r="I171" s="12"/>
      <c r="J171" s="12"/>
      <c r="K171" s="12"/>
      <c r="L171" s="12">
        <v>14</v>
      </c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>
        <f t="shared" si="2"/>
        <v>14</v>
      </c>
    </row>
    <row r="172" spans="1:54" ht="30" customHeight="1" x14ac:dyDescent="0.25">
      <c r="A172" s="22">
        <v>32</v>
      </c>
      <c r="B172" s="11">
        <v>41859</v>
      </c>
      <c r="C172" s="11"/>
      <c r="D172" s="12" t="s">
        <v>819</v>
      </c>
      <c r="E172" s="12" t="s">
        <v>588</v>
      </c>
      <c r="F172" s="12"/>
      <c r="G172" s="12"/>
      <c r="H172" s="12"/>
      <c r="I172" s="12"/>
      <c r="J172" s="12"/>
      <c r="K172" s="12"/>
      <c r="L172" s="12">
        <v>1</v>
      </c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>
        <f t="shared" si="2"/>
        <v>1</v>
      </c>
    </row>
    <row r="173" spans="1:54" ht="30" customHeight="1" x14ac:dyDescent="0.25">
      <c r="A173" s="22">
        <v>32</v>
      </c>
      <c r="B173" s="11">
        <v>41859</v>
      </c>
      <c r="C173" s="11" t="s">
        <v>820</v>
      </c>
      <c r="D173" s="12" t="s">
        <v>821</v>
      </c>
      <c r="E173" s="12" t="s">
        <v>588</v>
      </c>
      <c r="F173" s="12" t="s">
        <v>203</v>
      </c>
      <c r="G173" s="12"/>
      <c r="H173" s="12"/>
      <c r="I173" s="12"/>
      <c r="J173" s="12"/>
      <c r="K173" s="12"/>
      <c r="L173" s="12"/>
      <c r="M173" s="12"/>
      <c r="N173" s="12">
        <v>3</v>
      </c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>
        <v>3</v>
      </c>
      <c r="AS173" s="12"/>
      <c r="AT173" s="12"/>
      <c r="AU173" s="12"/>
      <c r="AV173" s="12"/>
      <c r="AW173" s="12"/>
      <c r="AX173" s="12"/>
      <c r="AY173" s="12"/>
      <c r="AZ173" s="12"/>
      <c r="BA173" s="12"/>
      <c r="BB173" s="12">
        <f t="shared" si="2"/>
        <v>6</v>
      </c>
    </row>
    <row r="174" spans="1:54" ht="30" customHeight="1" x14ac:dyDescent="0.25">
      <c r="A174" s="22">
        <v>32</v>
      </c>
      <c r="B174" s="11">
        <v>41859</v>
      </c>
      <c r="C174" s="11" t="s">
        <v>822</v>
      </c>
      <c r="D174" s="12" t="s">
        <v>823</v>
      </c>
      <c r="E174" s="12" t="s">
        <v>436</v>
      </c>
      <c r="F174" s="12"/>
      <c r="G174" s="12"/>
      <c r="H174" s="12">
        <v>1</v>
      </c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v>1</v>
      </c>
      <c r="BB174" s="12">
        <f t="shared" si="2"/>
        <v>2</v>
      </c>
    </row>
    <row r="175" spans="1:54" ht="30" customHeight="1" x14ac:dyDescent="0.25">
      <c r="A175" s="22">
        <v>32</v>
      </c>
      <c r="B175" s="11">
        <v>41859</v>
      </c>
      <c r="C175" s="11" t="s">
        <v>824</v>
      </c>
      <c r="D175" s="12" t="s">
        <v>825</v>
      </c>
      <c r="E175" s="12" t="s">
        <v>378</v>
      </c>
      <c r="F175" s="12"/>
      <c r="G175" s="12"/>
      <c r="H175" s="12"/>
      <c r="I175" s="12"/>
      <c r="J175" s="12">
        <v>2</v>
      </c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v>1</v>
      </c>
      <c r="BB175" s="12">
        <f t="shared" si="2"/>
        <v>3</v>
      </c>
    </row>
    <row r="176" spans="1:54" ht="30" customHeight="1" x14ac:dyDescent="0.25">
      <c r="A176" s="22">
        <v>33</v>
      </c>
      <c r="B176" s="11">
        <v>41863</v>
      </c>
      <c r="C176" s="11" t="s">
        <v>826</v>
      </c>
      <c r="D176" s="12" t="s">
        <v>827</v>
      </c>
      <c r="E176" s="12" t="s">
        <v>391</v>
      </c>
      <c r="F176" s="12" t="s">
        <v>182</v>
      </c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>
        <v>1</v>
      </c>
      <c r="AS176" s="12"/>
      <c r="AT176" s="12"/>
      <c r="AU176" s="12"/>
      <c r="AV176" s="12"/>
      <c r="AW176" s="12"/>
      <c r="AX176" s="12"/>
      <c r="AY176" s="12"/>
      <c r="AZ176" s="12"/>
      <c r="BA176" s="12"/>
      <c r="BB176" s="12">
        <f t="shared" si="2"/>
        <v>1</v>
      </c>
    </row>
    <row r="177" spans="1:54" ht="30" customHeight="1" x14ac:dyDescent="0.25">
      <c r="A177" s="22">
        <v>33</v>
      </c>
      <c r="B177" s="11">
        <v>41863</v>
      </c>
      <c r="C177" s="11" t="s">
        <v>828</v>
      </c>
      <c r="D177" s="12" t="s">
        <v>829</v>
      </c>
      <c r="E177" s="12" t="s">
        <v>391</v>
      </c>
      <c r="F177" s="12" t="s">
        <v>182</v>
      </c>
      <c r="G177" s="12"/>
      <c r="H177" s="12">
        <v>1</v>
      </c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>
        <v>1</v>
      </c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>
        <f t="shared" si="2"/>
        <v>2</v>
      </c>
    </row>
    <row r="178" spans="1:54" ht="30" customHeight="1" x14ac:dyDescent="0.25">
      <c r="A178" s="22">
        <v>33</v>
      </c>
      <c r="B178" s="11">
        <v>41863</v>
      </c>
      <c r="C178" s="11" t="s">
        <v>830</v>
      </c>
      <c r="D178" s="12" t="s">
        <v>831</v>
      </c>
      <c r="E178" s="12" t="s">
        <v>391</v>
      </c>
      <c r="F178" s="12" t="s">
        <v>182</v>
      </c>
      <c r="G178" s="12"/>
      <c r="H178" s="12">
        <v>2</v>
      </c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>
        <f t="shared" si="2"/>
        <v>2</v>
      </c>
    </row>
    <row r="179" spans="1:54" ht="30" customHeight="1" x14ac:dyDescent="0.25">
      <c r="A179" s="22">
        <v>33</v>
      </c>
      <c r="B179" s="11">
        <v>41863</v>
      </c>
      <c r="C179" s="11"/>
      <c r="D179" s="12" t="s">
        <v>832</v>
      </c>
      <c r="E179" s="12" t="s">
        <v>866</v>
      </c>
      <c r="F179" s="12"/>
      <c r="G179" s="12"/>
      <c r="H179" s="12">
        <v>1</v>
      </c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>
        <f t="shared" si="2"/>
        <v>1</v>
      </c>
    </row>
    <row r="180" spans="1:54" ht="30" customHeight="1" x14ac:dyDescent="0.25">
      <c r="A180" s="22">
        <v>33</v>
      </c>
      <c r="B180" s="11">
        <v>41865</v>
      </c>
      <c r="C180" s="11" t="s">
        <v>867</v>
      </c>
      <c r="D180" s="12" t="s">
        <v>868</v>
      </c>
      <c r="E180" s="12" t="s">
        <v>866</v>
      </c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>
        <v>1</v>
      </c>
      <c r="AS180" s="12"/>
      <c r="AT180" s="12"/>
      <c r="AU180" s="12"/>
      <c r="AV180" s="12"/>
      <c r="AW180" s="12"/>
      <c r="AX180" s="12"/>
      <c r="AY180" s="12"/>
      <c r="AZ180" s="12"/>
      <c r="BA180" s="12"/>
      <c r="BB180" s="12">
        <f t="shared" si="2"/>
        <v>1</v>
      </c>
    </row>
    <row r="181" spans="1:54" ht="30" customHeight="1" x14ac:dyDescent="0.25">
      <c r="A181" s="22">
        <v>33</v>
      </c>
      <c r="B181" s="11">
        <v>41865</v>
      </c>
      <c r="C181" s="11" t="s">
        <v>869</v>
      </c>
      <c r="D181" s="12" t="s">
        <v>870</v>
      </c>
      <c r="E181" s="12" t="s">
        <v>866</v>
      </c>
      <c r="F181" s="12"/>
      <c r="G181" s="12"/>
      <c r="H181" s="12">
        <v>1</v>
      </c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>
        <v>1</v>
      </c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>
        <f t="shared" si="2"/>
        <v>2</v>
      </c>
    </row>
    <row r="182" spans="1:54" ht="30" customHeight="1" x14ac:dyDescent="0.25">
      <c r="A182" s="22">
        <v>33</v>
      </c>
      <c r="B182" s="11">
        <v>41866</v>
      </c>
      <c r="C182" s="11" t="s">
        <v>871</v>
      </c>
      <c r="D182" s="12" t="s">
        <v>872</v>
      </c>
      <c r="E182" s="12" t="s">
        <v>391</v>
      </c>
      <c r="F182" s="12" t="s">
        <v>182</v>
      </c>
      <c r="G182" s="12"/>
      <c r="H182" s="12"/>
      <c r="I182" s="12"/>
      <c r="J182" s="12"/>
      <c r="K182" s="12"/>
      <c r="L182" s="12"/>
      <c r="M182" s="12"/>
      <c r="N182" s="12">
        <v>3</v>
      </c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>
        <f t="shared" si="2"/>
        <v>3</v>
      </c>
    </row>
    <row r="183" spans="1:54" ht="30" customHeight="1" x14ac:dyDescent="0.25">
      <c r="A183" s="22">
        <v>33</v>
      </c>
      <c r="B183" s="11">
        <v>41866</v>
      </c>
      <c r="C183" s="11" t="s">
        <v>873</v>
      </c>
      <c r="D183" s="12" t="s">
        <v>874</v>
      </c>
      <c r="E183" s="12" t="s">
        <v>391</v>
      </c>
      <c r="F183" s="12"/>
      <c r="G183" s="12"/>
      <c r="H183" s="12">
        <v>1</v>
      </c>
      <c r="I183" s="12"/>
      <c r="J183" s="12"/>
      <c r="K183" s="12"/>
      <c r="L183" s="12">
        <v>1</v>
      </c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>
        <v>1</v>
      </c>
      <c r="AS183" s="12"/>
      <c r="AT183" s="12"/>
      <c r="AU183" s="12"/>
      <c r="AV183" s="12"/>
      <c r="AW183" s="12"/>
      <c r="AX183" s="12"/>
      <c r="AY183" s="12"/>
      <c r="AZ183" s="12"/>
      <c r="BA183" s="12"/>
      <c r="BB183" s="12">
        <f t="shared" si="2"/>
        <v>3</v>
      </c>
    </row>
    <row r="184" spans="1:54" ht="30" customHeight="1" x14ac:dyDescent="0.25">
      <c r="A184" s="22">
        <v>33</v>
      </c>
      <c r="B184" s="11">
        <v>41866</v>
      </c>
      <c r="C184" s="11"/>
      <c r="D184" s="12" t="s">
        <v>875</v>
      </c>
      <c r="E184" s="12" t="s">
        <v>841</v>
      </c>
      <c r="F184" s="12"/>
      <c r="G184" s="12"/>
      <c r="H184" s="12"/>
      <c r="I184" s="12"/>
      <c r="J184" s="12"/>
      <c r="K184" s="12"/>
      <c r="L184" s="12">
        <v>2</v>
      </c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>
        <v>17</v>
      </c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>
        <f t="shared" si="2"/>
        <v>19</v>
      </c>
    </row>
    <row r="185" spans="1:54" ht="30" customHeight="1" x14ac:dyDescent="0.25">
      <c r="A185" s="22">
        <v>33</v>
      </c>
      <c r="B185" s="11">
        <v>41866</v>
      </c>
      <c r="C185" s="11" t="s">
        <v>876</v>
      </c>
      <c r="D185" s="12"/>
      <c r="E185" s="12" t="s">
        <v>391</v>
      </c>
      <c r="F185" s="12" t="s">
        <v>182</v>
      </c>
      <c r="G185" s="12"/>
      <c r="H185" s="12"/>
      <c r="I185" s="12"/>
      <c r="J185" s="12"/>
      <c r="K185" s="12"/>
      <c r="L185" s="12">
        <v>3</v>
      </c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>
        <v>1</v>
      </c>
      <c r="AQ185" s="12"/>
      <c r="AR185" s="12">
        <v>1</v>
      </c>
      <c r="AS185" s="12"/>
      <c r="AT185" s="12"/>
      <c r="AU185" s="12"/>
      <c r="AV185" s="12"/>
      <c r="AW185" s="12"/>
      <c r="AX185" s="12"/>
      <c r="AY185" s="12"/>
      <c r="AZ185" s="12"/>
      <c r="BA185" s="12"/>
      <c r="BB185" s="12">
        <f t="shared" si="2"/>
        <v>5</v>
      </c>
    </row>
    <row r="186" spans="1:54" ht="30" customHeight="1" x14ac:dyDescent="0.25">
      <c r="A186" s="22">
        <v>34</v>
      </c>
      <c r="B186" s="11">
        <v>41870</v>
      </c>
      <c r="C186" s="11" t="s">
        <v>877</v>
      </c>
      <c r="D186" s="12" t="s">
        <v>878</v>
      </c>
      <c r="E186" s="12" t="s">
        <v>841</v>
      </c>
      <c r="F186" s="12" t="s">
        <v>61</v>
      </c>
      <c r="G186" s="12"/>
      <c r="H186" s="12">
        <v>1</v>
      </c>
      <c r="I186" s="12"/>
      <c r="J186" s="12"/>
      <c r="K186" s="12"/>
      <c r="L186" s="12">
        <v>1</v>
      </c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>
        <f t="shared" si="2"/>
        <v>2</v>
      </c>
    </row>
    <row r="187" spans="1:54" ht="30" customHeight="1" x14ac:dyDescent="0.25">
      <c r="A187" s="22">
        <v>34</v>
      </c>
      <c r="B187" s="11">
        <v>41870</v>
      </c>
      <c r="C187" s="11" t="s">
        <v>881</v>
      </c>
      <c r="D187" s="12" t="s">
        <v>882</v>
      </c>
      <c r="E187" s="12" t="s">
        <v>841</v>
      </c>
      <c r="F187" s="12" t="s">
        <v>61</v>
      </c>
      <c r="G187" s="12"/>
      <c r="H187" s="12"/>
      <c r="I187" s="12"/>
      <c r="J187" s="12"/>
      <c r="K187" s="12"/>
      <c r="L187" s="12">
        <v>2</v>
      </c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>
        <f t="shared" si="2"/>
        <v>2</v>
      </c>
    </row>
    <row r="188" spans="1:54" ht="30" customHeight="1" x14ac:dyDescent="0.25">
      <c r="A188" s="22">
        <v>34</v>
      </c>
      <c r="B188" s="11">
        <v>41870</v>
      </c>
      <c r="C188" s="11" t="s">
        <v>883</v>
      </c>
      <c r="D188" s="12" t="s">
        <v>884</v>
      </c>
      <c r="E188" s="12" t="s">
        <v>841</v>
      </c>
      <c r="F188" s="12" t="s">
        <v>61</v>
      </c>
      <c r="G188" s="12"/>
      <c r="H188" s="12">
        <v>1</v>
      </c>
      <c r="I188" s="12">
        <v>2</v>
      </c>
      <c r="J188" s="12"/>
      <c r="K188" s="12"/>
      <c r="L188" s="12">
        <v>1</v>
      </c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>
        <f t="shared" si="2"/>
        <v>4</v>
      </c>
    </row>
    <row r="189" spans="1:54" ht="30" customHeight="1" x14ac:dyDescent="0.25">
      <c r="A189" s="22">
        <v>34</v>
      </c>
      <c r="B189" s="11">
        <v>41871</v>
      </c>
      <c r="C189" s="11" t="s">
        <v>885</v>
      </c>
      <c r="D189" s="12" t="s">
        <v>887</v>
      </c>
      <c r="E189" s="12" t="s">
        <v>392</v>
      </c>
      <c r="F189" s="12" t="s">
        <v>199</v>
      </c>
      <c r="G189" s="12"/>
      <c r="H189" s="12"/>
      <c r="I189" s="12">
        <v>1</v>
      </c>
      <c r="J189" s="12"/>
      <c r="K189" s="12"/>
      <c r="L189" s="12"/>
      <c r="M189" s="12"/>
      <c r="N189" s="12">
        <v>4</v>
      </c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>
        <v>1</v>
      </c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>
        <f t="shared" si="2"/>
        <v>6</v>
      </c>
    </row>
    <row r="190" spans="1:54" ht="30" customHeight="1" x14ac:dyDescent="0.25">
      <c r="A190" s="22">
        <v>34</v>
      </c>
      <c r="B190" s="11">
        <v>41872</v>
      </c>
      <c r="C190" s="11" t="s">
        <v>886</v>
      </c>
      <c r="D190" s="12" t="s">
        <v>888</v>
      </c>
      <c r="E190" s="12" t="s">
        <v>625</v>
      </c>
      <c r="F190" s="12" t="s">
        <v>182</v>
      </c>
      <c r="G190" s="12"/>
      <c r="H190" s="12">
        <v>3</v>
      </c>
      <c r="I190" s="12">
        <v>1</v>
      </c>
      <c r="J190" s="12"/>
      <c r="K190" s="12"/>
      <c r="L190" s="12"/>
      <c r="M190" s="12"/>
      <c r="N190" s="12">
        <v>1</v>
      </c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>
        <f t="shared" si="2"/>
        <v>5</v>
      </c>
    </row>
    <row r="191" spans="1:54" ht="30" customHeight="1" x14ac:dyDescent="0.25">
      <c r="A191" s="22">
        <v>34</v>
      </c>
      <c r="B191" s="11">
        <v>41872</v>
      </c>
      <c r="C191" s="11" t="s">
        <v>889</v>
      </c>
      <c r="D191" s="12"/>
      <c r="E191" s="12" t="s">
        <v>625</v>
      </c>
      <c r="F191" s="12"/>
      <c r="G191" s="12"/>
      <c r="H191" s="12">
        <v>7</v>
      </c>
      <c r="I191" s="12">
        <v>1</v>
      </c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>
        <f t="shared" si="2"/>
        <v>8</v>
      </c>
    </row>
    <row r="192" spans="1:54" ht="30" customHeight="1" x14ac:dyDescent="0.25">
      <c r="A192" s="22">
        <v>34</v>
      </c>
      <c r="B192" s="11">
        <v>41872</v>
      </c>
      <c r="C192" s="11"/>
      <c r="D192" s="12" t="s">
        <v>890</v>
      </c>
      <c r="E192" s="12" t="s">
        <v>614</v>
      </c>
      <c r="F192" s="12" t="s">
        <v>125</v>
      </c>
      <c r="G192" s="12"/>
      <c r="H192" s="12">
        <v>5</v>
      </c>
      <c r="I192" s="12">
        <v>3</v>
      </c>
      <c r="J192" s="12"/>
      <c r="K192" s="12"/>
      <c r="L192" s="12"/>
      <c r="M192" s="12"/>
      <c r="N192" s="12">
        <v>5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>
        <v>3</v>
      </c>
      <c r="AC192" s="12">
        <v>3</v>
      </c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>
        <v>2</v>
      </c>
      <c r="AQ192" s="12"/>
      <c r="AR192" s="12">
        <v>14</v>
      </c>
      <c r="AS192" s="12"/>
      <c r="AT192" s="12"/>
      <c r="AU192" s="12"/>
      <c r="AV192" s="12"/>
      <c r="AW192" s="12"/>
      <c r="AX192" s="12"/>
      <c r="AY192" s="12"/>
      <c r="AZ192" s="12"/>
      <c r="BA192" s="12">
        <v>7</v>
      </c>
      <c r="BB192" s="12">
        <f t="shared" si="2"/>
        <v>42</v>
      </c>
    </row>
    <row r="193" spans="1:54" ht="30" customHeight="1" x14ac:dyDescent="0.25">
      <c r="A193" s="22">
        <v>35</v>
      </c>
      <c r="B193" s="11">
        <v>41876</v>
      </c>
      <c r="C193" s="11" t="s">
        <v>891</v>
      </c>
      <c r="D193" s="12" t="s">
        <v>770</v>
      </c>
      <c r="E193" s="12" t="s">
        <v>399</v>
      </c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>
        <v>8</v>
      </c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>
        <f t="shared" si="2"/>
        <v>8</v>
      </c>
    </row>
    <row r="194" spans="1:54" ht="30" customHeight="1" x14ac:dyDescent="0.25">
      <c r="A194" s="22">
        <v>35</v>
      </c>
      <c r="B194" s="11">
        <v>41877</v>
      </c>
      <c r="C194" s="11" t="s">
        <v>892</v>
      </c>
      <c r="D194" s="12" t="s">
        <v>893</v>
      </c>
      <c r="E194" s="12" t="s">
        <v>392</v>
      </c>
      <c r="F194" s="12"/>
      <c r="G194" s="12"/>
      <c r="H194" s="12">
        <v>1</v>
      </c>
      <c r="I194" s="12">
        <v>1</v>
      </c>
      <c r="J194" s="12"/>
      <c r="K194" s="12"/>
      <c r="L194" s="12"/>
      <c r="M194" s="12"/>
      <c r="N194" s="12">
        <v>2</v>
      </c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>
        <f t="shared" si="2"/>
        <v>4</v>
      </c>
    </row>
    <row r="195" spans="1:54" ht="30" customHeight="1" x14ac:dyDescent="0.25">
      <c r="A195" s="22">
        <v>35</v>
      </c>
      <c r="B195" s="11">
        <v>41878</v>
      </c>
      <c r="C195" s="11" t="s">
        <v>894</v>
      </c>
      <c r="D195" s="12" t="s">
        <v>895</v>
      </c>
      <c r="E195" s="12" t="s">
        <v>399</v>
      </c>
      <c r="F195" s="12"/>
      <c r="G195" s="12"/>
      <c r="H195" s="12">
        <v>7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>
        <v>1</v>
      </c>
      <c r="AY195" s="12"/>
      <c r="AZ195" s="12"/>
      <c r="BA195" s="12"/>
      <c r="BB195" s="12">
        <f t="shared" si="2"/>
        <v>8</v>
      </c>
    </row>
    <row r="196" spans="1:54" ht="30" customHeight="1" x14ac:dyDescent="0.25">
      <c r="A196" s="22">
        <v>36</v>
      </c>
      <c r="B196" s="11">
        <v>41884</v>
      </c>
      <c r="C196" s="11" t="s">
        <v>896</v>
      </c>
      <c r="D196" s="12" t="s">
        <v>897</v>
      </c>
      <c r="E196" s="12" t="s">
        <v>625</v>
      </c>
      <c r="F196" s="12"/>
      <c r="G196" s="12"/>
      <c r="H196" s="12">
        <v>8</v>
      </c>
      <c r="I196" s="12"/>
      <c r="J196" s="12"/>
      <c r="K196" s="12"/>
      <c r="L196" s="12"/>
      <c r="M196" s="12"/>
      <c r="N196" s="12">
        <v>1</v>
      </c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>
        <v>2</v>
      </c>
      <c r="AS196" s="12"/>
      <c r="AT196" s="12"/>
      <c r="AU196" s="12"/>
      <c r="AV196" s="12"/>
      <c r="AW196" s="12"/>
      <c r="AX196" s="12"/>
      <c r="AY196" s="12"/>
      <c r="AZ196" s="12"/>
      <c r="BA196" s="12"/>
      <c r="BB196" s="12">
        <f t="shared" si="2"/>
        <v>11</v>
      </c>
    </row>
    <row r="197" spans="1:54" ht="30" customHeight="1" x14ac:dyDescent="0.25">
      <c r="A197" s="22">
        <v>36</v>
      </c>
      <c r="B197" s="11">
        <v>41887</v>
      </c>
      <c r="C197" s="11"/>
      <c r="D197" s="12" t="s">
        <v>900</v>
      </c>
      <c r="E197" s="12" t="s">
        <v>841</v>
      </c>
      <c r="F197" s="12" t="s">
        <v>188</v>
      </c>
      <c r="G197" s="12"/>
      <c r="H197" s="12"/>
      <c r="I197" s="12"/>
      <c r="J197" s="12"/>
      <c r="K197" s="12"/>
      <c r="L197" s="12"/>
      <c r="M197" s="12"/>
      <c r="N197" s="12">
        <v>1</v>
      </c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>
        <f t="shared" si="2"/>
        <v>1</v>
      </c>
    </row>
    <row r="198" spans="1:54" ht="30" customHeight="1" x14ac:dyDescent="0.25">
      <c r="A198" s="22">
        <v>37</v>
      </c>
      <c r="B198" s="11">
        <v>41891</v>
      </c>
      <c r="C198" s="11" t="s">
        <v>901</v>
      </c>
      <c r="D198" s="12" t="s">
        <v>902</v>
      </c>
      <c r="E198" s="12" t="s">
        <v>625</v>
      </c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>
        <v>1</v>
      </c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>
        <f t="shared" si="2"/>
        <v>1</v>
      </c>
    </row>
    <row r="199" spans="1:54" ht="30" customHeight="1" x14ac:dyDescent="0.25">
      <c r="A199" s="22">
        <v>37</v>
      </c>
      <c r="B199" s="11">
        <v>41891</v>
      </c>
      <c r="C199" s="11" t="s">
        <v>903</v>
      </c>
      <c r="D199" s="12" t="s">
        <v>904</v>
      </c>
      <c r="E199" s="12" t="s">
        <v>399</v>
      </c>
      <c r="F199" s="12" t="s">
        <v>206</v>
      </c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>
        <v>3</v>
      </c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>
        <f t="shared" si="2"/>
        <v>3</v>
      </c>
    </row>
    <row r="200" spans="1:54" ht="30" customHeight="1" x14ac:dyDescent="0.25">
      <c r="A200" s="22">
        <v>37</v>
      </c>
      <c r="B200" s="11">
        <v>41891</v>
      </c>
      <c r="C200" s="11" t="s">
        <v>905</v>
      </c>
      <c r="D200" s="12"/>
      <c r="E200" s="12" t="s">
        <v>625</v>
      </c>
      <c r="F200" s="12"/>
      <c r="G200" s="12"/>
      <c r="H200" s="12">
        <v>11</v>
      </c>
      <c r="I200" s="12">
        <v>3</v>
      </c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>
        <v>2</v>
      </c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>
        <v>1</v>
      </c>
      <c r="BA200" s="12">
        <v>1</v>
      </c>
      <c r="BB200" s="12">
        <f t="shared" si="2"/>
        <v>18</v>
      </c>
    </row>
    <row r="201" spans="1:54" ht="30" customHeight="1" x14ac:dyDescent="0.25">
      <c r="A201" s="22">
        <v>37</v>
      </c>
      <c r="B201" s="11">
        <v>41891</v>
      </c>
      <c r="C201" s="11" t="s">
        <v>906</v>
      </c>
      <c r="D201" s="12"/>
      <c r="E201" s="12" t="s">
        <v>625</v>
      </c>
      <c r="F201" s="12"/>
      <c r="G201" s="12"/>
      <c r="H201" s="12">
        <v>3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>
        <v>11</v>
      </c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>
        <f t="shared" si="2"/>
        <v>14</v>
      </c>
    </row>
    <row r="202" spans="1:54" ht="30" customHeight="1" x14ac:dyDescent="0.25">
      <c r="A202" s="22">
        <v>37</v>
      </c>
      <c r="B202" s="11">
        <v>41894</v>
      </c>
      <c r="C202" s="11" t="s">
        <v>898</v>
      </c>
      <c r="D202" s="12" t="s">
        <v>899</v>
      </c>
      <c r="E202" s="12" t="s">
        <v>399</v>
      </c>
      <c r="F202" s="12" t="s">
        <v>206</v>
      </c>
      <c r="G202" s="12"/>
      <c r="H202" s="12"/>
      <c r="I202" s="12"/>
      <c r="J202" s="12">
        <v>1</v>
      </c>
      <c r="K202" s="12"/>
      <c r="L202" s="12"/>
      <c r="M202" s="12"/>
      <c r="N202" s="12"/>
      <c r="O202" s="12"/>
      <c r="P202" s="12"/>
      <c r="Q202" s="12"/>
      <c r="R202" s="12"/>
      <c r="S202" s="12">
        <v>1</v>
      </c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>
        <v>1</v>
      </c>
      <c r="AS202" s="12"/>
      <c r="AT202" s="12"/>
      <c r="AU202" s="12"/>
      <c r="AV202" s="12"/>
      <c r="AW202" s="12"/>
      <c r="AX202" s="12"/>
      <c r="AY202" s="12"/>
      <c r="AZ202" s="12"/>
      <c r="BA202" s="12"/>
      <c r="BB202" s="12">
        <f t="shared" si="2"/>
        <v>3</v>
      </c>
    </row>
    <row r="203" spans="1:54" ht="30" customHeight="1" x14ac:dyDescent="0.25">
      <c r="A203" s="22">
        <v>38</v>
      </c>
      <c r="B203" s="11">
        <v>41897</v>
      </c>
      <c r="C203" s="11"/>
      <c r="D203" s="12" t="s">
        <v>907</v>
      </c>
      <c r="E203" s="12" t="s">
        <v>392</v>
      </c>
      <c r="F203" s="12" t="s">
        <v>200</v>
      </c>
      <c r="G203" s="12"/>
      <c r="H203" s="12">
        <v>2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>
        <v>4</v>
      </c>
      <c r="AS203" s="12"/>
      <c r="AT203" s="12"/>
      <c r="AU203" s="12"/>
      <c r="AV203" s="12"/>
      <c r="AW203" s="12"/>
      <c r="AX203" s="12"/>
      <c r="AY203" s="12"/>
      <c r="AZ203" s="12"/>
      <c r="BA203" s="12"/>
      <c r="BB203" s="12">
        <f t="shared" si="2"/>
        <v>6</v>
      </c>
    </row>
    <row r="204" spans="1:54" ht="30" customHeight="1" x14ac:dyDescent="0.25">
      <c r="A204" s="22">
        <v>38</v>
      </c>
      <c r="B204" s="11">
        <v>41897</v>
      </c>
      <c r="C204" s="11" t="s">
        <v>908</v>
      </c>
      <c r="D204" s="12" t="s">
        <v>909</v>
      </c>
      <c r="E204" s="12" t="s">
        <v>399</v>
      </c>
      <c r="F204" s="12" t="s">
        <v>197</v>
      </c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>
        <v>1</v>
      </c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>
        <f t="shared" ref="BB204:BB271" si="3">SUM(G204:BA204)</f>
        <v>1</v>
      </c>
    </row>
    <row r="205" spans="1:54" ht="30" customHeight="1" x14ac:dyDescent="0.25">
      <c r="A205" s="22">
        <v>38</v>
      </c>
      <c r="B205" s="11">
        <v>41897</v>
      </c>
      <c r="C205" s="11"/>
      <c r="D205" s="12" t="s">
        <v>910</v>
      </c>
      <c r="E205" s="12" t="s">
        <v>392</v>
      </c>
      <c r="F205" s="12" t="s">
        <v>200</v>
      </c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>
        <v>1</v>
      </c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v>1</v>
      </c>
      <c r="BB205" s="12">
        <f t="shared" si="3"/>
        <v>2</v>
      </c>
    </row>
    <row r="206" spans="1:54" ht="30" customHeight="1" x14ac:dyDescent="0.25">
      <c r="A206" s="22">
        <v>38</v>
      </c>
      <c r="B206" s="11">
        <v>41898</v>
      </c>
      <c r="C206" s="12"/>
      <c r="D206" s="12" t="s">
        <v>922</v>
      </c>
      <c r="E206" s="12" t="s">
        <v>399</v>
      </c>
      <c r="F206" s="12"/>
      <c r="G206" s="12"/>
      <c r="H206" s="12"/>
      <c r="I206" s="12">
        <v>1</v>
      </c>
      <c r="J206" s="12"/>
      <c r="K206" s="12">
        <v>1</v>
      </c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>
        <f t="shared" si="3"/>
        <v>2</v>
      </c>
    </row>
    <row r="207" spans="1:54" ht="30" customHeight="1" x14ac:dyDescent="0.25">
      <c r="A207" s="22">
        <v>38</v>
      </c>
      <c r="B207" s="11">
        <v>41899</v>
      </c>
      <c r="C207" s="11"/>
      <c r="D207" s="12" t="s">
        <v>979</v>
      </c>
      <c r="E207" s="12" t="s">
        <v>621</v>
      </c>
      <c r="F207" s="12"/>
      <c r="G207" s="12"/>
      <c r="H207" s="12">
        <v>1</v>
      </c>
      <c r="I207" s="12">
        <v>3</v>
      </c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>
        <f t="shared" si="3"/>
        <v>4</v>
      </c>
    </row>
    <row r="208" spans="1:54" ht="30" customHeight="1" x14ac:dyDescent="0.25">
      <c r="A208" s="22">
        <v>38</v>
      </c>
      <c r="B208" s="11">
        <v>41899</v>
      </c>
      <c r="C208" s="11"/>
      <c r="D208" s="12" t="s">
        <v>980</v>
      </c>
      <c r="E208" s="12" t="s">
        <v>621</v>
      </c>
      <c r="F208" s="12"/>
      <c r="G208" s="12"/>
      <c r="H208" s="12">
        <v>4</v>
      </c>
      <c r="I208" s="12">
        <v>2</v>
      </c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>
        <f t="shared" si="3"/>
        <v>6</v>
      </c>
    </row>
    <row r="209" spans="1:54" ht="30" customHeight="1" x14ac:dyDescent="0.25">
      <c r="A209" s="22"/>
      <c r="B209" s="11"/>
      <c r="C209" s="11" t="s">
        <v>911</v>
      </c>
      <c r="D209" s="12" t="s">
        <v>912</v>
      </c>
      <c r="E209" s="12" t="s">
        <v>841</v>
      </c>
      <c r="F209" s="12"/>
      <c r="G209" s="12"/>
      <c r="H209" s="12"/>
      <c r="I209" s="12"/>
      <c r="J209" s="12"/>
      <c r="K209" s="12"/>
      <c r="L209" s="12">
        <v>1</v>
      </c>
      <c r="M209" s="12"/>
      <c r="N209" s="12">
        <v>7</v>
      </c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>
        <v>5</v>
      </c>
      <c r="AS209" s="12"/>
      <c r="AT209" s="12"/>
      <c r="AU209" s="12"/>
      <c r="AV209" s="12"/>
      <c r="AW209" s="12"/>
      <c r="AX209" s="12"/>
      <c r="AY209" s="12"/>
      <c r="AZ209" s="12"/>
      <c r="BA209" s="12"/>
      <c r="BB209" s="12">
        <f t="shared" si="3"/>
        <v>13</v>
      </c>
    </row>
    <row r="210" spans="1:54" ht="30" customHeight="1" x14ac:dyDescent="0.25">
      <c r="A210" s="22"/>
      <c r="B210" s="11"/>
      <c r="C210" s="11" t="s">
        <v>913</v>
      </c>
      <c r="D210" s="12" t="s">
        <v>914</v>
      </c>
      <c r="E210" s="12" t="s">
        <v>391</v>
      </c>
      <c r="F210" s="12" t="s">
        <v>61</v>
      </c>
      <c r="G210" s="12"/>
      <c r="H210" s="12"/>
      <c r="I210" s="12"/>
      <c r="J210" s="12"/>
      <c r="K210" s="12"/>
      <c r="L210" s="12">
        <v>2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>
        <f t="shared" si="3"/>
        <v>2</v>
      </c>
    </row>
    <row r="211" spans="1:54" ht="30" customHeight="1" x14ac:dyDescent="0.25">
      <c r="A211" s="22"/>
      <c r="B211" s="12"/>
      <c r="C211" s="12" t="s">
        <v>915</v>
      </c>
      <c r="D211" s="12" t="s">
        <v>916</v>
      </c>
      <c r="E211" s="12" t="s">
        <v>841</v>
      </c>
      <c r="F211" s="12" t="s">
        <v>79</v>
      </c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>
        <v>1</v>
      </c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>
        <f t="shared" si="3"/>
        <v>1</v>
      </c>
    </row>
    <row r="212" spans="1:54" ht="30" customHeight="1" x14ac:dyDescent="0.25">
      <c r="A212" s="22"/>
      <c r="B212" s="12"/>
      <c r="C212" s="12" t="s">
        <v>917</v>
      </c>
      <c r="D212" s="12" t="s">
        <v>918</v>
      </c>
      <c r="E212" s="12" t="s">
        <v>391</v>
      </c>
      <c r="F212" s="12" t="s">
        <v>61</v>
      </c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>
        <v>2</v>
      </c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>
        <f t="shared" si="3"/>
        <v>2</v>
      </c>
    </row>
    <row r="213" spans="1:54" ht="30" customHeight="1" x14ac:dyDescent="0.25">
      <c r="A213" s="22"/>
      <c r="B213" s="12"/>
      <c r="C213" s="12" t="s">
        <v>919</v>
      </c>
      <c r="D213" s="12" t="s">
        <v>920</v>
      </c>
      <c r="E213" s="12" t="s">
        <v>866</v>
      </c>
      <c r="F213" s="12" t="s">
        <v>79</v>
      </c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>
        <v>11</v>
      </c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>
        <f t="shared" si="3"/>
        <v>11</v>
      </c>
    </row>
    <row r="214" spans="1:54" ht="30" customHeight="1" x14ac:dyDescent="0.25">
      <c r="A214" s="22"/>
      <c r="B214" s="12"/>
      <c r="C214" s="12" t="s">
        <v>919</v>
      </c>
      <c r="D214" s="12" t="s">
        <v>921</v>
      </c>
      <c r="E214" s="12" t="s">
        <v>866</v>
      </c>
      <c r="F214" s="12" t="s">
        <v>79</v>
      </c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>
        <v>5</v>
      </c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>
        <f t="shared" si="3"/>
        <v>5</v>
      </c>
    </row>
    <row r="215" spans="1:54" ht="30" customHeight="1" x14ac:dyDescent="0.25">
      <c r="A215" s="22">
        <v>38</v>
      </c>
      <c r="B215" s="11">
        <v>41899</v>
      </c>
      <c r="C215" s="12"/>
      <c r="D215" s="12" t="s">
        <v>923</v>
      </c>
      <c r="E215" s="12" t="s">
        <v>621</v>
      </c>
      <c r="F215" s="12"/>
      <c r="G215" s="12"/>
      <c r="H215" s="12">
        <v>2</v>
      </c>
      <c r="I215" s="12">
        <v>5</v>
      </c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>
        <f t="shared" si="3"/>
        <v>7</v>
      </c>
    </row>
    <row r="216" spans="1:54" ht="30" customHeight="1" x14ac:dyDescent="0.25">
      <c r="A216" s="22">
        <v>38</v>
      </c>
      <c r="B216" s="11">
        <v>41901</v>
      </c>
      <c r="C216" s="12" t="s">
        <v>924</v>
      </c>
      <c r="D216" s="12" t="s">
        <v>925</v>
      </c>
      <c r="E216" s="12" t="s">
        <v>841</v>
      </c>
      <c r="F216" s="12" t="s">
        <v>182</v>
      </c>
      <c r="G216" s="12"/>
      <c r="H216" s="12"/>
      <c r="I216" s="12"/>
      <c r="J216" s="12"/>
      <c r="K216" s="12"/>
      <c r="L216" s="12">
        <v>1</v>
      </c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>
        <v>1</v>
      </c>
      <c r="AL216" s="12"/>
      <c r="AM216" s="12"/>
      <c r="AN216" s="12"/>
      <c r="AO216" s="12"/>
      <c r="AP216" s="12"/>
      <c r="AQ216" s="12"/>
      <c r="AR216" s="12">
        <v>1</v>
      </c>
      <c r="AS216" s="12"/>
      <c r="AT216" s="12"/>
      <c r="AU216" s="12"/>
      <c r="AV216" s="12"/>
      <c r="AW216" s="12"/>
      <c r="AX216" s="12"/>
      <c r="AY216" s="12"/>
      <c r="AZ216" s="12"/>
      <c r="BA216" s="12"/>
      <c r="BB216" s="12">
        <f t="shared" si="3"/>
        <v>3</v>
      </c>
    </row>
    <row r="217" spans="1:54" ht="30" customHeight="1" x14ac:dyDescent="0.25">
      <c r="A217" s="22">
        <v>39</v>
      </c>
      <c r="B217" s="11">
        <v>41904</v>
      </c>
      <c r="C217" s="12"/>
      <c r="D217" s="12" t="s">
        <v>926</v>
      </c>
      <c r="E217" s="12" t="s">
        <v>625</v>
      </c>
      <c r="F217" s="12" t="s">
        <v>185</v>
      </c>
      <c r="G217" s="12"/>
      <c r="H217" s="12"/>
      <c r="I217" s="12"/>
      <c r="J217" s="12"/>
      <c r="K217" s="12"/>
      <c r="L217" s="12">
        <v>1</v>
      </c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>
        <v>1</v>
      </c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>
        <f t="shared" si="3"/>
        <v>2</v>
      </c>
    </row>
    <row r="218" spans="1:54" ht="30" customHeight="1" x14ac:dyDescent="0.25">
      <c r="A218" s="22">
        <v>39</v>
      </c>
      <c r="B218" s="11">
        <v>41905</v>
      </c>
      <c r="C218" s="12" t="s">
        <v>927</v>
      </c>
      <c r="D218" s="12" t="s">
        <v>928</v>
      </c>
      <c r="E218" s="12" t="s">
        <v>391</v>
      </c>
      <c r="F218" s="12" t="s">
        <v>89</v>
      </c>
      <c r="G218" s="12"/>
      <c r="H218" s="12">
        <v>1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>
        <v>1</v>
      </c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>
        <f t="shared" si="3"/>
        <v>2</v>
      </c>
    </row>
    <row r="219" spans="1:54" ht="30" customHeight="1" x14ac:dyDescent="0.25">
      <c r="A219" s="22">
        <v>39</v>
      </c>
      <c r="B219" s="11">
        <v>41905</v>
      </c>
      <c r="C219" s="12" t="s">
        <v>929</v>
      </c>
      <c r="D219" s="12" t="s">
        <v>930</v>
      </c>
      <c r="E219" s="12" t="s">
        <v>392</v>
      </c>
      <c r="F219" s="12"/>
      <c r="G219" s="12"/>
      <c r="H219" s="12"/>
      <c r="I219" s="12">
        <v>1</v>
      </c>
      <c r="J219" s="12"/>
      <c r="K219" s="12"/>
      <c r="L219" s="12"/>
      <c r="M219" s="12"/>
      <c r="N219" s="12">
        <v>2</v>
      </c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>
        <f t="shared" si="3"/>
        <v>3</v>
      </c>
    </row>
    <row r="220" spans="1:54" ht="30" customHeight="1" x14ac:dyDescent="0.25">
      <c r="A220" s="22">
        <v>39</v>
      </c>
      <c r="B220" s="11">
        <v>41905</v>
      </c>
      <c r="C220" s="12" t="s">
        <v>931</v>
      </c>
      <c r="D220" s="12" t="s">
        <v>932</v>
      </c>
      <c r="E220" s="12" t="s">
        <v>391</v>
      </c>
      <c r="F220" s="12" t="s">
        <v>61</v>
      </c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>
        <v>1</v>
      </c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>
        <f t="shared" si="3"/>
        <v>1</v>
      </c>
    </row>
    <row r="221" spans="1:54" ht="30" customHeight="1" x14ac:dyDescent="0.25">
      <c r="A221" s="22">
        <v>40</v>
      </c>
      <c r="B221" s="11">
        <v>41911</v>
      </c>
      <c r="C221" s="12"/>
      <c r="D221" s="12" t="s">
        <v>933</v>
      </c>
      <c r="E221" s="12" t="s">
        <v>625</v>
      </c>
      <c r="F221" s="12" t="s">
        <v>61</v>
      </c>
      <c r="G221" s="12"/>
      <c r="H221" s="12"/>
      <c r="I221" s="12"/>
      <c r="J221" s="12"/>
      <c r="K221" s="12"/>
      <c r="L221" s="12">
        <v>1</v>
      </c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>
        <v>7</v>
      </c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>
        <v>1</v>
      </c>
      <c r="AY221" s="12"/>
      <c r="AZ221" s="12"/>
      <c r="BA221" s="12"/>
      <c r="BB221" s="12">
        <f t="shared" si="3"/>
        <v>9</v>
      </c>
    </row>
    <row r="222" spans="1:54" ht="30" customHeight="1" x14ac:dyDescent="0.25">
      <c r="A222" s="22">
        <v>40</v>
      </c>
      <c r="B222" s="11">
        <v>41911</v>
      </c>
      <c r="C222" s="12" t="s">
        <v>934</v>
      </c>
      <c r="D222" s="12" t="s">
        <v>935</v>
      </c>
      <c r="E222" s="12" t="s">
        <v>625</v>
      </c>
      <c r="F222" s="12" t="s">
        <v>61</v>
      </c>
      <c r="G222" s="12"/>
      <c r="H222" s="12">
        <v>1</v>
      </c>
      <c r="I222" s="12">
        <v>2</v>
      </c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>
        <v>1</v>
      </c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>
        <f t="shared" si="3"/>
        <v>4</v>
      </c>
    </row>
    <row r="223" spans="1:54" ht="30" customHeight="1" x14ac:dyDescent="0.25">
      <c r="A223" s="22">
        <v>40</v>
      </c>
      <c r="B223" s="11">
        <v>41911</v>
      </c>
      <c r="C223" s="12"/>
      <c r="D223" s="12" t="s">
        <v>936</v>
      </c>
      <c r="E223" s="12"/>
      <c r="F223" s="12" t="s">
        <v>61</v>
      </c>
      <c r="G223" s="12"/>
      <c r="H223" s="12">
        <v>2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>
        <v>1</v>
      </c>
      <c r="AC223" s="12"/>
      <c r="AD223" s="12"/>
      <c r="AE223" s="12"/>
      <c r="AF223" s="12"/>
      <c r="AG223" s="12"/>
      <c r="AH223" s="12"/>
      <c r="AI223" s="12"/>
      <c r="AJ223" s="12">
        <v>21</v>
      </c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>
        <f t="shared" si="3"/>
        <v>24</v>
      </c>
    </row>
    <row r="224" spans="1:54" ht="30" customHeight="1" x14ac:dyDescent="0.25">
      <c r="A224" s="22">
        <v>40</v>
      </c>
      <c r="B224" s="11">
        <v>41912</v>
      </c>
      <c r="C224" s="12" t="s">
        <v>937</v>
      </c>
      <c r="D224" s="12" t="s">
        <v>938</v>
      </c>
      <c r="E224" s="12" t="s">
        <v>841</v>
      </c>
      <c r="F224" s="12" t="s">
        <v>202</v>
      </c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>
        <v>1</v>
      </c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>
        <v>1</v>
      </c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>
        <f t="shared" si="3"/>
        <v>2</v>
      </c>
    </row>
    <row r="225" spans="1:54" ht="30" customHeight="1" x14ac:dyDescent="0.25">
      <c r="A225" s="22">
        <v>40</v>
      </c>
      <c r="B225" s="11">
        <v>41912</v>
      </c>
      <c r="C225" s="12" t="s">
        <v>939</v>
      </c>
      <c r="D225" s="12"/>
      <c r="E225" s="12" t="s">
        <v>391</v>
      </c>
      <c r="F225" s="12" t="s">
        <v>182</v>
      </c>
      <c r="G225" s="12"/>
      <c r="H225" s="12"/>
      <c r="I225" s="12"/>
      <c r="J225" s="12"/>
      <c r="K225" s="12"/>
      <c r="L225" s="12">
        <v>1</v>
      </c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>
        <f t="shared" si="3"/>
        <v>1</v>
      </c>
    </row>
    <row r="226" spans="1:54" ht="30" customHeight="1" x14ac:dyDescent="0.25">
      <c r="A226" s="22">
        <v>40</v>
      </c>
      <c r="B226" s="11">
        <v>41912</v>
      </c>
      <c r="C226" s="12" t="s">
        <v>940</v>
      </c>
      <c r="D226" s="12"/>
      <c r="E226" s="12" t="s">
        <v>391</v>
      </c>
      <c r="F226" s="12" t="s">
        <v>89</v>
      </c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>
        <v>1</v>
      </c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>
        <f t="shared" si="3"/>
        <v>1</v>
      </c>
    </row>
    <row r="227" spans="1:54" ht="30" customHeight="1" x14ac:dyDescent="0.25">
      <c r="A227" s="22">
        <v>40</v>
      </c>
      <c r="B227" s="11">
        <v>41913</v>
      </c>
      <c r="C227" s="12" t="s">
        <v>941</v>
      </c>
      <c r="D227" s="12" t="s">
        <v>942</v>
      </c>
      <c r="E227" s="12" t="s">
        <v>391</v>
      </c>
      <c r="F227" s="12" t="s">
        <v>61</v>
      </c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>
        <v>1</v>
      </c>
      <c r="AL227" s="12"/>
      <c r="AM227" s="12"/>
      <c r="AN227" s="12"/>
      <c r="AO227" s="12"/>
      <c r="AP227" s="12">
        <v>1</v>
      </c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>
        <f t="shared" si="3"/>
        <v>2</v>
      </c>
    </row>
    <row r="228" spans="1:54" ht="30" customHeight="1" x14ac:dyDescent="0.25">
      <c r="A228" s="22">
        <v>40</v>
      </c>
      <c r="B228" s="11">
        <v>41913</v>
      </c>
      <c r="C228" s="12" t="s">
        <v>943</v>
      </c>
      <c r="D228" s="12" t="s">
        <v>944</v>
      </c>
      <c r="E228" s="12" t="s">
        <v>391</v>
      </c>
      <c r="F228" s="12" t="s">
        <v>169</v>
      </c>
      <c r="G228" s="12"/>
      <c r="H228" s="12"/>
      <c r="I228" s="12">
        <v>1</v>
      </c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>
        <f t="shared" si="3"/>
        <v>1</v>
      </c>
    </row>
    <row r="229" spans="1:54" ht="30" customHeight="1" x14ac:dyDescent="0.25">
      <c r="A229" s="22">
        <v>40</v>
      </c>
      <c r="B229" s="11">
        <v>41914</v>
      </c>
      <c r="C229" s="12" t="s">
        <v>945</v>
      </c>
      <c r="D229" s="12"/>
      <c r="E229" s="12" t="s">
        <v>625</v>
      </c>
      <c r="F229" s="12"/>
      <c r="G229" s="12"/>
      <c r="H229" s="12">
        <v>3</v>
      </c>
      <c r="I229" s="12">
        <v>2</v>
      </c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>
        <f t="shared" si="3"/>
        <v>5</v>
      </c>
    </row>
    <row r="230" spans="1:54" ht="30" customHeight="1" x14ac:dyDescent="0.25">
      <c r="A230" s="22">
        <v>40</v>
      </c>
      <c r="B230" s="11">
        <v>41914</v>
      </c>
      <c r="C230" s="12" t="s">
        <v>946</v>
      </c>
      <c r="D230" s="12" t="s">
        <v>947</v>
      </c>
      <c r="E230" s="12" t="s">
        <v>841</v>
      </c>
      <c r="F230" s="12" t="s">
        <v>208</v>
      </c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>
        <v>5</v>
      </c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>
        <f t="shared" si="3"/>
        <v>5</v>
      </c>
    </row>
    <row r="231" spans="1:54" ht="30" customHeight="1" x14ac:dyDescent="0.25">
      <c r="A231" s="22">
        <v>40</v>
      </c>
      <c r="B231" s="11">
        <v>41914</v>
      </c>
      <c r="C231" s="12" t="s">
        <v>948</v>
      </c>
      <c r="D231" s="12"/>
      <c r="E231" s="12" t="s">
        <v>625</v>
      </c>
      <c r="F231" s="12"/>
      <c r="G231" s="12"/>
      <c r="H231" s="12">
        <v>1</v>
      </c>
      <c r="I231" s="12">
        <v>1</v>
      </c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>
        <v>1</v>
      </c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>
        <v>5</v>
      </c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>
        <f t="shared" si="3"/>
        <v>8</v>
      </c>
    </row>
    <row r="232" spans="1:54" ht="30" customHeight="1" x14ac:dyDescent="0.25">
      <c r="A232" s="22">
        <v>40</v>
      </c>
      <c r="B232" s="11">
        <v>41914</v>
      </c>
      <c r="C232" s="12" t="s">
        <v>949</v>
      </c>
      <c r="D232" s="12"/>
      <c r="E232" s="12" t="s">
        <v>625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>
        <v>3</v>
      </c>
      <c r="AP232" s="12">
        <v>17</v>
      </c>
      <c r="AQ232" s="12"/>
      <c r="AR232" s="12">
        <v>1</v>
      </c>
      <c r="AS232" s="12"/>
      <c r="AT232" s="12"/>
      <c r="AU232" s="12"/>
      <c r="AV232" s="12"/>
      <c r="AW232" s="12"/>
      <c r="AX232" s="12"/>
      <c r="AY232" s="12"/>
      <c r="AZ232" s="12"/>
      <c r="BA232" s="12"/>
      <c r="BB232" s="12">
        <f t="shared" si="3"/>
        <v>21</v>
      </c>
    </row>
    <row r="233" spans="1:54" ht="30" customHeight="1" x14ac:dyDescent="0.25">
      <c r="A233" s="22">
        <v>40</v>
      </c>
      <c r="B233" s="11">
        <v>41915</v>
      </c>
      <c r="C233" s="12"/>
      <c r="D233" s="12" t="s">
        <v>950</v>
      </c>
      <c r="E233" s="12" t="s">
        <v>860</v>
      </c>
      <c r="F233" s="12" t="s">
        <v>61</v>
      </c>
      <c r="G233" s="12"/>
      <c r="H233" s="12">
        <v>2</v>
      </c>
      <c r="I233" s="12">
        <v>2</v>
      </c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>
        <f t="shared" si="3"/>
        <v>4</v>
      </c>
    </row>
    <row r="234" spans="1:54" ht="30" customHeight="1" x14ac:dyDescent="0.25">
      <c r="A234" s="22">
        <v>40</v>
      </c>
      <c r="B234" s="11">
        <v>41915</v>
      </c>
      <c r="C234" s="12"/>
      <c r="D234" s="12" t="s">
        <v>951</v>
      </c>
      <c r="E234" s="12" t="s">
        <v>860</v>
      </c>
      <c r="F234" s="12" t="s">
        <v>61</v>
      </c>
      <c r="G234" s="12"/>
      <c r="H234" s="12">
        <v>1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>
        <f t="shared" si="3"/>
        <v>1</v>
      </c>
    </row>
    <row r="235" spans="1:54" ht="30" customHeight="1" x14ac:dyDescent="0.25">
      <c r="A235" s="22">
        <v>40</v>
      </c>
      <c r="B235" s="11">
        <v>41915</v>
      </c>
      <c r="C235" s="12" t="s">
        <v>952</v>
      </c>
      <c r="D235" s="12" t="s">
        <v>953</v>
      </c>
      <c r="E235" s="12"/>
      <c r="F235" s="12"/>
      <c r="G235" s="12"/>
      <c r="H235" s="12"/>
      <c r="I235" s="12"/>
      <c r="J235" s="12"/>
      <c r="K235" s="12"/>
      <c r="L235" s="12">
        <v>1</v>
      </c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>
        <v>28</v>
      </c>
      <c r="AS235" s="12"/>
      <c r="AT235" s="12"/>
      <c r="AU235" s="12"/>
      <c r="AV235" s="12"/>
      <c r="AW235" s="12"/>
      <c r="AX235" s="12"/>
      <c r="AY235" s="12"/>
      <c r="AZ235" s="12"/>
      <c r="BA235" s="12"/>
      <c r="BB235" s="12">
        <f t="shared" si="3"/>
        <v>29</v>
      </c>
    </row>
    <row r="236" spans="1:54" ht="30" customHeight="1" x14ac:dyDescent="0.25">
      <c r="A236" s="22">
        <v>41</v>
      </c>
      <c r="B236" s="11">
        <v>41918</v>
      </c>
      <c r="C236" s="12" t="s">
        <v>954</v>
      </c>
      <c r="D236" s="12" t="s">
        <v>955</v>
      </c>
      <c r="E236" s="12" t="s">
        <v>392</v>
      </c>
      <c r="F236" s="12"/>
      <c r="G236" s="12"/>
      <c r="H236" s="12"/>
      <c r="I236" s="12"/>
      <c r="J236" s="12"/>
      <c r="K236" s="12"/>
      <c r="L236" s="12"/>
      <c r="M236" s="12"/>
      <c r="N236" s="12">
        <v>3</v>
      </c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>
        <v>7</v>
      </c>
      <c r="AS236" s="12"/>
      <c r="AT236" s="12"/>
      <c r="AU236" s="12"/>
      <c r="AV236" s="12"/>
      <c r="AW236" s="12"/>
      <c r="AX236" s="12"/>
      <c r="AY236" s="12"/>
      <c r="AZ236" s="12"/>
      <c r="BA236" s="12"/>
      <c r="BB236" s="12">
        <f t="shared" si="3"/>
        <v>10</v>
      </c>
    </row>
    <row r="237" spans="1:54" ht="30" customHeight="1" x14ac:dyDescent="0.25">
      <c r="A237" s="22">
        <v>41</v>
      </c>
      <c r="B237" s="11">
        <v>41918</v>
      </c>
      <c r="C237" s="12"/>
      <c r="D237" s="12" t="s">
        <v>956</v>
      </c>
      <c r="E237" s="12" t="s">
        <v>399</v>
      </c>
      <c r="F237" s="12" t="s">
        <v>211</v>
      </c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>
        <v>1</v>
      </c>
      <c r="AS237" s="12"/>
      <c r="AT237" s="12"/>
      <c r="AU237" s="12"/>
      <c r="AV237" s="12"/>
      <c r="AW237" s="12"/>
      <c r="AX237" s="12"/>
      <c r="AY237" s="12"/>
      <c r="AZ237" s="12"/>
      <c r="BA237" s="12"/>
      <c r="BB237" s="12">
        <f t="shared" si="3"/>
        <v>1</v>
      </c>
    </row>
    <row r="238" spans="1:54" ht="30" customHeight="1" x14ac:dyDescent="0.25">
      <c r="A238" s="22">
        <v>41</v>
      </c>
      <c r="B238" s="11">
        <v>41918</v>
      </c>
      <c r="C238" s="12"/>
      <c r="D238" s="12" t="s">
        <v>273</v>
      </c>
      <c r="E238" s="12" t="s">
        <v>841</v>
      </c>
      <c r="F238" s="12"/>
      <c r="G238" s="12"/>
      <c r="H238" s="12"/>
      <c r="I238" s="12"/>
      <c r="J238" s="12"/>
      <c r="K238" s="12"/>
      <c r="L238" s="12">
        <v>1</v>
      </c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>
        <v>1</v>
      </c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>
        <f t="shared" si="3"/>
        <v>2</v>
      </c>
    </row>
    <row r="239" spans="1:54" ht="30" customHeight="1" x14ac:dyDescent="0.25">
      <c r="A239" s="22">
        <v>41</v>
      </c>
      <c r="B239" s="11">
        <v>41918</v>
      </c>
      <c r="C239" s="12" t="s">
        <v>957</v>
      </c>
      <c r="D239" s="12" t="s">
        <v>958</v>
      </c>
      <c r="E239" s="12" t="s">
        <v>841</v>
      </c>
      <c r="F239" s="12" t="s">
        <v>63</v>
      </c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>
        <v>2</v>
      </c>
      <c r="AS239" s="12"/>
      <c r="AT239" s="12"/>
      <c r="AU239" s="12"/>
      <c r="AV239" s="12"/>
      <c r="AW239" s="12"/>
      <c r="AX239" s="12"/>
      <c r="AY239" s="12"/>
      <c r="AZ239" s="12"/>
      <c r="BA239" s="12"/>
      <c r="BB239" s="12">
        <f t="shared" si="3"/>
        <v>2</v>
      </c>
    </row>
    <row r="240" spans="1:54" ht="30" customHeight="1" x14ac:dyDescent="0.25">
      <c r="A240" s="22">
        <v>41</v>
      </c>
      <c r="B240" s="11">
        <v>41918</v>
      </c>
      <c r="C240" s="12"/>
      <c r="D240" s="12" t="s">
        <v>959</v>
      </c>
      <c r="E240" s="12" t="s">
        <v>841</v>
      </c>
      <c r="F240" s="12" t="s">
        <v>185</v>
      </c>
      <c r="G240" s="12"/>
      <c r="H240" s="12"/>
      <c r="I240" s="12"/>
      <c r="J240" s="12"/>
      <c r="K240" s="12"/>
      <c r="L240" s="12">
        <v>1</v>
      </c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>
        <f t="shared" si="3"/>
        <v>1</v>
      </c>
    </row>
    <row r="241" spans="1:54" ht="30" customHeight="1" x14ac:dyDescent="0.25">
      <c r="A241" s="22">
        <v>41</v>
      </c>
      <c r="B241" s="11">
        <v>41918</v>
      </c>
      <c r="C241" s="12" t="s">
        <v>960</v>
      </c>
      <c r="D241" s="12"/>
      <c r="E241" s="12" t="s">
        <v>841</v>
      </c>
      <c r="F241" s="12" t="s">
        <v>205</v>
      </c>
      <c r="G241" s="12"/>
      <c r="H241" s="12"/>
      <c r="I241" s="12"/>
      <c r="J241" s="12"/>
      <c r="K241" s="12"/>
      <c r="L241" s="12">
        <v>1</v>
      </c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>
        <f t="shared" si="3"/>
        <v>1</v>
      </c>
    </row>
    <row r="242" spans="1:54" ht="30" customHeight="1" x14ac:dyDescent="0.25">
      <c r="A242" s="22">
        <v>41</v>
      </c>
      <c r="B242" s="11">
        <v>41918</v>
      </c>
      <c r="C242" s="12"/>
      <c r="D242" s="12" t="s">
        <v>961</v>
      </c>
      <c r="E242" s="12" t="s">
        <v>841</v>
      </c>
      <c r="F242" s="12" t="s">
        <v>202</v>
      </c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>
        <v>1</v>
      </c>
      <c r="AS242" s="12"/>
      <c r="AT242" s="12"/>
      <c r="AU242" s="12"/>
      <c r="AV242" s="12"/>
      <c r="AW242" s="12"/>
      <c r="AX242" s="12"/>
      <c r="AY242" s="12"/>
      <c r="AZ242" s="12"/>
      <c r="BA242" s="12"/>
      <c r="BB242" s="12">
        <f t="shared" si="3"/>
        <v>1</v>
      </c>
    </row>
    <row r="243" spans="1:54" ht="30" customHeight="1" x14ac:dyDescent="0.25">
      <c r="A243" s="22">
        <v>41</v>
      </c>
      <c r="B243" s="11">
        <v>41918</v>
      </c>
      <c r="C243" s="12" t="s">
        <v>962</v>
      </c>
      <c r="D243" s="12" t="s">
        <v>963</v>
      </c>
      <c r="E243" s="12" t="s">
        <v>841</v>
      </c>
      <c r="F243" s="12"/>
      <c r="G243" s="12"/>
      <c r="H243" s="12"/>
      <c r="I243" s="12">
        <v>1</v>
      </c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>
        <v>1</v>
      </c>
      <c r="AS243" s="12"/>
      <c r="AT243" s="12"/>
      <c r="AU243" s="12"/>
      <c r="AV243" s="12"/>
      <c r="AW243" s="12"/>
      <c r="AX243" s="12"/>
      <c r="AY243" s="12"/>
      <c r="AZ243" s="12"/>
      <c r="BA243" s="12"/>
      <c r="BB243" s="12">
        <f t="shared" si="3"/>
        <v>2</v>
      </c>
    </row>
    <row r="244" spans="1:54" ht="30" customHeight="1" x14ac:dyDescent="0.25">
      <c r="A244" s="22">
        <v>41</v>
      </c>
      <c r="B244" s="11">
        <v>41919</v>
      </c>
      <c r="C244" s="12" t="s">
        <v>964</v>
      </c>
      <c r="D244" s="12"/>
      <c r="E244" s="12" t="s">
        <v>841</v>
      </c>
      <c r="F244" s="12" t="s">
        <v>140</v>
      </c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>
        <v>1</v>
      </c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>
        <f t="shared" si="3"/>
        <v>1</v>
      </c>
    </row>
    <row r="245" spans="1:54" ht="30" customHeight="1" x14ac:dyDescent="0.25">
      <c r="A245" s="22">
        <v>41</v>
      </c>
      <c r="B245" s="11">
        <v>41919</v>
      </c>
      <c r="C245" s="12" t="s">
        <v>965</v>
      </c>
      <c r="D245" s="12" t="s">
        <v>966</v>
      </c>
      <c r="E245" s="12" t="s">
        <v>841</v>
      </c>
      <c r="F245" s="12" t="s">
        <v>188</v>
      </c>
      <c r="G245" s="12"/>
      <c r="H245" s="12"/>
      <c r="I245" s="12"/>
      <c r="J245" s="12"/>
      <c r="K245" s="12"/>
      <c r="L245" s="12">
        <v>1</v>
      </c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>
        <f t="shared" si="3"/>
        <v>1</v>
      </c>
    </row>
    <row r="246" spans="1:54" ht="30" customHeight="1" x14ac:dyDescent="0.25">
      <c r="A246" s="22">
        <v>41</v>
      </c>
      <c r="B246" s="11">
        <v>41919</v>
      </c>
      <c r="C246" s="12" t="s">
        <v>967</v>
      </c>
      <c r="D246" s="12" t="s">
        <v>968</v>
      </c>
      <c r="E246" s="12" t="s">
        <v>969</v>
      </c>
      <c r="F246" s="12" t="s">
        <v>61</v>
      </c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>
        <v>2</v>
      </c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>
        <f t="shared" si="3"/>
        <v>2</v>
      </c>
    </row>
    <row r="247" spans="1:54" ht="30" customHeight="1" x14ac:dyDescent="0.25">
      <c r="A247" s="22">
        <v>41</v>
      </c>
      <c r="B247" s="11">
        <v>41919</v>
      </c>
      <c r="C247" s="12"/>
      <c r="D247" s="12" t="s">
        <v>978</v>
      </c>
      <c r="E247" s="12" t="s">
        <v>621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>
        <v>1</v>
      </c>
      <c r="AS247" s="12"/>
      <c r="AT247" s="12"/>
      <c r="AU247" s="12"/>
      <c r="AV247" s="12"/>
      <c r="AW247" s="12"/>
      <c r="AX247" s="12"/>
      <c r="AY247" s="12"/>
      <c r="AZ247" s="12"/>
      <c r="BA247" s="12"/>
      <c r="BB247" s="12">
        <f t="shared" si="3"/>
        <v>1</v>
      </c>
    </row>
    <row r="248" spans="1:54" ht="30" customHeight="1" x14ac:dyDescent="0.25">
      <c r="A248" s="22">
        <v>41</v>
      </c>
      <c r="B248" s="11">
        <v>41919</v>
      </c>
      <c r="C248" s="12"/>
      <c r="D248" s="12" t="s">
        <v>970</v>
      </c>
      <c r="E248" s="12" t="s">
        <v>860</v>
      </c>
      <c r="F248" s="12"/>
      <c r="G248" s="12"/>
      <c r="H248" s="12"/>
      <c r="I248" s="12"/>
      <c r="J248" s="12"/>
      <c r="K248" s="12"/>
      <c r="L248" s="12"/>
      <c r="M248" s="12"/>
      <c r="N248" s="12">
        <v>2</v>
      </c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>
        <f t="shared" si="3"/>
        <v>2</v>
      </c>
    </row>
    <row r="249" spans="1:54" ht="30" customHeight="1" x14ac:dyDescent="0.25">
      <c r="A249" s="22">
        <v>41</v>
      </c>
      <c r="B249" s="11">
        <v>41920</v>
      </c>
      <c r="C249" s="12"/>
      <c r="D249" s="12" t="s">
        <v>977</v>
      </c>
      <c r="E249" s="12" t="s">
        <v>860</v>
      </c>
      <c r="F249" s="12"/>
      <c r="G249" s="12"/>
      <c r="H249" s="12">
        <v>1</v>
      </c>
      <c r="I249" s="12">
        <v>3</v>
      </c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>
        <f t="shared" si="3"/>
        <v>4</v>
      </c>
    </row>
    <row r="250" spans="1:54" ht="30" customHeight="1" x14ac:dyDescent="0.25">
      <c r="A250" s="22">
        <v>41</v>
      </c>
      <c r="B250" s="11">
        <v>41922</v>
      </c>
      <c r="C250" s="12" t="s">
        <v>971</v>
      </c>
      <c r="D250" s="12" t="s">
        <v>972</v>
      </c>
      <c r="E250" s="12" t="s">
        <v>841</v>
      </c>
      <c r="F250" s="12" t="s">
        <v>78</v>
      </c>
      <c r="G250" s="12"/>
      <c r="H250" s="12"/>
      <c r="I250" s="12"/>
      <c r="J250" s="12"/>
      <c r="K250" s="12"/>
      <c r="L250" s="12">
        <v>1</v>
      </c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>
        <v>4</v>
      </c>
      <c r="AP250" s="12"/>
      <c r="AQ250" s="12"/>
      <c r="AR250" s="12">
        <v>4</v>
      </c>
      <c r="AS250" s="12"/>
      <c r="AT250" s="12"/>
      <c r="AU250" s="12"/>
      <c r="AV250" s="12"/>
      <c r="AW250" s="12"/>
      <c r="AX250" s="12"/>
      <c r="AY250" s="12"/>
      <c r="AZ250" s="12"/>
      <c r="BA250" s="12"/>
      <c r="BB250" s="12">
        <f t="shared" si="3"/>
        <v>9</v>
      </c>
    </row>
    <row r="251" spans="1:54" ht="30" customHeight="1" x14ac:dyDescent="0.25">
      <c r="A251" s="22">
        <v>41</v>
      </c>
      <c r="B251" s="11">
        <v>41922</v>
      </c>
      <c r="C251" s="12" t="s">
        <v>973</v>
      </c>
      <c r="D251" s="12" t="s">
        <v>974</v>
      </c>
      <c r="E251" s="12" t="s">
        <v>841</v>
      </c>
      <c r="F251" s="12"/>
      <c r="G251" s="12"/>
      <c r="H251" s="12">
        <v>2</v>
      </c>
      <c r="I251" s="12"/>
      <c r="J251" s="12"/>
      <c r="K251" s="12"/>
      <c r="L251" s="12">
        <v>1</v>
      </c>
      <c r="M251" s="12"/>
      <c r="N251" s="12">
        <v>1</v>
      </c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>
        <f t="shared" si="3"/>
        <v>4</v>
      </c>
    </row>
    <row r="252" spans="1:54" ht="30" customHeight="1" x14ac:dyDescent="0.25">
      <c r="A252" s="22">
        <v>41</v>
      </c>
      <c r="B252" s="11">
        <v>41922</v>
      </c>
      <c r="C252" s="12"/>
      <c r="D252" s="12" t="s">
        <v>975</v>
      </c>
      <c r="E252" s="12" t="s">
        <v>391</v>
      </c>
      <c r="F252" s="12" t="s">
        <v>89</v>
      </c>
      <c r="G252" s="12"/>
      <c r="H252" s="12">
        <v>1</v>
      </c>
      <c r="I252" s="12"/>
      <c r="J252" s="12"/>
      <c r="K252" s="12"/>
      <c r="L252" s="12">
        <v>1</v>
      </c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>
        <v>2</v>
      </c>
      <c r="AS252" s="12"/>
      <c r="AT252" s="12"/>
      <c r="AU252" s="12"/>
      <c r="AV252" s="12"/>
      <c r="AW252" s="12"/>
      <c r="AX252" s="12"/>
      <c r="AY252" s="12"/>
      <c r="AZ252" s="12"/>
      <c r="BA252" s="12"/>
      <c r="BB252" s="12">
        <f t="shared" si="3"/>
        <v>4</v>
      </c>
    </row>
    <row r="253" spans="1:54" ht="30" customHeight="1" x14ac:dyDescent="0.25">
      <c r="A253" s="22">
        <v>42</v>
      </c>
      <c r="B253" s="11">
        <v>41926</v>
      </c>
      <c r="C253" s="12"/>
      <c r="D253" s="12" t="s">
        <v>976</v>
      </c>
      <c r="E253" s="12" t="s">
        <v>860</v>
      </c>
      <c r="F253" s="12"/>
      <c r="G253" s="12"/>
      <c r="H253" s="12">
        <v>1</v>
      </c>
      <c r="I253" s="12"/>
      <c r="J253" s="12">
        <v>4</v>
      </c>
      <c r="K253" s="12">
        <v>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>
        <f t="shared" si="3"/>
        <v>6</v>
      </c>
    </row>
    <row r="254" spans="1:54" ht="30" customHeight="1" x14ac:dyDescent="0.25">
      <c r="A254" s="22">
        <v>42</v>
      </c>
      <c r="B254" s="11">
        <v>41929</v>
      </c>
      <c r="C254" s="12"/>
      <c r="D254" s="12" t="s">
        <v>981</v>
      </c>
      <c r="E254" s="12" t="s">
        <v>392</v>
      </c>
      <c r="F254" s="12" t="s">
        <v>96</v>
      </c>
      <c r="G254" s="12"/>
      <c r="H254" s="12"/>
      <c r="I254" s="12"/>
      <c r="J254" s="12"/>
      <c r="K254" s="12"/>
      <c r="L254" s="12"/>
      <c r="M254" s="12"/>
      <c r="N254" s="12">
        <v>1</v>
      </c>
      <c r="O254" s="12"/>
      <c r="P254" s="12"/>
      <c r="Q254" s="12"/>
      <c r="R254" s="12"/>
      <c r="S254" s="12"/>
      <c r="T254" s="12"/>
      <c r="U254" s="12"/>
      <c r="V254" s="12"/>
      <c r="W254" s="12">
        <v>1</v>
      </c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>
        <f t="shared" si="3"/>
        <v>2</v>
      </c>
    </row>
    <row r="255" spans="1:54" ht="30" customHeight="1" x14ac:dyDescent="0.25">
      <c r="A255" s="22">
        <v>42</v>
      </c>
      <c r="B255" s="11">
        <v>41929</v>
      </c>
      <c r="C255" s="12"/>
      <c r="D255" s="12" t="s">
        <v>982</v>
      </c>
      <c r="E255" s="12" t="s">
        <v>392</v>
      </c>
      <c r="F255" s="12"/>
      <c r="G255" s="12"/>
      <c r="H255" s="12"/>
      <c r="I255" s="12"/>
      <c r="J255" s="12"/>
      <c r="K255" s="12"/>
      <c r="L255" s="12"/>
      <c r="M255" s="12"/>
      <c r="N255" s="12">
        <v>3</v>
      </c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>
        <v>2</v>
      </c>
      <c r="AS255" s="12"/>
      <c r="AT255" s="12"/>
      <c r="AU255" s="12"/>
      <c r="AV255" s="12"/>
      <c r="AW255" s="12"/>
      <c r="AX255" s="12"/>
      <c r="AY255" s="12"/>
      <c r="AZ255" s="12"/>
      <c r="BA255" s="12"/>
      <c r="BB255" s="12">
        <f t="shared" si="3"/>
        <v>5</v>
      </c>
    </row>
    <row r="256" spans="1:54" ht="30" customHeight="1" x14ac:dyDescent="0.25">
      <c r="A256" s="22">
        <v>43</v>
      </c>
      <c r="B256" s="11">
        <v>41932</v>
      </c>
      <c r="C256" s="12"/>
      <c r="D256" s="12" t="s">
        <v>983</v>
      </c>
      <c r="E256" s="12" t="s">
        <v>399</v>
      </c>
      <c r="F256" s="12"/>
      <c r="G256" s="12"/>
      <c r="H256" s="12"/>
      <c r="I256" s="12">
        <v>1</v>
      </c>
      <c r="J256" s="12"/>
      <c r="K256" s="12"/>
      <c r="L256" s="12">
        <v>1</v>
      </c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>
        <v>1</v>
      </c>
      <c r="AS256" s="12"/>
      <c r="AT256" s="12"/>
      <c r="AU256" s="12"/>
      <c r="AV256" s="12"/>
      <c r="AW256" s="12"/>
      <c r="AX256" s="12"/>
      <c r="AY256" s="12"/>
      <c r="AZ256" s="12"/>
      <c r="BA256" s="12"/>
      <c r="BB256" s="12">
        <f t="shared" si="3"/>
        <v>3</v>
      </c>
    </row>
    <row r="257" spans="1:54" ht="30" customHeight="1" x14ac:dyDescent="0.25">
      <c r="A257" s="22">
        <v>43</v>
      </c>
      <c r="B257" s="11">
        <v>41932</v>
      </c>
      <c r="C257" s="12"/>
      <c r="D257" s="12" t="s">
        <v>984</v>
      </c>
      <c r="E257" s="12" t="s">
        <v>860</v>
      </c>
      <c r="F257" s="12"/>
      <c r="G257" s="12"/>
      <c r="H257" s="12">
        <v>1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>
        <f t="shared" si="3"/>
        <v>1</v>
      </c>
    </row>
    <row r="258" spans="1:54" ht="30" customHeight="1" x14ac:dyDescent="0.25">
      <c r="A258" s="22">
        <v>43</v>
      </c>
      <c r="B258" s="11">
        <v>41933</v>
      </c>
      <c r="C258" s="12"/>
      <c r="D258" s="12" t="s">
        <v>985</v>
      </c>
      <c r="E258" s="12" t="s">
        <v>391</v>
      </c>
      <c r="F258" s="12" t="s">
        <v>61</v>
      </c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>
        <v>1</v>
      </c>
      <c r="AS258" s="12"/>
      <c r="AT258" s="12"/>
      <c r="AU258" s="12"/>
      <c r="AV258" s="12"/>
      <c r="AW258" s="12"/>
      <c r="AX258" s="12"/>
      <c r="AY258" s="12"/>
      <c r="AZ258" s="12"/>
      <c r="BA258" s="12"/>
      <c r="BB258" s="12">
        <f t="shared" si="3"/>
        <v>1</v>
      </c>
    </row>
    <row r="259" spans="1:54" ht="30" customHeight="1" x14ac:dyDescent="0.25">
      <c r="A259" s="22">
        <v>43</v>
      </c>
      <c r="B259" s="11">
        <v>41933</v>
      </c>
      <c r="C259" s="12" t="s">
        <v>986</v>
      </c>
      <c r="D259" s="12" t="s">
        <v>987</v>
      </c>
      <c r="E259" s="12" t="s">
        <v>391</v>
      </c>
      <c r="F259" s="12" t="s">
        <v>182</v>
      </c>
      <c r="G259" s="12"/>
      <c r="H259" s="12">
        <v>1</v>
      </c>
      <c r="I259" s="12"/>
      <c r="J259" s="12"/>
      <c r="K259" s="12"/>
      <c r="L259" s="12"/>
      <c r="M259" s="12"/>
      <c r="N259" s="12">
        <v>1</v>
      </c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>
        <f t="shared" si="3"/>
        <v>2</v>
      </c>
    </row>
    <row r="260" spans="1:54" ht="30" customHeight="1" x14ac:dyDescent="0.25">
      <c r="A260" s="22">
        <v>43</v>
      </c>
      <c r="B260" s="11">
        <v>41935</v>
      </c>
      <c r="C260" s="12" t="s">
        <v>988</v>
      </c>
      <c r="D260" s="12" t="s">
        <v>989</v>
      </c>
      <c r="E260" s="12" t="s">
        <v>990</v>
      </c>
      <c r="F260" s="12" t="s">
        <v>61</v>
      </c>
      <c r="G260" s="12"/>
      <c r="H260" s="12">
        <v>1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>
        <v>1</v>
      </c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>
        <f t="shared" si="3"/>
        <v>2</v>
      </c>
    </row>
    <row r="261" spans="1:54" ht="30" customHeight="1" x14ac:dyDescent="0.25">
      <c r="A261" s="22">
        <v>43</v>
      </c>
      <c r="B261" s="11">
        <v>41935</v>
      </c>
      <c r="C261" s="12" t="s">
        <v>991</v>
      </c>
      <c r="D261" s="12" t="s">
        <v>992</v>
      </c>
      <c r="E261" s="12" t="s">
        <v>391</v>
      </c>
      <c r="F261" s="12" t="s">
        <v>173</v>
      </c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>
        <v>5</v>
      </c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>
        <f t="shared" si="3"/>
        <v>5</v>
      </c>
    </row>
    <row r="262" spans="1:54" ht="30" customHeight="1" x14ac:dyDescent="0.25">
      <c r="A262" s="22">
        <v>44</v>
      </c>
      <c r="B262" s="11">
        <v>41940</v>
      </c>
      <c r="C262" s="12" t="s">
        <v>993</v>
      </c>
      <c r="D262" s="12" t="s">
        <v>994</v>
      </c>
      <c r="E262" s="12" t="s">
        <v>841</v>
      </c>
      <c r="F262" s="12" t="s">
        <v>79</v>
      </c>
      <c r="G262" s="12"/>
      <c r="H262" s="12"/>
      <c r="I262" s="12"/>
      <c r="J262" s="12"/>
      <c r="K262" s="12"/>
      <c r="L262" s="12">
        <v>1</v>
      </c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>
        <f t="shared" si="3"/>
        <v>1</v>
      </c>
    </row>
    <row r="263" spans="1:54" ht="30" customHeight="1" x14ac:dyDescent="0.25">
      <c r="A263" s="22">
        <v>44</v>
      </c>
      <c r="B263" s="11">
        <v>41940</v>
      </c>
      <c r="C263" s="12" t="s">
        <v>995</v>
      </c>
      <c r="D263" s="12" t="s">
        <v>996</v>
      </c>
      <c r="E263" s="12" t="s">
        <v>841</v>
      </c>
      <c r="F263" s="12"/>
      <c r="G263" s="12"/>
      <c r="H263" s="12">
        <v>3</v>
      </c>
      <c r="I263" s="12">
        <v>1</v>
      </c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>
        <f t="shared" si="3"/>
        <v>4</v>
      </c>
    </row>
    <row r="264" spans="1:54" ht="30" customHeight="1" x14ac:dyDescent="0.25">
      <c r="A264" s="22">
        <v>46</v>
      </c>
      <c r="B264" s="11">
        <v>41957</v>
      </c>
      <c r="C264" s="12" t="s">
        <v>1045</v>
      </c>
      <c r="D264" s="12" t="s">
        <v>1046</v>
      </c>
      <c r="E264" s="12" t="s">
        <v>625</v>
      </c>
      <c r="F264" s="12"/>
      <c r="G264" s="12"/>
      <c r="H264" s="12">
        <v>1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>
        <f t="shared" si="3"/>
        <v>1</v>
      </c>
    </row>
    <row r="265" spans="1:54" ht="30" customHeight="1" x14ac:dyDescent="0.25">
      <c r="A265" s="22">
        <v>49</v>
      </c>
      <c r="B265" s="11">
        <v>41977</v>
      </c>
      <c r="C265" s="12" t="s">
        <v>1048</v>
      </c>
      <c r="D265" s="12" t="s">
        <v>1049</v>
      </c>
      <c r="E265" s="12" t="s">
        <v>841</v>
      </c>
      <c r="F265" s="12"/>
      <c r="G265" s="12"/>
      <c r="H265" s="12"/>
      <c r="I265" s="12"/>
      <c r="J265" s="12"/>
      <c r="K265" s="12"/>
      <c r="L265" s="12"/>
      <c r="M265" s="12"/>
      <c r="N265" s="12">
        <v>1</v>
      </c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>
        <f t="shared" si="3"/>
        <v>1</v>
      </c>
    </row>
    <row r="266" spans="1:54" ht="30" customHeight="1" x14ac:dyDescent="0.25">
      <c r="A266" s="22">
        <v>50</v>
      </c>
      <c r="B266" s="11">
        <v>41981</v>
      </c>
      <c r="C266" s="12"/>
      <c r="D266" s="12" t="s">
        <v>1050</v>
      </c>
      <c r="E266" s="12" t="s">
        <v>841</v>
      </c>
      <c r="F266" s="12" t="s">
        <v>61</v>
      </c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>
        <v>1</v>
      </c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>
        <f t="shared" si="3"/>
        <v>1</v>
      </c>
    </row>
    <row r="267" spans="1:54" ht="30" customHeight="1" x14ac:dyDescent="0.25">
      <c r="A267" s="22">
        <v>50</v>
      </c>
      <c r="B267" s="11">
        <v>41984</v>
      </c>
      <c r="C267" s="12"/>
      <c r="D267" s="12" t="s">
        <v>1051</v>
      </c>
      <c r="E267" s="12" t="s">
        <v>380</v>
      </c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>
        <v>1</v>
      </c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>
        <f t="shared" si="3"/>
        <v>1</v>
      </c>
    </row>
    <row r="268" spans="1:54" ht="30" customHeight="1" x14ac:dyDescent="0.25">
      <c r="A268" s="22">
        <v>52</v>
      </c>
      <c r="B268" s="11">
        <v>41995</v>
      </c>
      <c r="C268" s="12" t="s">
        <v>1056</v>
      </c>
      <c r="D268" s="12" t="s">
        <v>1055</v>
      </c>
      <c r="E268" s="12" t="s">
        <v>392</v>
      </c>
      <c r="F268" s="12"/>
      <c r="G268" s="12"/>
      <c r="H268" s="12"/>
      <c r="I268" s="12"/>
      <c r="J268" s="12"/>
      <c r="K268" s="12"/>
      <c r="L268" s="12"/>
      <c r="M268" s="12"/>
      <c r="N268" s="12">
        <v>6</v>
      </c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>
        <f t="shared" si="3"/>
        <v>6</v>
      </c>
    </row>
    <row r="269" spans="1:54" ht="30" customHeight="1" x14ac:dyDescent="0.25">
      <c r="A269" s="22">
        <v>1</v>
      </c>
      <c r="B269" s="11">
        <v>42003</v>
      </c>
      <c r="C269" s="12" t="s">
        <v>1057</v>
      </c>
      <c r="D269" s="12" t="s">
        <v>1058</v>
      </c>
      <c r="E269" s="12" t="s">
        <v>392</v>
      </c>
      <c r="F269" s="12" t="s">
        <v>185</v>
      </c>
      <c r="G269" s="12"/>
      <c r="H269" s="12"/>
      <c r="I269" s="12"/>
      <c r="J269" s="12"/>
      <c r="K269" s="12"/>
      <c r="L269" s="12"/>
      <c r="M269" s="12"/>
      <c r="N269" s="12">
        <v>4</v>
      </c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>
        <f t="shared" si="3"/>
        <v>4</v>
      </c>
    </row>
    <row r="270" spans="1:54" ht="30" customHeight="1" x14ac:dyDescent="0.25">
      <c r="A270" s="2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>
        <f t="shared" si="3"/>
        <v>0</v>
      </c>
    </row>
    <row r="271" spans="1:54" ht="30" customHeight="1" x14ac:dyDescent="0.25">
      <c r="A271" s="2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>
        <f t="shared" si="3"/>
        <v>0</v>
      </c>
    </row>
    <row r="272" spans="1:54" ht="30" customHeight="1" x14ac:dyDescent="0.25">
      <c r="A272" s="2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>
        <f t="shared" ref="BB272:BB335" si="4">SUM(G272:BA272)</f>
        <v>0</v>
      </c>
    </row>
    <row r="273" spans="1:54" ht="30" customHeight="1" x14ac:dyDescent="0.25">
      <c r="A273" s="2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>
        <f t="shared" si="4"/>
        <v>0</v>
      </c>
    </row>
    <row r="274" spans="1:54" ht="30" customHeight="1" x14ac:dyDescent="0.25">
      <c r="A274" s="2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>
        <f t="shared" si="4"/>
        <v>0</v>
      </c>
    </row>
    <row r="275" spans="1:54" ht="30" customHeight="1" x14ac:dyDescent="0.25">
      <c r="A275" s="2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>
        <f t="shared" si="4"/>
        <v>0</v>
      </c>
    </row>
    <row r="276" spans="1:54" ht="30" customHeight="1" x14ac:dyDescent="0.25">
      <c r="A276" s="2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>
        <f t="shared" si="4"/>
        <v>0</v>
      </c>
    </row>
    <row r="277" spans="1:54" ht="30" customHeight="1" x14ac:dyDescent="0.25">
      <c r="A277" s="2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>
        <f t="shared" si="4"/>
        <v>0</v>
      </c>
    </row>
    <row r="278" spans="1:54" ht="30" customHeight="1" x14ac:dyDescent="0.25">
      <c r="A278" s="2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>
        <f t="shared" si="4"/>
        <v>0</v>
      </c>
    </row>
    <row r="279" spans="1:54" ht="30" customHeight="1" x14ac:dyDescent="0.25">
      <c r="A279" s="2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>
        <f t="shared" si="4"/>
        <v>0</v>
      </c>
    </row>
    <row r="280" spans="1:54" ht="30" customHeight="1" x14ac:dyDescent="0.25">
      <c r="A280" s="2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>
        <f t="shared" si="4"/>
        <v>0</v>
      </c>
    </row>
    <row r="281" spans="1:54" ht="30" customHeight="1" x14ac:dyDescent="0.25">
      <c r="A281" s="2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>
        <f t="shared" si="4"/>
        <v>0</v>
      </c>
    </row>
    <row r="282" spans="1:54" ht="30" customHeight="1" x14ac:dyDescent="0.25">
      <c r="A282" s="2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>
        <f t="shared" si="4"/>
        <v>0</v>
      </c>
    </row>
    <row r="283" spans="1:54" ht="30" customHeight="1" x14ac:dyDescent="0.25">
      <c r="A283" s="2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>
        <f t="shared" si="4"/>
        <v>0</v>
      </c>
    </row>
    <row r="284" spans="1:54" ht="30" customHeight="1" x14ac:dyDescent="0.25">
      <c r="A284" s="2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>
        <f t="shared" si="4"/>
        <v>0</v>
      </c>
    </row>
    <row r="285" spans="1:54" ht="30" customHeight="1" x14ac:dyDescent="0.25">
      <c r="A285" s="2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>
        <f t="shared" si="4"/>
        <v>0</v>
      </c>
    </row>
    <row r="286" spans="1:54" ht="30" customHeight="1" x14ac:dyDescent="0.25">
      <c r="A286" s="2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>
        <f t="shared" si="4"/>
        <v>0</v>
      </c>
    </row>
    <row r="287" spans="1:54" ht="30" customHeight="1" x14ac:dyDescent="0.25">
      <c r="A287" s="2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>
        <f t="shared" si="4"/>
        <v>0</v>
      </c>
    </row>
    <row r="288" spans="1:54" ht="30" customHeight="1" x14ac:dyDescent="0.25">
      <c r="A288" s="2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>
        <f t="shared" si="4"/>
        <v>0</v>
      </c>
    </row>
    <row r="289" spans="1:54" ht="30" customHeight="1" x14ac:dyDescent="0.25">
      <c r="A289" s="2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>
        <f t="shared" si="4"/>
        <v>0</v>
      </c>
    </row>
    <row r="290" spans="1:54" ht="30" customHeight="1" x14ac:dyDescent="0.25">
      <c r="A290" s="2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>
        <f t="shared" si="4"/>
        <v>0</v>
      </c>
    </row>
    <row r="291" spans="1:54" ht="30" customHeight="1" x14ac:dyDescent="0.25">
      <c r="A291" s="2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>
        <f t="shared" si="4"/>
        <v>0</v>
      </c>
    </row>
    <row r="292" spans="1:54" ht="30" customHeight="1" x14ac:dyDescent="0.25">
      <c r="A292" s="2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>
        <f t="shared" si="4"/>
        <v>0</v>
      </c>
    </row>
    <row r="293" spans="1:54" ht="30" customHeight="1" x14ac:dyDescent="0.25">
      <c r="A293" s="2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>
        <f t="shared" si="4"/>
        <v>0</v>
      </c>
    </row>
    <row r="294" spans="1:54" ht="30" customHeight="1" x14ac:dyDescent="0.25">
      <c r="A294" s="2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>
        <f t="shared" si="4"/>
        <v>0</v>
      </c>
    </row>
    <row r="295" spans="1:54" ht="30" customHeight="1" x14ac:dyDescent="0.25">
      <c r="A295" s="2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>
        <f t="shared" si="4"/>
        <v>0</v>
      </c>
    </row>
    <row r="296" spans="1:54" ht="30" customHeight="1" x14ac:dyDescent="0.25">
      <c r="A296" s="2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>
        <f t="shared" si="4"/>
        <v>0</v>
      </c>
    </row>
    <row r="297" spans="1:54" ht="30" customHeight="1" x14ac:dyDescent="0.25">
      <c r="A297" s="2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>
        <f t="shared" si="4"/>
        <v>0</v>
      </c>
    </row>
    <row r="298" spans="1:54" ht="30" customHeight="1" x14ac:dyDescent="0.25">
      <c r="A298" s="2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>
        <f t="shared" si="4"/>
        <v>0</v>
      </c>
    </row>
    <row r="299" spans="1:54" ht="30" customHeight="1" x14ac:dyDescent="0.25">
      <c r="A299" s="2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>
        <f t="shared" si="4"/>
        <v>0</v>
      </c>
    </row>
    <row r="300" spans="1:54" ht="30" customHeight="1" x14ac:dyDescent="0.25">
      <c r="A300" s="2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>
        <f t="shared" si="4"/>
        <v>0</v>
      </c>
    </row>
    <row r="301" spans="1:54" ht="30" customHeight="1" x14ac:dyDescent="0.25">
      <c r="A301" s="2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>
        <f t="shared" si="4"/>
        <v>0</v>
      </c>
    </row>
    <row r="302" spans="1:54" ht="30" customHeight="1" x14ac:dyDescent="0.25">
      <c r="A302" s="2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>
        <f t="shared" si="4"/>
        <v>0</v>
      </c>
    </row>
    <row r="303" spans="1:54" ht="30" customHeight="1" x14ac:dyDescent="0.25">
      <c r="A303" s="2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>
        <f t="shared" si="4"/>
        <v>0</v>
      </c>
    </row>
    <row r="304" spans="1:54" ht="30" customHeight="1" x14ac:dyDescent="0.25">
      <c r="A304" s="2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>
        <f t="shared" si="4"/>
        <v>0</v>
      </c>
    </row>
    <row r="305" spans="1:54" ht="30" customHeight="1" x14ac:dyDescent="0.25">
      <c r="A305" s="2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>
        <f t="shared" si="4"/>
        <v>0</v>
      </c>
    </row>
    <row r="306" spans="1:54" ht="30" customHeight="1" x14ac:dyDescent="0.25">
      <c r="A306" s="2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>
        <f t="shared" si="4"/>
        <v>0</v>
      </c>
    </row>
    <row r="307" spans="1:54" ht="30" customHeight="1" x14ac:dyDescent="0.25">
      <c r="A307" s="2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>
        <f t="shared" si="4"/>
        <v>0</v>
      </c>
    </row>
    <row r="308" spans="1:54" ht="30" customHeight="1" x14ac:dyDescent="0.25">
      <c r="A308" s="2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>
        <f t="shared" si="4"/>
        <v>0</v>
      </c>
    </row>
    <row r="309" spans="1:54" ht="30" customHeight="1" x14ac:dyDescent="0.25">
      <c r="A309" s="2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>
        <f t="shared" si="4"/>
        <v>0</v>
      </c>
    </row>
    <row r="310" spans="1:54" ht="30" customHeight="1" x14ac:dyDescent="0.25">
      <c r="A310" s="2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>
        <f t="shared" si="4"/>
        <v>0</v>
      </c>
    </row>
    <row r="311" spans="1:54" ht="30" customHeight="1" x14ac:dyDescent="0.25">
      <c r="A311" s="2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>
        <f t="shared" si="4"/>
        <v>0</v>
      </c>
    </row>
    <row r="312" spans="1:54" ht="30" customHeight="1" x14ac:dyDescent="0.25">
      <c r="A312" s="2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>
        <f t="shared" si="4"/>
        <v>0</v>
      </c>
    </row>
    <row r="313" spans="1:54" ht="30" customHeight="1" x14ac:dyDescent="0.25">
      <c r="A313" s="2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>
        <f t="shared" si="4"/>
        <v>0</v>
      </c>
    </row>
    <row r="314" spans="1:54" ht="30" customHeight="1" x14ac:dyDescent="0.25">
      <c r="A314" s="2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>
        <f t="shared" si="4"/>
        <v>0</v>
      </c>
    </row>
    <row r="315" spans="1:54" ht="30" customHeight="1" x14ac:dyDescent="0.25">
      <c r="A315" s="2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>
        <f t="shared" si="4"/>
        <v>0</v>
      </c>
    </row>
    <row r="316" spans="1:54" ht="30" customHeight="1" x14ac:dyDescent="0.25">
      <c r="A316" s="2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>
        <f t="shared" si="4"/>
        <v>0</v>
      </c>
    </row>
    <row r="317" spans="1:54" ht="30" customHeight="1" x14ac:dyDescent="0.25">
      <c r="A317" s="2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>
        <f t="shared" si="4"/>
        <v>0</v>
      </c>
    </row>
    <row r="318" spans="1:54" ht="30" customHeight="1" x14ac:dyDescent="0.25">
      <c r="A318" s="2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>
        <f t="shared" si="4"/>
        <v>0</v>
      </c>
    </row>
    <row r="319" spans="1:54" ht="30" customHeight="1" x14ac:dyDescent="0.25">
      <c r="A319" s="2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>
        <f t="shared" si="4"/>
        <v>0</v>
      </c>
    </row>
    <row r="320" spans="1:54" ht="30" customHeight="1" x14ac:dyDescent="0.25">
      <c r="A320" s="2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>
        <f t="shared" si="4"/>
        <v>0</v>
      </c>
    </row>
    <row r="321" spans="1:54" ht="30" customHeight="1" x14ac:dyDescent="0.25">
      <c r="A321" s="2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>
        <f t="shared" si="4"/>
        <v>0</v>
      </c>
    </row>
    <row r="322" spans="1:54" ht="30" customHeight="1" x14ac:dyDescent="0.25">
      <c r="A322" s="2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>
        <f t="shared" si="4"/>
        <v>0</v>
      </c>
    </row>
    <row r="323" spans="1:54" ht="30" customHeight="1" x14ac:dyDescent="0.25">
      <c r="A323" s="2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>
        <f t="shared" si="4"/>
        <v>0</v>
      </c>
    </row>
    <row r="324" spans="1:54" ht="30" customHeight="1" x14ac:dyDescent="0.25">
      <c r="A324" s="2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>
        <f t="shared" si="4"/>
        <v>0</v>
      </c>
    </row>
    <row r="325" spans="1:54" ht="30" customHeight="1" x14ac:dyDescent="0.25">
      <c r="A325" s="2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>
        <f t="shared" si="4"/>
        <v>0</v>
      </c>
    </row>
    <row r="326" spans="1:54" ht="30" customHeight="1" x14ac:dyDescent="0.25">
      <c r="A326" s="2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>
        <f t="shared" si="4"/>
        <v>0</v>
      </c>
    </row>
    <row r="327" spans="1:54" ht="30" customHeight="1" x14ac:dyDescent="0.25">
      <c r="A327" s="2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>
        <f t="shared" si="4"/>
        <v>0</v>
      </c>
    </row>
    <row r="328" spans="1:54" ht="30" customHeight="1" x14ac:dyDescent="0.25">
      <c r="A328" s="2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>
        <f t="shared" si="4"/>
        <v>0</v>
      </c>
    </row>
    <row r="329" spans="1:54" ht="30" customHeight="1" x14ac:dyDescent="0.25">
      <c r="A329" s="2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>
        <f t="shared" si="4"/>
        <v>0</v>
      </c>
    </row>
    <row r="330" spans="1:54" ht="30" customHeight="1" x14ac:dyDescent="0.25">
      <c r="A330" s="2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>
        <f t="shared" si="4"/>
        <v>0</v>
      </c>
    </row>
    <row r="331" spans="1:54" ht="30" customHeight="1" x14ac:dyDescent="0.25">
      <c r="A331" s="2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>
        <f t="shared" si="4"/>
        <v>0</v>
      </c>
    </row>
    <row r="332" spans="1:54" ht="30" customHeight="1" x14ac:dyDescent="0.25">
      <c r="A332" s="2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>
        <f t="shared" si="4"/>
        <v>0</v>
      </c>
    </row>
    <row r="333" spans="1:54" ht="30" customHeight="1" x14ac:dyDescent="0.25">
      <c r="A333" s="2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>
        <f t="shared" si="4"/>
        <v>0</v>
      </c>
    </row>
    <row r="334" spans="1:54" ht="30" customHeight="1" x14ac:dyDescent="0.25">
      <c r="A334" s="2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>
        <f t="shared" si="4"/>
        <v>0</v>
      </c>
    </row>
    <row r="335" spans="1:54" ht="30" customHeight="1" x14ac:dyDescent="0.25">
      <c r="A335" s="2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>
        <f t="shared" si="4"/>
        <v>0</v>
      </c>
    </row>
    <row r="336" spans="1:54" ht="30" customHeight="1" x14ac:dyDescent="0.25">
      <c r="A336" s="2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>
        <f t="shared" ref="BB336:BB399" si="5">SUM(G336:BA336)</f>
        <v>0</v>
      </c>
    </row>
    <row r="337" spans="1:54" ht="30" customHeight="1" x14ac:dyDescent="0.25">
      <c r="A337" s="2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>
        <f t="shared" si="5"/>
        <v>0</v>
      </c>
    </row>
    <row r="338" spans="1:54" ht="30" customHeight="1" x14ac:dyDescent="0.25">
      <c r="A338" s="2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>
        <f t="shared" si="5"/>
        <v>0</v>
      </c>
    </row>
    <row r="339" spans="1:54" ht="30" customHeight="1" x14ac:dyDescent="0.25">
      <c r="A339" s="2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>
        <f t="shared" si="5"/>
        <v>0</v>
      </c>
    </row>
    <row r="340" spans="1:54" ht="30" customHeight="1" x14ac:dyDescent="0.25">
      <c r="A340" s="2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>
        <f t="shared" si="5"/>
        <v>0</v>
      </c>
    </row>
    <row r="341" spans="1:54" ht="30" customHeight="1" x14ac:dyDescent="0.25">
      <c r="A341" s="2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>
        <f t="shared" si="5"/>
        <v>0</v>
      </c>
    </row>
    <row r="342" spans="1:54" ht="30" customHeight="1" x14ac:dyDescent="0.25">
      <c r="A342" s="2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>
        <f t="shared" si="5"/>
        <v>0</v>
      </c>
    </row>
    <row r="343" spans="1:54" ht="30" customHeight="1" x14ac:dyDescent="0.25">
      <c r="A343" s="2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>
        <f t="shared" si="5"/>
        <v>0</v>
      </c>
    </row>
    <row r="344" spans="1:54" ht="30" customHeight="1" x14ac:dyDescent="0.25">
      <c r="A344" s="2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>
        <f t="shared" si="5"/>
        <v>0</v>
      </c>
    </row>
    <row r="345" spans="1:54" ht="30" customHeight="1" x14ac:dyDescent="0.25">
      <c r="A345" s="2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>
        <f t="shared" si="5"/>
        <v>0</v>
      </c>
    </row>
    <row r="346" spans="1:54" ht="30" customHeight="1" x14ac:dyDescent="0.25">
      <c r="A346" s="2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>
        <f t="shared" si="5"/>
        <v>0</v>
      </c>
    </row>
    <row r="347" spans="1:54" ht="30" customHeight="1" x14ac:dyDescent="0.25">
      <c r="A347" s="2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>
        <f t="shared" si="5"/>
        <v>0</v>
      </c>
    </row>
    <row r="348" spans="1:54" ht="30" customHeight="1" x14ac:dyDescent="0.25">
      <c r="A348" s="2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>
        <f t="shared" si="5"/>
        <v>0</v>
      </c>
    </row>
    <row r="349" spans="1:54" ht="30" customHeight="1" x14ac:dyDescent="0.25">
      <c r="A349" s="2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>
        <f t="shared" si="5"/>
        <v>0</v>
      </c>
    </row>
    <row r="350" spans="1:54" ht="30" customHeight="1" x14ac:dyDescent="0.25">
      <c r="A350" s="2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>
        <f t="shared" si="5"/>
        <v>0</v>
      </c>
    </row>
    <row r="351" spans="1:54" ht="30" customHeight="1" x14ac:dyDescent="0.25">
      <c r="A351" s="2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>
        <f t="shared" si="5"/>
        <v>0</v>
      </c>
    </row>
    <row r="352" spans="1:54" ht="30" customHeight="1" x14ac:dyDescent="0.25">
      <c r="A352" s="2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>
        <f t="shared" si="5"/>
        <v>0</v>
      </c>
    </row>
    <row r="353" spans="1:54" ht="30" customHeight="1" x14ac:dyDescent="0.25">
      <c r="A353" s="2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>
        <f t="shared" si="5"/>
        <v>0</v>
      </c>
    </row>
    <row r="354" spans="1:54" ht="30" customHeight="1" x14ac:dyDescent="0.25">
      <c r="A354" s="2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>
        <f t="shared" si="5"/>
        <v>0</v>
      </c>
    </row>
    <row r="355" spans="1:54" ht="30" customHeight="1" x14ac:dyDescent="0.25">
      <c r="A355" s="2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>
        <f t="shared" si="5"/>
        <v>0</v>
      </c>
    </row>
    <row r="356" spans="1:54" ht="30" customHeight="1" x14ac:dyDescent="0.25">
      <c r="A356" s="2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>
        <f t="shared" si="5"/>
        <v>0</v>
      </c>
    </row>
    <row r="357" spans="1:54" ht="30" customHeight="1" x14ac:dyDescent="0.25">
      <c r="A357" s="2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>
        <f t="shared" si="5"/>
        <v>0</v>
      </c>
    </row>
    <row r="358" spans="1:54" ht="30" customHeight="1" x14ac:dyDescent="0.25">
      <c r="A358" s="2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>
        <f t="shared" si="5"/>
        <v>0</v>
      </c>
    </row>
    <row r="359" spans="1:54" ht="30" customHeight="1" x14ac:dyDescent="0.25">
      <c r="A359" s="2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>
        <f t="shared" si="5"/>
        <v>0</v>
      </c>
    </row>
    <row r="360" spans="1:54" ht="30" customHeight="1" x14ac:dyDescent="0.25">
      <c r="A360" s="2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>
        <f t="shared" si="5"/>
        <v>0</v>
      </c>
    </row>
    <row r="361" spans="1:54" ht="30" customHeight="1" x14ac:dyDescent="0.25">
      <c r="A361" s="2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>
        <f t="shared" si="5"/>
        <v>0</v>
      </c>
    </row>
    <row r="362" spans="1:54" ht="30" customHeight="1" x14ac:dyDescent="0.25">
      <c r="A362" s="2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>
        <f t="shared" si="5"/>
        <v>0</v>
      </c>
    </row>
    <row r="363" spans="1:54" ht="30" customHeight="1" x14ac:dyDescent="0.25">
      <c r="A363" s="2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>
        <f t="shared" si="5"/>
        <v>0</v>
      </c>
    </row>
    <row r="364" spans="1:54" ht="30" customHeight="1" x14ac:dyDescent="0.25">
      <c r="A364" s="2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>
        <f t="shared" si="5"/>
        <v>0</v>
      </c>
    </row>
    <row r="365" spans="1:54" ht="30" customHeight="1" x14ac:dyDescent="0.25">
      <c r="A365" s="2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>
        <f t="shared" si="5"/>
        <v>0</v>
      </c>
    </row>
    <row r="366" spans="1:54" ht="30" customHeight="1" x14ac:dyDescent="0.25">
      <c r="A366" s="2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>
        <f t="shared" si="5"/>
        <v>0</v>
      </c>
    </row>
    <row r="367" spans="1:54" ht="30" customHeight="1" x14ac:dyDescent="0.25">
      <c r="A367" s="2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>
        <f t="shared" si="5"/>
        <v>0</v>
      </c>
    </row>
    <row r="368" spans="1:54" ht="30" customHeight="1" x14ac:dyDescent="0.25">
      <c r="A368" s="2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>
        <f t="shared" si="5"/>
        <v>0</v>
      </c>
    </row>
    <row r="369" spans="1:54" ht="30" customHeight="1" x14ac:dyDescent="0.25">
      <c r="A369" s="2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>
        <f t="shared" si="5"/>
        <v>0</v>
      </c>
    </row>
    <row r="370" spans="1:54" ht="30" customHeight="1" x14ac:dyDescent="0.25">
      <c r="A370" s="2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>
        <f t="shared" si="5"/>
        <v>0</v>
      </c>
    </row>
    <row r="371" spans="1:54" ht="30" customHeight="1" x14ac:dyDescent="0.25">
      <c r="A371" s="2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>
        <f t="shared" si="5"/>
        <v>0</v>
      </c>
    </row>
    <row r="372" spans="1:54" ht="30" customHeight="1" x14ac:dyDescent="0.25">
      <c r="A372" s="2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>
        <f t="shared" si="5"/>
        <v>0</v>
      </c>
    </row>
    <row r="373" spans="1:54" ht="30" customHeight="1" x14ac:dyDescent="0.25">
      <c r="A373" s="2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>
        <f t="shared" si="5"/>
        <v>0</v>
      </c>
    </row>
    <row r="374" spans="1:54" ht="30" customHeight="1" x14ac:dyDescent="0.25">
      <c r="A374" s="2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>
        <f t="shared" si="5"/>
        <v>0</v>
      </c>
    </row>
    <row r="375" spans="1:54" ht="30" customHeight="1" x14ac:dyDescent="0.25">
      <c r="A375" s="2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>
        <f t="shared" si="5"/>
        <v>0</v>
      </c>
    </row>
    <row r="376" spans="1:54" ht="30" customHeight="1" x14ac:dyDescent="0.25">
      <c r="A376" s="2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>
        <f t="shared" si="5"/>
        <v>0</v>
      </c>
    </row>
    <row r="377" spans="1:54" ht="30" customHeight="1" x14ac:dyDescent="0.25">
      <c r="A377" s="2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>
        <f t="shared" si="5"/>
        <v>0</v>
      </c>
    </row>
    <row r="378" spans="1:54" ht="30" customHeight="1" x14ac:dyDescent="0.25">
      <c r="A378" s="2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>
        <f t="shared" si="5"/>
        <v>0</v>
      </c>
    </row>
    <row r="379" spans="1:54" ht="30" customHeight="1" x14ac:dyDescent="0.25">
      <c r="A379" s="2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>
        <f t="shared" si="5"/>
        <v>0</v>
      </c>
    </row>
    <row r="380" spans="1:54" ht="30" customHeight="1" x14ac:dyDescent="0.25">
      <c r="A380" s="2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>
        <f t="shared" si="5"/>
        <v>0</v>
      </c>
    </row>
    <row r="381" spans="1:54" ht="30" customHeight="1" x14ac:dyDescent="0.25">
      <c r="A381" s="2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>
        <f t="shared" si="5"/>
        <v>0</v>
      </c>
    </row>
    <row r="382" spans="1:54" ht="30" customHeight="1" x14ac:dyDescent="0.25">
      <c r="A382" s="2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>
        <f t="shared" si="5"/>
        <v>0</v>
      </c>
    </row>
    <row r="383" spans="1:54" ht="30" customHeight="1" x14ac:dyDescent="0.25">
      <c r="A383" s="2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>
        <f t="shared" si="5"/>
        <v>0</v>
      </c>
    </row>
    <row r="384" spans="1:54" ht="30" customHeight="1" x14ac:dyDescent="0.25">
      <c r="A384" s="2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>
        <f t="shared" si="5"/>
        <v>0</v>
      </c>
    </row>
    <row r="385" spans="1:54" ht="30" customHeight="1" x14ac:dyDescent="0.25">
      <c r="A385" s="2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>
        <f t="shared" si="5"/>
        <v>0</v>
      </c>
    </row>
    <row r="386" spans="1:54" ht="30" customHeight="1" x14ac:dyDescent="0.25">
      <c r="A386" s="2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>
        <f t="shared" si="5"/>
        <v>0</v>
      </c>
    </row>
    <row r="387" spans="1:54" ht="30" customHeight="1" x14ac:dyDescent="0.25">
      <c r="A387" s="2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>
        <f t="shared" si="5"/>
        <v>0</v>
      </c>
    </row>
    <row r="388" spans="1:54" ht="30" customHeight="1" x14ac:dyDescent="0.25">
      <c r="A388" s="2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>
        <f t="shared" si="5"/>
        <v>0</v>
      </c>
    </row>
    <row r="389" spans="1:54" ht="30" customHeight="1" x14ac:dyDescent="0.25">
      <c r="A389" s="2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>
        <f t="shared" si="5"/>
        <v>0</v>
      </c>
    </row>
    <row r="390" spans="1:54" ht="30" customHeight="1" x14ac:dyDescent="0.25">
      <c r="A390" s="2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>
        <f t="shared" si="5"/>
        <v>0</v>
      </c>
    </row>
    <row r="391" spans="1:54" ht="30" customHeight="1" x14ac:dyDescent="0.25">
      <c r="A391" s="2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>
        <f t="shared" si="5"/>
        <v>0</v>
      </c>
    </row>
    <row r="392" spans="1:54" ht="30" customHeight="1" x14ac:dyDescent="0.25">
      <c r="A392" s="2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>
        <f t="shared" si="5"/>
        <v>0</v>
      </c>
    </row>
    <row r="393" spans="1:54" ht="30" customHeight="1" x14ac:dyDescent="0.25">
      <c r="A393" s="2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>
        <f t="shared" si="5"/>
        <v>0</v>
      </c>
    </row>
    <row r="394" spans="1:54" ht="30" customHeight="1" x14ac:dyDescent="0.25">
      <c r="A394" s="2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>
        <f t="shared" si="5"/>
        <v>0</v>
      </c>
    </row>
    <row r="395" spans="1:54" ht="30" customHeight="1" x14ac:dyDescent="0.25">
      <c r="A395" s="2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>
        <f t="shared" si="5"/>
        <v>0</v>
      </c>
    </row>
    <row r="396" spans="1:54" ht="30" customHeight="1" x14ac:dyDescent="0.25">
      <c r="A396" s="2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>
        <f t="shared" si="5"/>
        <v>0</v>
      </c>
    </row>
    <row r="397" spans="1:54" ht="30" customHeight="1" x14ac:dyDescent="0.25">
      <c r="A397" s="2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>
        <f t="shared" si="5"/>
        <v>0</v>
      </c>
    </row>
    <row r="398" spans="1:54" ht="30" customHeight="1" x14ac:dyDescent="0.25">
      <c r="A398" s="2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>
        <f t="shared" si="5"/>
        <v>0</v>
      </c>
    </row>
    <row r="399" spans="1:54" ht="30" customHeight="1" x14ac:dyDescent="0.25">
      <c r="A399" s="2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>
        <f t="shared" si="5"/>
        <v>0</v>
      </c>
    </row>
    <row r="400" spans="1:54" ht="30" customHeight="1" x14ac:dyDescent="0.25">
      <c r="A400" s="2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>
        <f t="shared" ref="BB400:BB463" si="6">SUM(G400:BA400)</f>
        <v>0</v>
      </c>
    </row>
    <row r="401" spans="1:54" ht="30" customHeight="1" x14ac:dyDescent="0.25">
      <c r="A401" s="2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>
        <f t="shared" si="6"/>
        <v>0</v>
      </c>
    </row>
    <row r="402" spans="1:54" ht="30" customHeight="1" x14ac:dyDescent="0.25">
      <c r="A402" s="2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>
        <f t="shared" si="6"/>
        <v>0</v>
      </c>
    </row>
    <row r="403" spans="1:54" ht="30" customHeight="1" x14ac:dyDescent="0.25">
      <c r="A403" s="2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>
        <f t="shared" si="6"/>
        <v>0</v>
      </c>
    </row>
    <row r="404" spans="1:54" ht="30" customHeight="1" x14ac:dyDescent="0.25">
      <c r="A404" s="2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>
        <f t="shared" si="6"/>
        <v>0</v>
      </c>
    </row>
    <row r="405" spans="1:54" ht="30" customHeight="1" x14ac:dyDescent="0.25">
      <c r="A405" s="2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>
        <f t="shared" si="6"/>
        <v>0</v>
      </c>
    </row>
    <row r="406" spans="1:54" ht="30" customHeight="1" x14ac:dyDescent="0.25">
      <c r="A406" s="2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>
        <f t="shared" si="6"/>
        <v>0</v>
      </c>
    </row>
    <row r="407" spans="1:54" ht="30" customHeight="1" x14ac:dyDescent="0.25">
      <c r="A407" s="2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>
        <f t="shared" si="6"/>
        <v>0</v>
      </c>
    </row>
    <row r="408" spans="1:54" ht="30" customHeight="1" x14ac:dyDescent="0.25">
      <c r="A408" s="2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>
        <f t="shared" si="6"/>
        <v>0</v>
      </c>
    </row>
    <row r="409" spans="1:54" ht="30" customHeight="1" x14ac:dyDescent="0.25">
      <c r="A409" s="2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>
        <f t="shared" si="6"/>
        <v>0</v>
      </c>
    </row>
    <row r="410" spans="1:54" ht="30" customHeight="1" x14ac:dyDescent="0.25">
      <c r="A410" s="2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>
        <f t="shared" si="6"/>
        <v>0</v>
      </c>
    </row>
    <row r="411" spans="1:54" ht="30" customHeight="1" x14ac:dyDescent="0.25">
      <c r="A411" s="2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>
        <f t="shared" si="6"/>
        <v>0</v>
      </c>
    </row>
    <row r="412" spans="1:54" ht="30" customHeight="1" x14ac:dyDescent="0.25">
      <c r="A412" s="2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>
        <f t="shared" si="6"/>
        <v>0</v>
      </c>
    </row>
    <row r="413" spans="1:54" ht="30" customHeight="1" x14ac:dyDescent="0.25">
      <c r="A413" s="2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>
        <f t="shared" si="6"/>
        <v>0</v>
      </c>
    </row>
    <row r="414" spans="1:54" ht="30" customHeight="1" x14ac:dyDescent="0.25">
      <c r="A414" s="2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>
        <f t="shared" si="6"/>
        <v>0</v>
      </c>
    </row>
    <row r="415" spans="1:54" ht="30" customHeight="1" x14ac:dyDescent="0.25">
      <c r="A415" s="2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>
        <f t="shared" si="6"/>
        <v>0</v>
      </c>
    </row>
    <row r="416" spans="1:54" ht="30" customHeight="1" x14ac:dyDescent="0.25">
      <c r="A416" s="2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>
        <f t="shared" si="6"/>
        <v>0</v>
      </c>
    </row>
    <row r="417" spans="1:54" ht="30" customHeight="1" x14ac:dyDescent="0.25">
      <c r="A417" s="2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>
        <f t="shared" si="6"/>
        <v>0</v>
      </c>
    </row>
    <row r="418" spans="1:54" ht="30" customHeight="1" x14ac:dyDescent="0.25">
      <c r="A418" s="2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>
        <f t="shared" si="6"/>
        <v>0</v>
      </c>
    </row>
    <row r="419" spans="1:54" ht="30" customHeight="1" x14ac:dyDescent="0.25">
      <c r="A419" s="2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>
        <f t="shared" si="6"/>
        <v>0</v>
      </c>
    </row>
    <row r="420" spans="1:54" ht="30" customHeight="1" x14ac:dyDescent="0.25">
      <c r="A420" s="2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>
        <f t="shared" si="6"/>
        <v>0</v>
      </c>
    </row>
    <row r="421" spans="1:54" ht="30" customHeight="1" x14ac:dyDescent="0.25">
      <c r="A421" s="2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>
        <f t="shared" si="6"/>
        <v>0</v>
      </c>
    </row>
    <row r="422" spans="1:54" ht="30" customHeight="1" x14ac:dyDescent="0.25">
      <c r="A422" s="2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>
        <f t="shared" si="6"/>
        <v>0</v>
      </c>
    </row>
    <row r="423" spans="1:54" ht="30" customHeight="1" x14ac:dyDescent="0.25">
      <c r="A423" s="2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>
        <f t="shared" si="6"/>
        <v>0</v>
      </c>
    </row>
    <row r="424" spans="1:54" ht="30" customHeight="1" x14ac:dyDescent="0.25">
      <c r="A424" s="2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>
        <f t="shared" si="6"/>
        <v>0</v>
      </c>
    </row>
    <row r="425" spans="1:54" ht="30" customHeight="1" x14ac:dyDescent="0.25">
      <c r="A425" s="2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>
        <f t="shared" si="6"/>
        <v>0</v>
      </c>
    </row>
    <row r="426" spans="1:54" ht="30" customHeight="1" x14ac:dyDescent="0.25">
      <c r="A426" s="2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>
        <f t="shared" si="6"/>
        <v>0</v>
      </c>
    </row>
    <row r="427" spans="1:54" ht="30" customHeight="1" x14ac:dyDescent="0.25">
      <c r="A427" s="2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>
        <f t="shared" si="6"/>
        <v>0</v>
      </c>
    </row>
    <row r="428" spans="1:54" ht="30" customHeight="1" x14ac:dyDescent="0.25">
      <c r="A428" s="2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>
        <f t="shared" si="6"/>
        <v>0</v>
      </c>
    </row>
    <row r="429" spans="1:54" ht="30" customHeight="1" x14ac:dyDescent="0.25">
      <c r="A429" s="2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>
        <f t="shared" si="6"/>
        <v>0</v>
      </c>
    </row>
    <row r="430" spans="1:54" ht="30" customHeight="1" x14ac:dyDescent="0.25">
      <c r="A430" s="2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>
        <f t="shared" si="6"/>
        <v>0</v>
      </c>
    </row>
    <row r="431" spans="1:54" ht="30" customHeight="1" x14ac:dyDescent="0.25">
      <c r="A431" s="2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>
        <f t="shared" si="6"/>
        <v>0</v>
      </c>
    </row>
    <row r="432" spans="1:54" ht="30" customHeight="1" x14ac:dyDescent="0.25">
      <c r="A432" s="2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>
        <f t="shared" si="6"/>
        <v>0</v>
      </c>
    </row>
    <row r="433" spans="1:54" ht="30" customHeight="1" x14ac:dyDescent="0.25">
      <c r="A433" s="2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>
        <f t="shared" si="6"/>
        <v>0</v>
      </c>
    </row>
    <row r="434" spans="1:54" ht="30" customHeight="1" x14ac:dyDescent="0.25">
      <c r="A434" s="2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>
        <f t="shared" si="6"/>
        <v>0</v>
      </c>
    </row>
    <row r="435" spans="1:54" ht="30" customHeight="1" x14ac:dyDescent="0.25">
      <c r="A435" s="2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>
        <f t="shared" si="6"/>
        <v>0</v>
      </c>
    </row>
    <row r="436" spans="1:54" ht="30" customHeight="1" x14ac:dyDescent="0.25">
      <c r="A436" s="2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>
        <f t="shared" si="6"/>
        <v>0</v>
      </c>
    </row>
    <row r="437" spans="1:54" ht="30" customHeight="1" x14ac:dyDescent="0.25">
      <c r="A437" s="2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>
        <f t="shared" si="6"/>
        <v>0</v>
      </c>
    </row>
    <row r="438" spans="1:54" ht="30" customHeight="1" x14ac:dyDescent="0.25">
      <c r="A438" s="2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>
        <f t="shared" si="6"/>
        <v>0</v>
      </c>
    </row>
    <row r="439" spans="1:54" ht="30" customHeight="1" x14ac:dyDescent="0.25">
      <c r="A439" s="2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>
        <f t="shared" si="6"/>
        <v>0</v>
      </c>
    </row>
    <row r="440" spans="1:54" ht="30" customHeight="1" x14ac:dyDescent="0.25">
      <c r="A440" s="2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>
        <f t="shared" si="6"/>
        <v>0</v>
      </c>
    </row>
    <row r="441" spans="1:54" ht="30" customHeight="1" x14ac:dyDescent="0.25">
      <c r="A441" s="2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>
        <f t="shared" si="6"/>
        <v>0</v>
      </c>
    </row>
    <row r="442" spans="1:54" ht="30" customHeight="1" x14ac:dyDescent="0.25">
      <c r="A442" s="2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>
        <f t="shared" si="6"/>
        <v>0</v>
      </c>
    </row>
    <row r="443" spans="1:54" ht="30" customHeight="1" x14ac:dyDescent="0.25">
      <c r="A443" s="2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>
        <f t="shared" si="6"/>
        <v>0</v>
      </c>
    </row>
    <row r="444" spans="1:54" ht="30" customHeight="1" x14ac:dyDescent="0.25">
      <c r="A444" s="2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>
        <f t="shared" si="6"/>
        <v>0</v>
      </c>
    </row>
    <row r="445" spans="1:54" ht="30" customHeight="1" x14ac:dyDescent="0.25">
      <c r="A445" s="2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>
        <f t="shared" si="6"/>
        <v>0</v>
      </c>
    </row>
    <row r="446" spans="1:54" ht="30" customHeight="1" x14ac:dyDescent="0.25">
      <c r="A446" s="2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>
        <f t="shared" si="6"/>
        <v>0</v>
      </c>
    </row>
    <row r="447" spans="1:54" ht="30" customHeight="1" x14ac:dyDescent="0.25">
      <c r="A447" s="2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>
        <f t="shared" si="6"/>
        <v>0</v>
      </c>
    </row>
    <row r="448" spans="1:54" ht="30" customHeight="1" x14ac:dyDescent="0.25">
      <c r="A448" s="2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>
        <f t="shared" si="6"/>
        <v>0</v>
      </c>
    </row>
    <row r="449" spans="1:54" ht="30" customHeight="1" x14ac:dyDescent="0.25">
      <c r="A449" s="2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>
        <f t="shared" si="6"/>
        <v>0</v>
      </c>
    </row>
    <row r="450" spans="1:54" ht="30" customHeight="1" x14ac:dyDescent="0.25">
      <c r="A450" s="2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>
        <f t="shared" si="6"/>
        <v>0</v>
      </c>
    </row>
    <row r="451" spans="1:54" ht="30" customHeight="1" x14ac:dyDescent="0.25">
      <c r="A451" s="2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>
        <f t="shared" si="6"/>
        <v>0</v>
      </c>
    </row>
    <row r="452" spans="1:54" ht="30" customHeight="1" x14ac:dyDescent="0.25">
      <c r="A452" s="2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>
        <f t="shared" si="6"/>
        <v>0</v>
      </c>
    </row>
    <row r="453" spans="1:54" ht="30" customHeight="1" x14ac:dyDescent="0.25">
      <c r="A453" s="2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>
        <f t="shared" si="6"/>
        <v>0</v>
      </c>
    </row>
    <row r="454" spans="1:54" ht="30" customHeight="1" x14ac:dyDescent="0.25">
      <c r="A454" s="2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>
        <f t="shared" si="6"/>
        <v>0</v>
      </c>
    </row>
    <row r="455" spans="1:54" ht="30" customHeight="1" x14ac:dyDescent="0.25">
      <c r="A455" s="2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>
        <f t="shared" si="6"/>
        <v>0</v>
      </c>
    </row>
    <row r="456" spans="1:54" ht="30" customHeight="1" x14ac:dyDescent="0.25">
      <c r="A456" s="2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>
        <f t="shared" si="6"/>
        <v>0</v>
      </c>
    </row>
    <row r="457" spans="1:54" ht="30" customHeight="1" x14ac:dyDescent="0.25">
      <c r="A457" s="2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>
        <f t="shared" si="6"/>
        <v>0</v>
      </c>
    </row>
    <row r="458" spans="1:54" ht="30" customHeight="1" x14ac:dyDescent="0.25">
      <c r="A458" s="2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>
        <f t="shared" si="6"/>
        <v>0</v>
      </c>
    </row>
    <row r="459" spans="1:54" ht="30" customHeight="1" x14ac:dyDescent="0.25">
      <c r="A459" s="2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>
        <f t="shared" si="6"/>
        <v>0</v>
      </c>
    </row>
    <row r="460" spans="1:54" ht="30" customHeight="1" x14ac:dyDescent="0.25">
      <c r="A460" s="2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>
        <f t="shared" si="6"/>
        <v>0</v>
      </c>
    </row>
    <row r="461" spans="1:54" ht="30" customHeight="1" x14ac:dyDescent="0.25">
      <c r="A461" s="2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>
        <f t="shared" si="6"/>
        <v>0</v>
      </c>
    </row>
    <row r="462" spans="1:54" ht="30" customHeight="1" x14ac:dyDescent="0.25">
      <c r="A462" s="2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>
        <f t="shared" si="6"/>
        <v>0</v>
      </c>
    </row>
    <row r="463" spans="1:54" ht="30" customHeight="1" x14ac:dyDescent="0.25">
      <c r="A463" s="2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>
        <f t="shared" si="6"/>
        <v>0</v>
      </c>
    </row>
    <row r="464" spans="1:54" ht="30" customHeight="1" x14ac:dyDescent="0.25">
      <c r="A464" s="2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>
        <f t="shared" ref="BB464:BB512" si="7">SUM(G464:BA464)</f>
        <v>0</v>
      </c>
    </row>
    <row r="465" spans="1:54" ht="30" customHeight="1" x14ac:dyDescent="0.25">
      <c r="A465" s="2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>
        <f t="shared" si="7"/>
        <v>0</v>
      </c>
    </row>
    <row r="466" spans="1:54" ht="30" customHeight="1" x14ac:dyDescent="0.25">
      <c r="A466" s="2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>
        <f t="shared" si="7"/>
        <v>0</v>
      </c>
    </row>
    <row r="467" spans="1:54" ht="30" customHeight="1" x14ac:dyDescent="0.25">
      <c r="A467" s="2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>
        <f t="shared" si="7"/>
        <v>0</v>
      </c>
    </row>
    <row r="468" spans="1:54" ht="30" customHeight="1" x14ac:dyDescent="0.25">
      <c r="A468" s="2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>
        <f t="shared" si="7"/>
        <v>0</v>
      </c>
    </row>
    <row r="469" spans="1:54" ht="30" customHeight="1" x14ac:dyDescent="0.25">
      <c r="A469" s="2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>
        <f t="shared" si="7"/>
        <v>0</v>
      </c>
    </row>
    <row r="470" spans="1:54" ht="30" customHeight="1" x14ac:dyDescent="0.25">
      <c r="A470" s="2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>
        <f t="shared" si="7"/>
        <v>0</v>
      </c>
    </row>
    <row r="471" spans="1:54" ht="30" customHeight="1" x14ac:dyDescent="0.25">
      <c r="A471" s="2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>
        <f t="shared" si="7"/>
        <v>0</v>
      </c>
    </row>
    <row r="472" spans="1:54" ht="30" customHeight="1" x14ac:dyDescent="0.25">
      <c r="A472" s="2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>
        <f t="shared" si="7"/>
        <v>0</v>
      </c>
    </row>
    <row r="473" spans="1:54" ht="30" customHeight="1" x14ac:dyDescent="0.25">
      <c r="A473" s="2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>
        <f t="shared" si="7"/>
        <v>0</v>
      </c>
    </row>
    <row r="474" spans="1:54" ht="30" customHeight="1" x14ac:dyDescent="0.25">
      <c r="A474" s="2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>
        <f t="shared" si="7"/>
        <v>0</v>
      </c>
    </row>
    <row r="475" spans="1:54" ht="30" customHeight="1" x14ac:dyDescent="0.25">
      <c r="A475" s="2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>
        <f t="shared" si="7"/>
        <v>0</v>
      </c>
    </row>
    <row r="476" spans="1:54" ht="30" customHeight="1" x14ac:dyDescent="0.25">
      <c r="A476" s="2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>
        <f t="shared" si="7"/>
        <v>0</v>
      </c>
    </row>
    <row r="477" spans="1:54" ht="30" customHeight="1" x14ac:dyDescent="0.25">
      <c r="A477" s="2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>
        <f t="shared" si="7"/>
        <v>0</v>
      </c>
    </row>
    <row r="478" spans="1:54" ht="30" customHeight="1" x14ac:dyDescent="0.25">
      <c r="A478" s="2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>
        <f t="shared" si="7"/>
        <v>0</v>
      </c>
    </row>
    <row r="479" spans="1:54" ht="30" customHeight="1" x14ac:dyDescent="0.25">
      <c r="A479" s="2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>
        <f t="shared" si="7"/>
        <v>0</v>
      </c>
    </row>
    <row r="480" spans="1:54" ht="30" customHeight="1" x14ac:dyDescent="0.25">
      <c r="A480" s="2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>
        <f t="shared" si="7"/>
        <v>0</v>
      </c>
    </row>
    <row r="481" spans="1:54" ht="30" customHeight="1" x14ac:dyDescent="0.25">
      <c r="A481" s="2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>
        <f t="shared" si="7"/>
        <v>0</v>
      </c>
    </row>
    <row r="482" spans="1:54" ht="30" customHeight="1" x14ac:dyDescent="0.25">
      <c r="A482" s="2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>
        <f t="shared" si="7"/>
        <v>0</v>
      </c>
    </row>
    <row r="483" spans="1:54" ht="30" customHeight="1" x14ac:dyDescent="0.25">
      <c r="A483" s="2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>
        <f t="shared" si="7"/>
        <v>0</v>
      </c>
    </row>
    <row r="484" spans="1:54" ht="30" customHeight="1" x14ac:dyDescent="0.25">
      <c r="A484" s="2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>
        <f t="shared" si="7"/>
        <v>0</v>
      </c>
    </row>
    <row r="485" spans="1:54" ht="30" customHeight="1" x14ac:dyDescent="0.25">
      <c r="A485" s="2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>
        <f t="shared" si="7"/>
        <v>0</v>
      </c>
    </row>
    <row r="486" spans="1:54" ht="30" customHeight="1" x14ac:dyDescent="0.25">
      <c r="A486" s="2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>
        <f t="shared" si="7"/>
        <v>0</v>
      </c>
    </row>
    <row r="487" spans="1:54" ht="30" customHeight="1" x14ac:dyDescent="0.25">
      <c r="A487" s="2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>
        <f t="shared" si="7"/>
        <v>0</v>
      </c>
    </row>
    <row r="488" spans="1:54" ht="30" customHeight="1" x14ac:dyDescent="0.25">
      <c r="A488" s="2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>
        <f t="shared" si="7"/>
        <v>0</v>
      </c>
    </row>
    <row r="489" spans="1:54" ht="30" customHeight="1" x14ac:dyDescent="0.25">
      <c r="A489" s="2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>
        <f t="shared" si="7"/>
        <v>0</v>
      </c>
    </row>
    <row r="490" spans="1:54" ht="30" customHeight="1" x14ac:dyDescent="0.25">
      <c r="A490" s="2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>
        <f t="shared" si="7"/>
        <v>0</v>
      </c>
    </row>
    <row r="491" spans="1:54" ht="30" customHeight="1" x14ac:dyDescent="0.25">
      <c r="A491" s="2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>
        <f t="shared" si="7"/>
        <v>0</v>
      </c>
    </row>
    <row r="492" spans="1:54" ht="30" customHeight="1" x14ac:dyDescent="0.25">
      <c r="A492" s="2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>
        <f t="shared" si="7"/>
        <v>0</v>
      </c>
    </row>
    <row r="493" spans="1:54" ht="30" customHeight="1" x14ac:dyDescent="0.25">
      <c r="A493" s="2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>
        <f t="shared" si="7"/>
        <v>0</v>
      </c>
    </row>
    <row r="494" spans="1:54" ht="30" customHeight="1" x14ac:dyDescent="0.25">
      <c r="A494" s="2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>
        <f t="shared" si="7"/>
        <v>0</v>
      </c>
    </row>
    <row r="495" spans="1:54" ht="30" customHeight="1" x14ac:dyDescent="0.25">
      <c r="A495" s="2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>
        <f t="shared" si="7"/>
        <v>0</v>
      </c>
    </row>
    <row r="496" spans="1:54" ht="30" customHeight="1" x14ac:dyDescent="0.25">
      <c r="A496" s="2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>
        <f t="shared" si="7"/>
        <v>0</v>
      </c>
    </row>
    <row r="497" spans="1:54" ht="30" customHeight="1" x14ac:dyDescent="0.25">
      <c r="A497" s="2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>
        <f t="shared" si="7"/>
        <v>0</v>
      </c>
    </row>
    <row r="498" spans="1:54" ht="30" customHeight="1" x14ac:dyDescent="0.25">
      <c r="A498" s="2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>
        <f t="shared" si="7"/>
        <v>0</v>
      </c>
    </row>
    <row r="499" spans="1:54" ht="30" customHeight="1" x14ac:dyDescent="0.25">
      <c r="A499" s="2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>
        <f t="shared" si="7"/>
        <v>0</v>
      </c>
    </row>
    <row r="500" spans="1:54" ht="30" customHeight="1" x14ac:dyDescent="0.25">
      <c r="A500" s="2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>
        <f t="shared" si="7"/>
        <v>0</v>
      </c>
    </row>
    <row r="501" spans="1:54" ht="30" customHeight="1" x14ac:dyDescent="0.25">
      <c r="A501" s="2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>
        <f t="shared" si="7"/>
        <v>0</v>
      </c>
    </row>
    <row r="502" spans="1:54" ht="30" customHeight="1" x14ac:dyDescent="0.25">
      <c r="A502" s="2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>
        <f t="shared" si="7"/>
        <v>0</v>
      </c>
    </row>
    <row r="503" spans="1:54" ht="30" customHeight="1" x14ac:dyDescent="0.25">
      <c r="A503" s="2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>
        <f t="shared" si="7"/>
        <v>0</v>
      </c>
    </row>
    <row r="504" spans="1:54" ht="30" customHeight="1" x14ac:dyDescent="0.25">
      <c r="A504" s="2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>
        <f t="shared" si="7"/>
        <v>0</v>
      </c>
    </row>
    <row r="505" spans="1:54" ht="30" customHeight="1" x14ac:dyDescent="0.25">
      <c r="A505" s="2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>
        <f t="shared" si="7"/>
        <v>0</v>
      </c>
    </row>
    <row r="506" spans="1:54" ht="30" customHeight="1" x14ac:dyDescent="0.25">
      <c r="A506" s="2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>
        <f t="shared" si="7"/>
        <v>0</v>
      </c>
    </row>
    <row r="507" spans="1:54" ht="30" customHeight="1" x14ac:dyDescent="0.25">
      <c r="A507" s="2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>
        <f t="shared" si="7"/>
        <v>0</v>
      </c>
    </row>
    <row r="508" spans="1:54" ht="30" customHeight="1" x14ac:dyDescent="0.25">
      <c r="A508" s="2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>
        <f t="shared" si="7"/>
        <v>0</v>
      </c>
    </row>
    <row r="509" spans="1:54" ht="30" customHeight="1" x14ac:dyDescent="0.25">
      <c r="A509" s="2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>
        <f t="shared" si="7"/>
        <v>0</v>
      </c>
    </row>
    <row r="510" spans="1:54" ht="30" customHeight="1" x14ac:dyDescent="0.25">
      <c r="A510" s="2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>
        <f t="shared" si="7"/>
        <v>0</v>
      </c>
    </row>
    <row r="511" spans="1:54" ht="30" customHeight="1" x14ac:dyDescent="0.25">
      <c r="A511" s="2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>
        <f t="shared" si="7"/>
        <v>0</v>
      </c>
    </row>
    <row r="512" spans="1:54" ht="30" customHeight="1" x14ac:dyDescent="0.25">
      <c r="A512" s="2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>
        <f t="shared" si="7"/>
        <v>0</v>
      </c>
    </row>
    <row r="513" spans="1:54" ht="30" customHeight="1" x14ac:dyDescent="0.25">
      <c r="A513" s="2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 spans="1:54" ht="30" customHeight="1" x14ac:dyDescent="0.25">
      <c r="A514" s="2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 spans="1:54" ht="30" customHeight="1" x14ac:dyDescent="0.25">
      <c r="A515" s="2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 spans="1:54" ht="30" customHeight="1" x14ac:dyDescent="0.25">
      <c r="A516" s="2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 spans="1:54" ht="30" customHeight="1" x14ac:dyDescent="0.25">
      <c r="A517" s="2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 spans="1:54" ht="30" customHeight="1" x14ac:dyDescent="0.25">
      <c r="A518" s="2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 spans="1:54" ht="30" customHeight="1" x14ac:dyDescent="0.25">
      <c r="A519" s="2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 spans="1:54" ht="30" customHeight="1" x14ac:dyDescent="0.25">
      <c r="A520" s="2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 spans="1:54" ht="30" customHeight="1" x14ac:dyDescent="0.25">
      <c r="A521" s="2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 spans="1:54" ht="30" customHeight="1" x14ac:dyDescent="0.25">
      <c r="A522" s="2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 spans="1:54" ht="30" customHeight="1" x14ac:dyDescent="0.25">
      <c r="A523" s="2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 spans="1:54" ht="30" customHeight="1" x14ac:dyDescent="0.25">
      <c r="A524" s="2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 spans="1:54" ht="30" customHeight="1" x14ac:dyDescent="0.25">
      <c r="A525" s="2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 spans="1:54" ht="30" customHeight="1" x14ac:dyDescent="0.25">
      <c r="A526" s="2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 spans="1:54" ht="30" customHeight="1" x14ac:dyDescent="0.25">
      <c r="A527" s="2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 spans="1:54" ht="30" customHeight="1" x14ac:dyDescent="0.25">
      <c r="A528" s="2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 spans="1:54" ht="30" customHeight="1" x14ac:dyDescent="0.25">
      <c r="A529" s="2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 spans="1:54" ht="30" customHeight="1" x14ac:dyDescent="0.25">
      <c r="A530" s="2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 spans="1:54" ht="30" customHeight="1" x14ac:dyDescent="0.25">
      <c r="A531" s="2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 spans="1:54" ht="30" customHeight="1" x14ac:dyDescent="0.25">
      <c r="A532" s="2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 spans="1:54" ht="30" customHeight="1" x14ac:dyDescent="0.25">
      <c r="A533" s="2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 spans="1:54" ht="30" customHeight="1" x14ac:dyDescent="0.25">
      <c r="A534" s="2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 spans="1:54" ht="30" customHeight="1" x14ac:dyDescent="0.25">
      <c r="A535" s="2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 spans="1:54" ht="30" customHeight="1" x14ac:dyDescent="0.25">
      <c r="A536" s="2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 spans="1:54" ht="30" customHeight="1" x14ac:dyDescent="0.25">
      <c r="A537" s="2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 spans="1:54" ht="30" customHeight="1" x14ac:dyDescent="0.25">
      <c r="A538" s="2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 spans="1:54" ht="30" customHeight="1" x14ac:dyDescent="0.25">
      <c r="A539" s="2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 spans="1:54" ht="30" customHeight="1" x14ac:dyDescent="0.25">
      <c r="A540" s="2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 spans="1:54" ht="30" customHeight="1" x14ac:dyDescent="0.25">
      <c r="A541" s="2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 spans="1:54" ht="30" customHeight="1" x14ac:dyDescent="0.25">
      <c r="A542" s="2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 spans="1:54" ht="30" customHeight="1" x14ac:dyDescent="0.25">
      <c r="A543" s="2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 spans="1:54" ht="30" customHeight="1" x14ac:dyDescent="0.25">
      <c r="A544" s="2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 spans="1:54" ht="30" customHeight="1" x14ac:dyDescent="0.25">
      <c r="A545" s="2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 spans="1:54" ht="30" customHeight="1" x14ac:dyDescent="0.25">
      <c r="A546" s="2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  <row r="547" spans="1:54" ht="30" customHeight="1" x14ac:dyDescent="0.25">
      <c r="A547" s="2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</row>
    <row r="548" spans="1:54" ht="30" customHeight="1" x14ac:dyDescent="0.25">
      <c r="A548" s="2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</row>
    <row r="549" spans="1:54" ht="30" customHeight="1" x14ac:dyDescent="0.25">
      <c r="A549" s="2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</row>
    <row r="550" spans="1:54" ht="30" customHeight="1" x14ac:dyDescent="0.25">
      <c r="A550" s="2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</row>
    <row r="551" spans="1:54" ht="30" customHeight="1" x14ac:dyDescent="0.25">
      <c r="A551" s="2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</row>
    <row r="552" spans="1:54" ht="30" customHeight="1" x14ac:dyDescent="0.25">
      <c r="A552" s="2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</row>
    <row r="553" spans="1:54" ht="30" customHeight="1" x14ac:dyDescent="0.25">
      <c r="A553" s="2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</row>
    <row r="554" spans="1:54" ht="30" customHeight="1" x14ac:dyDescent="0.25">
      <c r="A554" s="2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</row>
    <row r="555" spans="1:54" ht="30" customHeight="1" x14ac:dyDescent="0.25">
      <c r="A555" s="2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</row>
    <row r="556" spans="1:54" ht="30" customHeight="1" x14ac:dyDescent="0.25">
      <c r="A556" s="2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</row>
    <row r="557" spans="1:54" ht="30" customHeight="1" x14ac:dyDescent="0.25">
      <c r="A557" s="2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</row>
    <row r="558" spans="1:54" ht="30" customHeight="1" x14ac:dyDescent="0.25">
      <c r="A558" s="2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</row>
    <row r="559" spans="1:54" ht="30" customHeight="1" x14ac:dyDescent="0.25">
      <c r="A559" s="2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</row>
    <row r="560" spans="1:54" ht="30" customHeight="1" x14ac:dyDescent="0.25">
      <c r="A560" s="2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</row>
    <row r="561" spans="1:54" ht="30" customHeight="1" x14ac:dyDescent="0.25">
      <c r="A561" s="2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</row>
    <row r="562" spans="1:54" ht="30" customHeight="1" x14ac:dyDescent="0.25">
      <c r="A562" s="2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</row>
    <row r="563" spans="1:54" ht="30" customHeight="1" x14ac:dyDescent="0.25"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</row>
    <row r="564" spans="1:54" ht="30" customHeight="1" x14ac:dyDescent="0.25"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</row>
    <row r="565" spans="1:54" ht="30" customHeight="1" x14ac:dyDescent="0.25"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</row>
    <row r="566" spans="1:54" ht="30" customHeight="1" x14ac:dyDescent="0.25"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</row>
    <row r="567" spans="1:54" ht="30" customHeight="1" x14ac:dyDescent="0.25"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</row>
    <row r="568" spans="1:54" ht="30" customHeight="1" x14ac:dyDescent="0.25"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</row>
    <row r="569" spans="1:54" ht="30" customHeight="1" x14ac:dyDescent="0.25"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</row>
    <row r="570" spans="1:54" ht="30" customHeight="1" x14ac:dyDescent="0.25"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</row>
    <row r="571" spans="1:54" ht="30" customHeight="1" x14ac:dyDescent="0.25"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</row>
  </sheetData>
  <mergeCells count="1">
    <mergeCell ref="A2:F2"/>
  </mergeCells>
  <dataValidations count="1">
    <dataValidation type="list" allowBlank="1" showInputMessage="1" showErrorMessage="1" sqref="F4:F514">
      <formula1>Zones</formula1>
    </dataValidation>
  </dataValidations>
  <pageMargins left="0.70000000000000007" right="0.70000000000000007" top="0.75" bottom="0.75" header="0.30000000000000004" footer="0.30000000000000004"/>
  <pageSetup scale="43" fitToWidth="0" fitToHeight="0" orientation="landscape" r:id="rId1"/>
  <headerFooter>
    <oddHeader>&amp;L&amp;"-,Bold"&amp;28Volusia County Mosquito Control
&amp;"-,Bold Italic"&amp;16Adult Collection Sheet
Date:_____________
ID'd by:_______________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561"/>
  <sheetViews>
    <sheetView zoomScale="80" zoomScaleNormal="8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I30" sqref="I30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2" bestFit="1" customWidth="1"/>
    <col min="8" max="53" width="5.7109375" customWidth="1"/>
    <col min="54" max="54" width="9.140625" customWidth="1"/>
  </cols>
  <sheetData>
    <row r="1" spans="1:53" s="133" customFormat="1" ht="157.5" customHeight="1" x14ac:dyDescent="0.55000000000000004">
      <c r="A1" s="153" t="s">
        <v>1038</v>
      </c>
      <c r="B1" s="153"/>
      <c r="C1" s="153"/>
      <c r="D1" s="153"/>
      <c r="E1" s="153"/>
      <c r="F1" s="154"/>
      <c r="G1" s="47" t="s">
        <v>351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105" t="s">
        <v>568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15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46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47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356</v>
      </c>
      <c r="BA1" s="6" t="s">
        <v>41</v>
      </c>
    </row>
    <row r="2" spans="1:53" s="10" customFormat="1" ht="18.75" customHeight="1" x14ac:dyDescent="0.3">
      <c r="A2" s="8" t="s">
        <v>355</v>
      </c>
      <c r="B2" s="8" t="s">
        <v>42</v>
      </c>
      <c r="C2" s="8" t="s">
        <v>65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s="10" customFormat="1" ht="30" customHeight="1" x14ac:dyDescent="0.3">
      <c r="A3" s="136">
        <v>36</v>
      </c>
      <c r="B3" s="18">
        <v>41886</v>
      </c>
      <c r="C3" s="8"/>
      <c r="D3" s="136" t="s">
        <v>1039</v>
      </c>
      <c r="E3" s="137"/>
      <c r="F3" s="137"/>
      <c r="G3" s="136"/>
      <c r="H3" s="136"/>
      <c r="I3" s="136"/>
      <c r="J3" s="136">
        <v>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12">
        <f t="shared" ref="BA3:BA4" si="0">SUM(H3:AZ3)</f>
        <v>1</v>
      </c>
    </row>
    <row r="4" spans="1:53" s="10" customFormat="1" ht="30" customHeight="1" x14ac:dyDescent="0.3">
      <c r="A4" s="136">
        <v>36</v>
      </c>
      <c r="B4" s="18">
        <v>41886</v>
      </c>
      <c r="C4" s="8"/>
      <c r="D4" s="136" t="s">
        <v>1040</v>
      </c>
      <c r="E4" s="137"/>
      <c r="F4" s="137"/>
      <c r="G4" s="136">
        <v>0</v>
      </c>
      <c r="H4" s="136"/>
      <c r="I4" s="136"/>
      <c r="J4" s="136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12">
        <f t="shared" si="0"/>
        <v>0</v>
      </c>
    </row>
    <row r="5" spans="1:53" ht="30" customHeight="1" x14ac:dyDescent="0.25">
      <c r="A5" s="135">
        <v>40</v>
      </c>
      <c r="B5" s="11">
        <v>41912</v>
      </c>
      <c r="C5" s="11"/>
      <c r="D5" s="12" t="s">
        <v>997</v>
      </c>
      <c r="E5" s="12" t="s">
        <v>841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>
        <v>5</v>
      </c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>
        <v>3</v>
      </c>
      <c r="AP5" s="12">
        <v>1</v>
      </c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>SUM(H5:AZ5)</f>
        <v>9</v>
      </c>
    </row>
    <row r="6" spans="1:53" ht="30" customHeight="1" x14ac:dyDescent="0.25">
      <c r="A6" s="135">
        <v>40</v>
      </c>
      <c r="B6" s="11">
        <v>41912</v>
      </c>
      <c r="C6" s="11"/>
      <c r="D6" s="12" t="s">
        <v>998</v>
      </c>
      <c r="E6" s="12" t="s">
        <v>841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>
        <v>3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>
        <v>4</v>
      </c>
      <c r="AP6" s="12"/>
      <c r="AQ6" s="12"/>
      <c r="AR6" s="12"/>
      <c r="AS6" s="12"/>
      <c r="AT6" s="12">
        <v>1</v>
      </c>
      <c r="AU6" s="12"/>
      <c r="AV6" s="12"/>
      <c r="AW6" s="12"/>
      <c r="AX6" s="12"/>
      <c r="AY6" s="12"/>
      <c r="AZ6" s="12"/>
      <c r="BA6" s="12">
        <f t="shared" ref="BA6:BA69" si="1">SUM(H6:AZ6)</f>
        <v>8</v>
      </c>
    </row>
    <row r="7" spans="1:53" ht="30" customHeight="1" x14ac:dyDescent="0.25">
      <c r="A7" s="135">
        <v>40</v>
      </c>
      <c r="B7" s="11">
        <v>41913</v>
      </c>
      <c r="C7" s="11"/>
      <c r="D7" s="12" t="s">
        <v>997</v>
      </c>
      <c r="E7" s="12" t="s">
        <v>391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>
        <v>1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>
        <v>2</v>
      </c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1"/>
        <v>3</v>
      </c>
    </row>
    <row r="8" spans="1:53" ht="30" customHeight="1" x14ac:dyDescent="0.25">
      <c r="A8" s="135">
        <v>40</v>
      </c>
      <c r="B8" s="11">
        <v>41913</v>
      </c>
      <c r="C8" s="11"/>
      <c r="D8" s="12" t="s">
        <v>998</v>
      </c>
      <c r="E8" s="12" t="s">
        <v>391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>
        <v>1</v>
      </c>
      <c r="W8" s="12"/>
      <c r="X8" s="12"/>
      <c r="Y8" s="12"/>
      <c r="Z8" s="12">
        <v>3</v>
      </c>
      <c r="AA8" s="12"/>
      <c r="AB8" s="12">
        <v>1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>
        <v>5</v>
      </c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1"/>
        <v>10</v>
      </c>
    </row>
    <row r="9" spans="1:53" ht="30" customHeight="1" x14ac:dyDescent="0.25">
      <c r="A9" s="135">
        <v>40</v>
      </c>
      <c r="B9" s="11">
        <v>41914</v>
      </c>
      <c r="C9" s="11"/>
      <c r="D9" s="12" t="s">
        <v>997</v>
      </c>
      <c r="E9" s="12" t="s">
        <v>841</v>
      </c>
      <c r="F9" s="12"/>
      <c r="G9" s="12"/>
      <c r="H9" s="12"/>
      <c r="I9" s="12"/>
      <c r="J9" s="12"/>
      <c r="K9" s="12">
        <v>1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1</v>
      </c>
      <c r="AB9" s="12">
        <v>3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>
        <v>1</v>
      </c>
      <c r="AO9" s="12">
        <v>4</v>
      </c>
      <c r="AP9" s="12">
        <v>1</v>
      </c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1"/>
        <v>11</v>
      </c>
    </row>
    <row r="10" spans="1:53" ht="30" customHeight="1" x14ac:dyDescent="0.25">
      <c r="A10" s="135">
        <v>40</v>
      </c>
      <c r="B10" s="11">
        <v>41914</v>
      </c>
      <c r="C10" s="11"/>
      <c r="D10" s="12" t="s">
        <v>998</v>
      </c>
      <c r="E10" s="12" t="s">
        <v>841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>
        <v>2</v>
      </c>
      <c r="AA10" s="12">
        <v>1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>
        <v>12</v>
      </c>
      <c r="AP10" s="12"/>
      <c r="AQ10" s="12"/>
      <c r="AR10" s="12"/>
      <c r="AS10" s="12"/>
      <c r="AT10" s="12">
        <v>3</v>
      </c>
      <c r="AU10" s="12"/>
      <c r="AV10" s="12"/>
      <c r="AW10" s="12"/>
      <c r="AX10" s="12"/>
      <c r="AY10" s="12"/>
      <c r="AZ10" s="12"/>
      <c r="BA10" s="12">
        <f t="shared" si="1"/>
        <v>18</v>
      </c>
    </row>
    <row r="11" spans="1:53" ht="30" customHeight="1" x14ac:dyDescent="0.25">
      <c r="A11" s="135">
        <v>41</v>
      </c>
      <c r="B11" s="11">
        <v>41919</v>
      </c>
      <c r="C11" s="11"/>
      <c r="D11" s="12" t="s">
        <v>1000</v>
      </c>
      <c r="E11" s="12" t="s">
        <v>380</v>
      </c>
      <c r="F11" s="12" t="s">
        <v>171</v>
      </c>
      <c r="G11" s="12"/>
      <c r="H11" s="12"/>
      <c r="I11" s="12">
        <v>1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1"/>
        <v>1</v>
      </c>
    </row>
    <row r="12" spans="1:53" ht="30" customHeight="1" x14ac:dyDescent="0.25">
      <c r="A12" s="135">
        <v>41</v>
      </c>
      <c r="B12" s="11">
        <v>41919</v>
      </c>
      <c r="C12" s="11"/>
      <c r="D12" s="12" t="s">
        <v>999</v>
      </c>
      <c r="E12" s="12" t="s">
        <v>380</v>
      </c>
      <c r="F12" s="12" t="s">
        <v>171</v>
      </c>
      <c r="G12" s="12">
        <v>1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>
        <f t="shared" si="1"/>
        <v>0</v>
      </c>
    </row>
    <row r="13" spans="1:53" ht="30" customHeight="1" x14ac:dyDescent="0.25">
      <c r="A13" s="135">
        <v>41</v>
      </c>
      <c r="B13" s="11">
        <v>41922</v>
      </c>
      <c r="C13" s="11"/>
      <c r="D13" s="12" t="s">
        <v>997</v>
      </c>
      <c r="E13" s="12" t="s">
        <v>841</v>
      </c>
      <c r="F13" s="12"/>
      <c r="G13" s="12"/>
      <c r="H13" s="12"/>
      <c r="I13" s="12"/>
      <c r="J13" s="12"/>
      <c r="K13" s="12">
        <v>3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9</v>
      </c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>
        <v>3</v>
      </c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>
        <f t="shared" si="1"/>
        <v>15</v>
      </c>
    </row>
    <row r="14" spans="1:53" ht="30" customHeight="1" x14ac:dyDescent="0.25">
      <c r="A14" s="135">
        <v>41</v>
      </c>
      <c r="B14" s="11">
        <v>41922</v>
      </c>
      <c r="C14" s="11"/>
      <c r="D14" s="12" t="s">
        <v>998</v>
      </c>
      <c r="E14" s="12" t="s">
        <v>841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>
        <v>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>
        <v>2</v>
      </c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>
        <f t="shared" si="1"/>
        <v>5</v>
      </c>
    </row>
    <row r="15" spans="1:53" ht="30" customHeight="1" x14ac:dyDescent="0.25">
      <c r="A15" s="135">
        <v>41</v>
      </c>
      <c r="B15" s="11">
        <v>41922</v>
      </c>
      <c r="C15" s="11"/>
      <c r="D15" s="12" t="s">
        <v>1000</v>
      </c>
      <c r="E15" s="12" t="s">
        <v>614</v>
      </c>
      <c r="F15" s="12" t="s">
        <v>171</v>
      </c>
      <c r="G15" s="12">
        <v>1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>
        <f t="shared" si="1"/>
        <v>0</v>
      </c>
    </row>
    <row r="16" spans="1:53" ht="30" customHeight="1" x14ac:dyDescent="0.25">
      <c r="A16" s="135">
        <v>41</v>
      </c>
      <c r="B16" s="11">
        <v>41922</v>
      </c>
      <c r="C16" s="11"/>
      <c r="D16" s="12" t="s">
        <v>999</v>
      </c>
      <c r="E16" s="12" t="s">
        <v>614</v>
      </c>
      <c r="F16" s="12" t="s">
        <v>171</v>
      </c>
      <c r="G16" s="12">
        <v>1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1"/>
        <v>0</v>
      </c>
    </row>
    <row r="17" spans="1:53" ht="30" customHeight="1" x14ac:dyDescent="0.25">
      <c r="A17" s="135">
        <v>42</v>
      </c>
      <c r="B17" s="11">
        <v>41928</v>
      </c>
      <c r="C17" s="11"/>
      <c r="D17" s="12" t="s">
        <v>1000</v>
      </c>
      <c r="E17" s="12" t="s">
        <v>614</v>
      </c>
      <c r="F17" s="12" t="s">
        <v>171</v>
      </c>
      <c r="G17" s="12">
        <v>1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>
        <f t="shared" si="1"/>
        <v>0</v>
      </c>
    </row>
    <row r="18" spans="1:53" ht="30" customHeight="1" x14ac:dyDescent="0.25">
      <c r="A18" s="135">
        <v>42</v>
      </c>
      <c r="B18" s="11">
        <v>41928</v>
      </c>
      <c r="C18" s="11"/>
      <c r="D18" s="12" t="s">
        <v>999</v>
      </c>
      <c r="E18" s="12" t="s">
        <v>614</v>
      </c>
      <c r="F18" s="12" t="s">
        <v>171</v>
      </c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1"/>
        <v>0</v>
      </c>
    </row>
    <row r="19" spans="1:53" ht="30" customHeight="1" x14ac:dyDescent="0.25">
      <c r="A19" s="135">
        <v>42</v>
      </c>
      <c r="B19" s="11">
        <v>41929</v>
      </c>
      <c r="C19" s="11"/>
      <c r="D19" s="12" t="s">
        <v>997</v>
      </c>
      <c r="E19" s="12" t="s">
        <v>399</v>
      </c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>
        <f t="shared" si="1"/>
        <v>0</v>
      </c>
    </row>
    <row r="20" spans="1:53" ht="30" customHeight="1" x14ac:dyDescent="0.25">
      <c r="A20" s="135">
        <v>42</v>
      </c>
      <c r="B20" s="11">
        <v>41929</v>
      </c>
      <c r="C20" s="11"/>
      <c r="D20" s="12" t="s">
        <v>998</v>
      </c>
      <c r="E20" s="12" t="s">
        <v>399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>
        <v>1</v>
      </c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1"/>
        <v>1</v>
      </c>
    </row>
    <row r="21" spans="1:53" ht="30" customHeight="1" x14ac:dyDescent="0.25">
      <c r="A21" s="135">
        <v>43</v>
      </c>
      <c r="B21" s="11">
        <v>41934</v>
      </c>
      <c r="C21" s="11"/>
      <c r="D21" s="12" t="s">
        <v>1001</v>
      </c>
      <c r="E21" s="12" t="s">
        <v>399</v>
      </c>
      <c r="F21" s="12"/>
      <c r="G21" s="12"/>
      <c r="H21" s="12"/>
      <c r="I21" s="12">
        <v>2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1"/>
        <v>2</v>
      </c>
    </row>
    <row r="22" spans="1:53" ht="30" customHeight="1" x14ac:dyDescent="0.25">
      <c r="A22" s="135">
        <v>43</v>
      </c>
      <c r="B22" s="11">
        <v>41934</v>
      </c>
      <c r="C22" s="11"/>
      <c r="D22" s="12" t="s">
        <v>998</v>
      </c>
      <c r="E22" s="12" t="s">
        <v>399</v>
      </c>
      <c r="F22" s="12"/>
      <c r="G22" s="12">
        <v>1</v>
      </c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1"/>
        <v>0</v>
      </c>
    </row>
    <row r="23" spans="1:53" ht="30" customHeight="1" x14ac:dyDescent="0.25">
      <c r="A23" s="135">
        <v>44</v>
      </c>
      <c r="B23" s="11">
        <v>41941</v>
      </c>
      <c r="C23" s="11"/>
      <c r="D23" s="12" t="s">
        <v>997</v>
      </c>
      <c r="E23" s="12" t="s">
        <v>399</v>
      </c>
      <c r="F23" s="12"/>
      <c r="G23" s="12"/>
      <c r="H23" s="12"/>
      <c r="I23" s="12"/>
      <c r="J23" s="12"/>
      <c r="K23" s="12">
        <v>1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4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1"/>
        <v>5</v>
      </c>
    </row>
    <row r="24" spans="1:53" ht="30" customHeight="1" x14ac:dyDescent="0.25">
      <c r="A24" s="135">
        <v>44</v>
      </c>
      <c r="B24" s="11">
        <v>41941</v>
      </c>
      <c r="C24" s="11"/>
      <c r="D24" s="12" t="s">
        <v>998</v>
      </c>
      <c r="E24" s="12" t="s">
        <v>399</v>
      </c>
      <c r="F24" s="12"/>
      <c r="G24" s="12">
        <v>1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1"/>
        <v>0</v>
      </c>
    </row>
    <row r="25" spans="1:53" ht="30" customHeight="1" x14ac:dyDescent="0.25">
      <c r="A25" s="135">
        <v>44</v>
      </c>
      <c r="B25" s="11">
        <v>41941</v>
      </c>
      <c r="C25" s="11"/>
      <c r="D25" s="12" t="s">
        <v>1002</v>
      </c>
      <c r="E25" s="12" t="s">
        <v>397</v>
      </c>
      <c r="F25" s="12" t="s">
        <v>171</v>
      </c>
      <c r="G25" s="12">
        <v>1</v>
      </c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f t="shared" si="1"/>
        <v>0</v>
      </c>
    </row>
    <row r="26" spans="1:53" ht="30" customHeight="1" x14ac:dyDescent="0.25">
      <c r="A26" s="135">
        <v>44</v>
      </c>
      <c r="B26" s="11">
        <v>41941</v>
      </c>
      <c r="C26" s="11"/>
      <c r="D26" s="12" t="s">
        <v>1003</v>
      </c>
      <c r="E26" s="12" t="s">
        <v>397</v>
      </c>
      <c r="F26" s="12" t="s">
        <v>171</v>
      </c>
      <c r="G26" s="12">
        <v>1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>
        <f t="shared" si="1"/>
        <v>0</v>
      </c>
    </row>
    <row r="27" spans="1:53" ht="30" customHeight="1" x14ac:dyDescent="0.25">
      <c r="A27" s="135">
        <v>46</v>
      </c>
      <c r="B27" s="11">
        <v>41955</v>
      </c>
      <c r="C27" s="11"/>
      <c r="D27" s="12" t="s">
        <v>1002</v>
      </c>
      <c r="E27" s="12" t="s">
        <v>625</v>
      </c>
      <c r="F27" s="12" t="s">
        <v>171</v>
      </c>
      <c r="G27" s="12">
        <v>1</v>
      </c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f t="shared" si="1"/>
        <v>0</v>
      </c>
    </row>
    <row r="28" spans="1:53" ht="30" customHeight="1" x14ac:dyDescent="0.25">
      <c r="A28" s="135">
        <v>46</v>
      </c>
      <c r="B28" s="11">
        <v>41955</v>
      </c>
      <c r="C28" s="11"/>
      <c r="D28" s="12" t="s">
        <v>1003</v>
      </c>
      <c r="E28" s="12" t="s">
        <v>625</v>
      </c>
      <c r="F28" s="12" t="s">
        <v>171</v>
      </c>
      <c r="G28" s="12">
        <v>1</v>
      </c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>
        <f t="shared" si="1"/>
        <v>0</v>
      </c>
    </row>
    <row r="29" spans="1:53" ht="30" customHeight="1" x14ac:dyDescent="0.25">
      <c r="A29" s="135">
        <v>47</v>
      </c>
      <c r="B29" s="11">
        <v>41961</v>
      </c>
      <c r="C29" s="11"/>
      <c r="D29" s="12" t="s">
        <v>1003</v>
      </c>
      <c r="E29" s="12" t="s">
        <v>625</v>
      </c>
      <c r="F29" s="12" t="s">
        <v>171</v>
      </c>
      <c r="G29" s="12">
        <v>1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>
        <f t="shared" si="1"/>
        <v>0</v>
      </c>
    </row>
    <row r="30" spans="1:53" ht="30" customHeight="1" x14ac:dyDescent="0.25">
      <c r="A30" s="135">
        <v>47</v>
      </c>
      <c r="B30" s="11">
        <v>41961</v>
      </c>
      <c r="C30" s="11"/>
      <c r="D30" s="12" t="s">
        <v>1002</v>
      </c>
      <c r="E30" s="12" t="s">
        <v>625</v>
      </c>
      <c r="F30" s="12" t="s">
        <v>171</v>
      </c>
      <c r="G30" s="12">
        <v>1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1"/>
        <v>0</v>
      </c>
    </row>
    <row r="31" spans="1:53" ht="30" customHeight="1" x14ac:dyDescent="0.25">
      <c r="A31" s="135"/>
      <c r="B31" s="11"/>
      <c r="C31" s="11"/>
      <c r="D31" s="12"/>
      <c r="E31" s="12"/>
      <c r="F31" s="12"/>
      <c r="G31" s="2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>
        <f t="shared" si="1"/>
        <v>0</v>
      </c>
    </row>
    <row r="32" spans="1:53" ht="30" customHeight="1" x14ac:dyDescent="0.25">
      <c r="A32" s="135"/>
      <c r="B32" s="11"/>
      <c r="C32" s="11"/>
      <c r="D32" s="12"/>
      <c r="E32" s="12"/>
      <c r="F32" s="12"/>
      <c r="G32" s="2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si="1"/>
        <v>0</v>
      </c>
    </row>
    <row r="33" spans="1:53" ht="30" customHeight="1" x14ac:dyDescent="0.25">
      <c r="A33" s="135"/>
      <c r="B33" s="11"/>
      <c r="C33" s="11"/>
      <c r="D33" s="12"/>
      <c r="E33" s="12"/>
      <c r="F33" s="12"/>
      <c r="G33" s="2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1"/>
        <v>0</v>
      </c>
    </row>
    <row r="34" spans="1:53" ht="30" customHeight="1" x14ac:dyDescent="0.25">
      <c r="A34" s="135"/>
      <c r="B34" s="11"/>
      <c r="C34" s="11"/>
      <c r="D34" s="12"/>
      <c r="E34" s="12"/>
      <c r="F34" s="12"/>
      <c r="G34" s="2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1"/>
        <v>0</v>
      </c>
    </row>
    <row r="35" spans="1:53" ht="30" customHeight="1" x14ac:dyDescent="0.25">
      <c r="A35" s="135"/>
      <c r="B35" s="11"/>
      <c r="C35" s="11"/>
      <c r="D35" s="12"/>
      <c r="E35" s="12"/>
      <c r="F35" s="12"/>
      <c r="G35" s="2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1"/>
        <v>0</v>
      </c>
    </row>
    <row r="36" spans="1:53" ht="30" customHeight="1" x14ac:dyDescent="0.25">
      <c r="A36" s="135"/>
      <c r="B36" s="11"/>
      <c r="C36" s="11"/>
      <c r="D36" s="12"/>
      <c r="E36" s="12"/>
      <c r="F36" s="12"/>
      <c r="G36" s="2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1"/>
        <v>0</v>
      </c>
    </row>
    <row r="37" spans="1:53" ht="30" customHeight="1" x14ac:dyDescent="0.25">
      <c r="A37" s="135"/>
      <c r="B37" s="11"/>
      <c r="C37" s="11"/>
      <c r="D37" s="12"/>
      <c r="E37" s="12"/>
      <c r="F37" s="12"/>
      <c r="G37" s="2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1"/>
        <v>0</v>
      </c>
    </row>
    <row r="38" spans="1:53" ht="30" customHeight="1" x14ac:dyDescent="0.25">
      <c r="A38" s="135"/>
      <c r="B38" s="11"/>
      <c r="C38" s="11"/>
      <c r="D38" s="12"/>
      <c r="E38" s="12"/>
      <c r="F38" s="12"/>
      <c r="G38" s="2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1"/>
        <v>0</v>
      </c>
    </row>
    <row r="39" spans="1:53" ht="30" customHeight="1" x14ac:dyDescent="0.25">
      <c r="A39" s="135"/>
      <c r="B39" s="11"/>
      <c r="C39" s="11"/>
      <c r="D39" s="12"/>
      <c r="E39" s="12"/>
      <c r="F39" s="12"/>
      <c r="G39" s="2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1"/>
        <v>0</v>
      </c>
    </row>
    <row r="40" spans="1:53" ht="30" customHeight="1" x14ac:dyDescent="0.25">
      <c r="A40" s="135"/>
      <c r="B40" s="11"/>
      <c r="C40" s="11"/>
      <c r="D40" s="12"/>
      <c r="E40" s="12"/>
      <c r="F40" s="12"/>
      <c r="G40" s="2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1"/>
        <v>0</v>
      </c>
    </row>
    <row r="41" spans="1:53" ht="30" customHeight="1" x14ac:dyDescent="0.25">
      <c r="A41" s="135"/>
      <c r="B41" s="11"/>
      <c r="C41" s="11"/>
      <c r="D41" s="12"/>
      <c r="E41" s="12"/>
      <c r="F41" s="12"/>
      <c r="G41" s="2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1"/>
        <v>0</v>
      </c>
    </row>
    <row r="42" spans="1:53" ht="30" customHeight="1" x14ac:dyDescent="0.25">
      <c r="A42" s="135"/>
      <c r="B42" s="11"/>
      <c r="C42" s="11"/>
      <c r="D42" s="12"/>
      <c r="E42" s="12"/>
      <c r="F42" s="12"/>
      <c r="G42" s="2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1"/>
        <v>0</v>
      </c>
    </row>
    <row r="43" spans="1:53" ht="30" customHeight="1" x14ac:dyDescent="0.25">
      <c r="A43" s="135"/>
      <c r="B43" s="11"/>
      <c r="C43" s="11"/>
      <c r="D43" s="12"/>
      <c r="E43" s="12"/>
      <c r="F43" s="12"/>
      <c r="G43" s="2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1"/>
        <v>0</v>
      </c>
    </row>
    <row r="44" spans="1:53" ht="30" customHeight="1" x14ac:dyDescent="0.25">
      <c r="A44" s="135"/>
      <c r="B44" s="11"/>
      <c r="C44" s="11"/>
      <c r="D44" s="12"/>
      <c r="E44" s="12"/>
      <c r="F44" s="12"/>
      <c r="G44" s="2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1"/>
        <v>0</v>
      </c>
    </row>
    <row r="45" spans="1:53" ht="30" customHeight="1" x14ac:dyDescent="0.25">
      <c r="A45" s="135"/>
      <c r="B45" s="11"/>
      <c r="C45" s="11"/>
      <c r="D45" s="12"/>
      <c r="E45" s="12"/>
      <c r="F45" s="12"/>
      <c r="G45" s="2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1"/>
        <v>0</v>
      </c>
    </row>
    <row r="46" spans="1:53" ht="30" customHeight="1" x14ac:dyDescent="0.25">
      <c r="A46" s="135"/>
      <c r="B46" s="11"/>
      <c r="C46" s="11"/>
      <c r="D46" s="12"/>
      <c r="E46" s="12"/>
      <c r="F46" s="12"/>
      <c r="G46" s="2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1"/>
        <v>0</v>
      </c>
    </row>
    <row r="47" spans="1:53" ht="30" customHeight="1" x14ac:dyDescent="0.25">
      <c r="A47" s="135"/>
      <c r="B47" s="11"/>
      <c r="C47" s="11"/>
      <c r="D47" s="12"/>
      <c r="E47" s="12"/>
      <c r="F47" s="12"/>
      <c r="G47" s="2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1"/>
        <v>0</v>
      </c>
    </row>
    <row r="48" spans="1:53" ht="30" customHeight="1" x14ac:dyDescent="0.25">
      <c r="A48" s="135"/>
      <c r="B48" s="11"/>
      <c r="C48" s="11"/>
      <c r="D48" s="12"/>
      <c r="E48" s="12"/>
      <c r="F48" s="12"/>
      <c r="G48" s="2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1"/>
        <v>0</v>
      </c>
    </row>
    <row r="49" spans="1:53" ht="30" customHeight="1" x14ac:dyDescent="0.25">
      <c r="A49" s="135"/>
      <c r="B49" s="11"/>
      <c r="C49" s="11"/>
      <c r="D49" s="12"/>
      <c r="E49" s="12"/>
      <c r="F49" s="12"/>
      <c r="G49" s="2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1"/>
        <v>0</v>
      </c>
    </row>
    <row r="50" spans="1:53" ht="30" customHeight="1" x14ac:dyDescent="0.25">
      <c r="A50" s="135"/>
      <c r="B50" s="11"/>
      <c r="C50" s="11"/>
      <c r="D50" s="12"/>
      <c r="E50" s="12"/>
      <c r="F50" s="12"/>
      <c r="G50" s="2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1"/>
        <v>0</v>
      </c>
    </row>
    <row r="51" spans="1:53" ht="30" customHeight="1" x14ac:dyDescent="0.25">
      <c r="A51" s="135"/>
      <c r="B51" s="11"/>
      <c r="C51" s="11"/>
      <c r="D51" s="12"/>
      <c r="E51" s="12"/>
      <c r="F51" s="12"/>
      <c r="G51" s="2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1"/>
        <v>0</v>
      </c>
    </row>
    <row r="52" spans="1:53" ht="30" customHeight="1" x14ac:dyDescent="0.25">
      <c r="A52" s="135"/>
      <c r="B52" s="11"/>
      <c r="C52" s="11"/>
      <c r="D52" s="12"/>
      <c r="E52" s="12"/>
      <c r="F52" s="12"/>
      <c r="G52" s="2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1"/>
        <v>0</v>
      </c>
    </row>
    <row r="53" spans="1:53" ht="30" customHeight="1" x14ac:dyDescent="0.25">
      <c r="A53" s="135"/>
      <c r="B53" s="11"/>
      <c r="C53" s="11"/>
      <c r="D53" s="12"/>
      <c r="E53" s="12"/>
      <c r="F53" s="12"/>
      <c r="G53" s="2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1"/>
        <v>0</v>
      </c>
    </row>
    <row r="54" spans="1:53" ht="30" customHeight="1" x14ac:dyDescent="0.25">
      <c r="A54" s="135"/>
      <c r="B54" s="11"/>
      <c r="C54" s="11"/>
      <c r="D54" s="12"/>
      <c r="E54" s="12"/>
      <c r="F54" s="12"/>
      <c r="G54" s="2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1"/>
        <v>0</v>
      </c>
    </row>
    <row r="55" spans="1:53" ht="30" customHeight="1" x14ac:dyDescent="0.25">
      <c r="A55" s="135"/>
      <c r="B55" s="11"/>
      <c r="C55" s="11"/>
      <c r="D55" s="11"/>
      <c r="E55" s="12"/>
      <c r="F55" s="12"/>
      <c r="G55" s="2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1"/>
        <v>0</v>
      </c>
    </row>
    <row r="56" spans="1:53" ht="30" customHeight="1" x14ac:dyDescent="0.25">
      <c r="A56" s="135"/>
      <c r="B56" s="11"/>
      <c r="C56" s="11"/>
      <c r="D56" s="11"/>
      <c r="E56" s="12"/>
      <c r="F56" s="12"/>
      <c r="G56" s="2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1"/>
        <v>0</v>
      </c>
    </row>
    <row r="57" spans="1:53" ht="30" customHeight="1" x14ac:dyDescent="0.25">
      <c r="A57" s="135"/>
      <c r="B57" s="11"/>
      <c r="C57" s="11"/>
      <c r="D57" s="11"/>
      <c r="E57" s="12"/>
      <c r="F57" s="12"/>
      <c r="G57" s="2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1"/>
        <v>0</v>
      </c>
    </row>
    <row r="58" spans="1:53" ht="30" customHeight="1" x14ac:dyDescent="0.25">
      <c r="A58" s="135"/>
      <c r="B58" s="11"/>
      <c r="C58" s="11"/>
      <c r="D58" s="11"/>
      <c r="E58" s="12"/>
      <c r="F58" s="12"/>
      <c r="G58" s="2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1"/>
        <v>0</v>
      </c>
    </row>
    <row r="59" spans="1:53" ht="30" customHeight="1" x14ac:dyDescent="0.25">
      <c r="A59" s="135"/>
      <c r="B59" s="11"/>
      <c r="C59" s="11"/>
      <c r="D59" s="12"/>
      <c r="E59" s="12"/>
      <c r="F59" s="12"/>
      <c r="G59" s="2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1"/>
        <v>0</v>
      </c>
    </row>
    <row r="60" spans="1:53" ht="30" customHeight="1" x14ac:dyDescent="0.25">
      <c r="A60" s="135"/>
      <c r="B60" s="11"/>
      <c r="C60" s="11"/>
      <c r="D60" s="12"/>
      <c r="E60" s="12"/>
      <c r="F60" s="12"/>
      <c r="G60" s="2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1"/>
        <v>0</v>
      </c>
    </row>
    <row r="61" spans="1:53" ht="30" customHeight="1" x14ac:dyDescent="0.25">
      <c r="A61" s="135"/>
      <c r="B61" s="11"/>
      <c r="C61" s="11"/>
      <c r="D61" s="12"/>
      <c r="E61" s="12"/>
      <c r="F61" s="12"/>
      <c r="G61" s="2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1"/>
        <v>0</v>
      </c>
    </row>
    <row r="62" spans="1:53" ht="30" customHeight="1" x14ac:dyDescent="0.25">
      <c r="A62" s="135"/>
      <c r="B62" s="11"/>
      <c r="C62" s="11"/>
      <c r="D62" s="12"/>
      <c r="E62" s="12"/>
      <c r="F62" s="12"/>
      <c r="G62" s="2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1"/>
        <v>0</v>
      </c>
    </row>
    <row r="63" spans="1:53" ht="30" customHeight="1" x14ac:dyDescent="0.25">
      <c r="A63" s="135"/>
      <c r="B63" s="11"/>
      <c r="C63" s="11"/>
      <c r="D63" s="12"/>
      <c r="E63" s="12"/>
      <c r="F63" s="12"/>
      <c r="G63" s="2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1"/>
        <v>0</v>
      </c>
    </row>
    <row r="64" spans="1:53" ht="30" customHeight="1" x14ac:dyDescent="0.25">
      <c r="A64" s="135"/>
      <c r="B64" s="11"/>
      <c r="C64" s="11"/>
      <c r="D64" s="12"/>
      <c r="E64" s="12"/>
      <c r="F64" s="12"/>
      <c r="G64" s="2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1"/>
        <v>0</v>
      </c>
    </row>
    <row r="65" spans="1:53" ht="30" customHeight="1" x14ac:dyDescent="0.25">
      <c r="A65" s="135"/>
      <c r="B65" s="11"/>
      <c r="C65" s="11"/>
      <c r="D65" s="12"/>
      <c r="E65" s="12"/>
      <c r="F65" s="12"/>
      <c r="G65" s="2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1"/>
        <v>0</v>
      </c>
    </row>
    <row r="66" spans="1:53" ht="30" customHeight="1" x14ac:dyDescent="0.25">
      <c r="A66" s="135"/>
      <c r="B66" s="11"/>
      <c r="C66" s="11"/>
      <c r="D66" s="12"/>
      <c r="E66" s="12"/>
      <c r="F66" s="12"/>
      <c r="G66" s="2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1"/>
        <v>0</v>
      </c>
    </row>
    <row r="67" spans="1:53" ht="30" customHeight="1" x14ac:dyDescent="0.25">
      <c r="A67" s="135"/>
      <c r="B67" s="11"/>
      <c r="C67" s="11"/>
      <c r="D67" s="12"/>
      <c r="E67" s="12"/>
      <c r="F67" s="12"/>
      <c r="G67" s="2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si="1"/>
        <v>0</v>
      </c>
    </row>
    <row r="68" spans="1:53" ht="30" customHeight="1" x14ac:dyDescent="0.25">
      <c r="A68" s="135"/>
      <c r="B68" s="11"/>
      <c r="C68" s="11"/>
      <c r="D68" s="12"/>
      <c r="E68" s="12"/>
      <c r="F68" s="12"/>
      <c r="G68" s="2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si="1"/>
        <v>0</v>
      </c>
    </row>
    <row r="69" spans="1:53" ht="30" customHeight="1" x14ac:dyDescent="0.25">
      <c r="A69" s="135"/>
      <c r="B69" s="11"/>
      <c r="C69" s="11"/>
      <c r="D69" s="12"/>
      <c r="E69" s="12"/>
      <c r="F69" s="12"/>
      <c r="G69" s="2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1"/>
        <v>0</v>
      </c>
    </row>
    <row r="70" spans="1:53" ht="30" customHeight="1" x14ac:dyDescent="0.25">
      <c r="A70" s="135"/>
      <c r="B70" s="11"/>
      <c r="C70" s="11"/>
      <c r="D70" s="12"/>
      <c r="E70" s="12"/>
      <c r="F70" s="12"/>
      <c r="G70" s="2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ref="BA70:BA126" si="2">SUM(H70:AZ70)</f>
        <v>0</v>
      </c>
    </row>
    <row r="71" spans="1:53" ht="30" customHeight="1" x14ac:dyDescent="0.25">
      <c r="A71" s="135"/>
      <c r="B71" s="11"/>
      <c r="C71" s="11"/>
      <c r="D71" s="12"/>
      <c r="E71" s="12"/>
      <c r="F71" s="12"/>
      <c r="G71" s="2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2"/>
        <v>0</v>
      </c>
    </row>
    <row r="72" spans="1:53" ht="30" customHeight="1" x14ac:dyDescent="0.25">
      <c r="A72" s="135"/>
      <c r="B72" s="11"/>
      <c r="C72" s="11"/>
      <c r="D72" s="12"/>
      <c r="E72" s="12"/>
      <c r="F72" s="12"/>
      <c r="G72" s="2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2"/>
        <v>0</v>
      </c>
    </row>
    <row r="73" spans="1:53" ht="30" customHeight="1" x14ac:dyDescent="0.25">
      <c r="A73" s="135"/>
      <c r="B73" s="11"/>
      <c r="C73" s="11"/>
      <c r="D73" s="12"/>
      <c r="E73" s="12"/>
      <c r="F73" s="12"/>
      <c r="G73" s="2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2"/>
        <v>0</v>
      </c>
    </row>
    <row r="74" spans="1:53" ht="30" customHeight="1" x14ac:dyDescent="0.25">
      <c r="A74" s="135"/>
      <c r="B74" s="11"/>
      <c r="C74" s="11"/>
      <c r="D74" s="12"/>
      <c r="E74" s="12"/>
      <c r="F74" s="12"/>
      <c r="G74" s="2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2"/>
        <v>0</v>
      </c>
    </row>
    <row r="75" spans="1:53" ht="30" customHeight="1" x14ac:dyDescent="0.25">
      <c r="A75" s="135"/>
      <c r="B75" s="11"/>
      <c r="C75" s="11"/>
      <c r="D75" s="12"/>
      <c r="E75" s="12"/>
      <c r="F75" s="12"/>
      <c r="G75" s="2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2"/>
        <v>0</v>
      </c>
    </row>
    <row r="76" spans="1:53" ht="30" customHeight="1" x14ac:dyDescent="0.25">
      <c r="A76" s="135"/>
      <c r="B76" s="11"/>
      <c r="C76" s="11"/>
      <c r="D76" s="12"/>
      <c r="E76" s="12"/>
      <c r="F76" s="12"/>
      <c r="G76" s="2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2"/>
        <v>0</v>
      </c>
    </row>
    <row r="77" spans="1:53" ht="30" customHeight="1" x14ac:dyDescent="0.25">
      <c r="A77" s="135"/>
      <c r="B77" s="11"/>
      <c r="C77" s="11"/>
      <c r="D77" s="12"/>
      <c r="E77" s="12"/>
      <c r="F77" s="12"/>
      <c r="G77" s="2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2"/>
        <v>0</v>
      </c>
    </row>
    <row r="78" spans="1:53" ht="30" customHeight="1" x14ac:dyDescent="0.25">
      <c r="A78" s="135"/>
      <c r="B78" s="11"/>
      <c r="C78" s="11"/>
      <c r="D78" s="12"/>
      <c r="E78" s="12"/>
      <c r="F78" s="12"/>
      <c r="G78" s="2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2"/>
        <v>0</v>
      </c>
    </row>
    <row r="79" spans="1:53" ht="30" customHeight="1" x14ac:dyDescent="0.25">
      <c r="A79" s="135"/>
      <c r="B79" s="11"/>
      <c r="C79" s="11"/>
      <c r="D79" s="12"/>
      <c r="E79" s="12"/>
      <c r="F79" s="12"/>
      <c r="G79" s="2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2"/>
        <v>0</v>
      </c>
    </row>
    <row r="80" spans="1:53" ht="30" customHeight="1" x14ac:dyDescent="0.25">
      <c r="A80" s="135"/>
      <c r="B80" s="11"/>
      <c r="C80" s="11"/>
      <c r="D80" s="12"/>
      <c r="E80" s="12"/>
      <c r="F80" s="12"/>
      <c r="G80" s="2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2"/>
        <v>0</v>
      </c>
    </row>
    <row r="81" spans="1:53" ht="30" customHeight="1" x14ac:dyDescent="0.25">
      <c r="A81" s="135"/>
      <c r="B81" s="11"/>
      <c r="C81" s="11"/>
      <c r="D81" s="12"/>
      <c r="E81" s="12"/>
      <c r="F81" s="12"/>
      <c r="G81" s="2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2"/>
        <v>0</v>
      </c>
    </row>
    <row r="82" spans="1:53" ht="30" customHeight="1" x14ac:dyDescent="0.25">
      <c r="A82" s="135"/>
      <c r="B82" s="11"/>
      <c r="C82" s="11"/>
      <c r="D82" s="12"/>
      <c r="E82" s="12"/>
      <c r="F82" s="12"/>
      <c r="G82" s="2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2"/>
        <v>0</v>
      </c>
    </row>
    <row r="83" spans="1:53" ht="30" customHeight="1" x14ac:dyDescent="0.25">
      <c r="A83" s="135"/>
      <c r="B83" s="11"/>
      <c r="C83" s="11"/>
      <c r="D83" s="12"/>
      <c r="E83" s="12"/>
      <c r="F83" s="12"/>
      <c r="G83" s="2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2"/>
        <v>0</v>
      </c>
    </row>
    <row r="84" spans="1:53" ht="30" customHeight="1" x14ac:dyDescent="0.25">
      <c r="A84" s="135"/>
      <c r="B84" s="11"/>
      <c r="C84" s="11"/>
      <c r="D84" s="12"/>
      <c r="E84" s="12"/>
      <c r="F84" s="12"/>
      <c r="G84" s="2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2"/>
        <v>0</v>
      </c>
    </row>
    <row r="85" spans="1:53" ht="30" customHeight="1" x14ac:dyDescent="0.25">
      <c r="A85" s="135"/>
      <c r="B85" s="11"/>
      <c r="C85" s="11"/>
      <c r="D85" s="12"/>
      <c r="E85" s="12"/>
      <c r="F85" s="12"/>
      <c r="G85" s="2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2"/>
        <v>0</v>
      </c>
    </row>
    <row r="86" spans="1:53" ht="30" customHeight="1" x14ac:dyDescent="0.25">
      <c r="A86" s="135"/>
      <c r="B86" s="11"/>
      <c r="C86" s="11"/>
      <c r="D86" s="12"/>
      <c r="E86" s="12"/>
      <c r="F86" s="12"/>
      <c r="G86" s="2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2"/>
        <v>0</v>
      </c>
    </row>
    <row r="87" spans="1:53" ht="30" customHeight="1" x14ac:dyDescent="0.25">
      <c r="A87" s="135"/>
      <c r="B87" s="11"/>
      <c r="C87" s="11"/>
      <c r="D87" s="12"/>
      <c r="E87" s="12"/>
      <c r="F87" s="12"/>
      <c r="G87" s="2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2"/>
        <v>0</v>
      </c>
    </row>
    <row r="88" spans="1:53" ht="30" customHeight="1" x14ac:dyDescent="0.25">
      <c r="A88" s="135"/>
      <c r="B88" s="11"/>
      <c r="C88" s="11"/>
      <c r="D88" s="12"/>
      <c r="E88" s="12"/>
      <c r="F88" s="12"/>
      <c r="G88" s="2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2"/>
        <v>0</v>
      </c>
    </row>
    <row r="89" spans="1:53" ht="30" customHeight="1" x14ac:dyDescent="0.25">
      <c r="A89" s="135"/>
      <c r="B89" s="11"/>
      <c r="C89" s="11"/>
      <c r="D89" s="12"/>
      <c r="E89" s="12"/>
      <c r="F89" s="12"/>
      <c r="G89" s="2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2"/>
        <v>0</v>
      </c>
    </row>
    <row r="90" spans="1:53" ht="30" customHeight="1" x14ac:dyDescent="0.25">
      <c r="A90" s="135"/>
      <c r="B90" s="11"/>
      <c r="C90" s="11"/>
      <c r="D90" s="12"/>
      <c r="E90" s="12"/>
      <c r="F90" s="12"/>
      <c r="G90" s="2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2"/>
        <v>0</v>
      </c>
    </row>
    <row r="91" spans="1:53" ht="30" customHeight="1" x14ac:dyDescent="0.25">
      <c r="A91" s="135"/>
      <c r="B91" s="11"/>
      <c r="C91" s="11"/>
      <c r="D91" s="12"/>
      <c r="E91" s="12"/>
      <c r="F91" s="12"/>
      <c r="G91" s="2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2"/>
        <v>0</v>
      </c>
    </row>
    <row r="92" spans="1:53" ht="30" customHeight="1" x14ac:dyDescent="0.25">
      <c r="A92" s="135"/>
      <c r="B92" s="11"/>
      <c r="C92" s="11"/>
      <c r="D92" s="12"/>
      <c r="E92" s="12"/>
      <c r="F92" s="12"/>
      <c r="G92" s="2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2"/>
        <v>0</v>
      </c>
    </row>
    <row r="93" spans="1:53" ht="30" customHeight="1" x14ac:dyDescent="0.25">
      <c r="A93" s="135"/>
      <c r="B93" s="11"/>
      <c r="C93" s="11"/>
      <c r="D93" s="12"/>
      <c r="E93" s="12"/>
      <c r="F93" s="12"/>
      <c r="G93" s="2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2"/>
        <v>0</v>
      </c>
    </row>
    <row r="94" spans="1:53" ht="30" customHeight="1" x14ac:dyDescent="0.25">
      <c r="A94" s="135"/>
      <c r="B94" s="11"/>
      <c r="C94" s="11"/>
      <c r="D94" s="12"/>
      <c r="E94" s="12"/>
      <c r="F94" s="12"/>
      <c r="G94" s="2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2"/>
        <v>0</v>
      </c>
    </row>
    <row r="95" spans="1:53" ht="30" customHeight="1" x14ac:dyDescent="0.25">
      <c r="A95" s="135"/>
      <c r="B95" s="11"/>
      <c r="C95" s="11"/>
      <c r="D95" s="12"/>
      <c r="E95" s="12"/>
      <c r="F95" s="12"/>
      <c r="G95" s="2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2"/>
        <v>0</v>
      </c>
    </row>
    <row r="96" spans="1:53" ht="30" customHeight="1" x14ac:dyDescent="0.25">
      <c r="A96" s="135"/>
      <c r="B96" s="11"/>
      <c r="C96" s="11"/>
      <c r="D96" s="12"/>
      <c r="E96" s="12"/>
      <c r="F96" s="12"/>
      <c r="G96" s="2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2"/>
        <v>0</v>
      </c>
    </row>
    <row r="97" spans="1:53" ht="30" customHeight="1" x14ac:dyDescent="0.25">
      <c r="A97" s="135"/>
      <c r="B97" s="11"/>
      <c r="C97" s="11"/>
      <c r="D97" s="12"/>
      <c r="E97" s="12"/>
      <c r="F97" s="12"/>
      <c r="G97" s="2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2"/>
        <v>0</v>
      </c>
    </row>
    <row r="98" spans="1:53" ht="30" customHeight="1" x14ac:dyDescent="0.25">
      <c r="A98" s="135"/>
      <c r="B98" s="11"/>
      <c r="C98" s="11"/>
      <c r="D98" s="12"/>
      <c r="E98" s="12"/>
      <c r="F98" s="12"/>
      <c r="G98" s="2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2"/>
        <v>0</v>
      </c>
    </row>
    <row r="99" spans="1:53" ht="30" customHeight="1" x14ac:dyDescent="0.25">
      <c r="A99" s="135"/>
      <c r="B99" s="11"/>
      <c r="C99" s="11"/>
      <c r="D99" s="12"/>
      <c r="E99" s="12"/>
      <c r="F99" s="12"/>
      <c r="G99" s="2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2"/>
        <v>0</v>
      </c>
    </row>
    <row r="100" spans="1:53" ht="30" customHeight="1" x14ac:dyDescent="0.25">
      <c r="A100" s="135"/>
      <c r="B100" s="11"/>
      <c r="C100" s="11"/>
      <c r="D100" s="12"/>
      <c r="E100" s="12"/>
      <c r="F100" s="12"/>
      <c r="G100" s="2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2"/>
        <v>0</v>
      </c>
    </row>
    <row r="101" spans="1:53" ht="30" customHeight="1" x14ac:dyDescent="0.25">
      <c r="A101" s="135"/>
      <c r="B101" s="11"/>
      <c r="C101" s="11"/>
      <c r="D101" s="12"/>
      <c r="E101" s="12"/>
      <c r="F101" s="12"/>
      <c r="G101" s="2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2"/>
        <v>0</v>
      </c>
    </row>
    <row r="102" spans="1:53" ht="30" customHeight="1" x14ac:dyDescent="0.25">
      <c r="A102" s="135"/>
      <c r="B102" s="11"/>
      <c r="C102" s="11"/>
      <c r="D102" s="12"/>
      <c r="E102" s="12"/>
      <c r="F102" s="12"/>
      <c r="G102" s="2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2"/>
        <v>0</v>
      </c>
    </row>
    <row r="103" spans="1:53" ht="30" customHeight="1" x14ac:dyDescent="0.25">
      <c r="A103" s="135"/>
      <c r="B103" s="11"/>
      <c r="C103" s="11"/>
      <c r="D103" s="12"/>
      <c r="E103" s="12"/>
      <c r="F103" s="12"/>
      <c r="G103" s="2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2"/>
        <v>0</v>
      </c>
    </row>
    <row r="104" spans="1:53" ht="30" customHeight="1" x14ac:dyDescent="0.25">
      <c r="A104" s="135"/>
      <c r="B104" s="11"/>
      <c r="C104" s="11"/>
      <c r="D104" s="12"/>
      <c r="E104" s="12"/>
      <c r="F104" s="12"/>
      <c r="G104" s="2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2"/>
        <v>0</v>
      </c>
    </row>
    <row r="105" spans="1:53" ht="30" customHeight="1" x14ac:dyDescent="0.25">
      <c r="A105" s="135"/>
      <c r="B105" s="11"/>
      <c r="C105" s="11"/>
      <c r="D105" s="12"/>
      <c r="E105" s="12"/>
      <c r="F105" s="12"/>
      <c r="G105" s="2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2"/>
        <v>0</v>
      </c>
    </row>
    <row r="106" spans="1:53" ht="30" customHeight="1" x14ac:dyDescent="0.25">
      <c r="A106" s="135"/>
      <c r="B106" s="11"/>
      <c r="C106" s="11"/>
      <c r="D106" s="12"/>
      <c r="E106" s="12"/>
      <c r="F106" s="12"/>
      <c r="G106" s="2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2"/>
        <v>0</v>
      </c>
    </row>
    <row r="107" spans="1:53" ht="30" customHeight="1" x14ac:dyDescent="0.25">
      <c r="A107" s="135"/>
      <c r="B107" s="11"/>
      <c r="C107" s="11"/>
      <c r="D107" s="12"/>
      <c r="E107" s="12"/>
      <c r="F107" s="12"/>
      <c r="G107" s="2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2"/>
        <v>0</v>
      </c>
    </row>
    <row r="108" spans="1:53" ht="30" customHeight="1" x14ac:dyDescent="0.25">
      <c r="A108" s="135"/>
      <c r="B108" s="11"/>
      <c r="C108" s="11"/>
      <c r="D108" s="12"/>
      <c r="E108" s="12"/>
      <c r="F108" s="12"/>
      <c r="G108" s="2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2"/>
        <v>0</v>
      </c>
    </row>
    <row r="109" spans="1:53" ht="30" customHeight="1" x14ac:dyDescent="0.25">
      <c r="A109" s="135"/>
      <c r="B109" s="11"/>
      <c r="C109" s="11"/>
      <c r="D109" s="11"/>
      <c r="E109" s="12"/>
      <c r="F109" s="12"/>
      <c r="G109" s="2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2"/>
        <v>0</v>
      </c>
    </row>
    <row r="110" spans="1:53" ht="30" customHeight="1" x14ac:dyDescent="0.25">
      <c r="A110" s="135"/>
      <c r="B110" s="11"/>
      <c r="C110" s="11"/>
      <c r="D110" s="12"/>
      <c r="E110" s="12"/>
      <c r="F110" s="12"/>
      <c r="G110" s="2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2"/>
        <v>0</v>
      </c>
    </row>
    <row r="111" spans="1:53" ht="30" customHeight="1" x14ac:dyDescent="0.25">
      <c r="A111" s="135"/>
      <c r="B111" s="11"/>
      <c r="C111" s="11"/>
      <c r="D111" s="12"/>
      <c r="E111" s="12"/>
      <c r="F111" s="12"/>
      <c r="G111" s="2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2"/>
        <v>0</v>
      </c>
    </row>
    <row r="112" spans="1:53" ht="30" customHeight="1" x14ac:dyDescent="0.25">
      <c r="A112" s="135"/>
      <c r="B112" s="11"/>
      <c r="C112" s="11"/>
      <c r="D112" s="12"/>
      <c r="E112" s="12"/>
      <c r="F112" s="12"/>
      <c r="G112" s="2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2"/>
        <v>0</v>
      </c>
    </row>
    <row r="113" spans="1:53" ht="30" customHeight="1" x14ac:dyDescent="0.25">
      <c r="A113" s="135"/>
      <c r="B113" s="11"/>
      <c r="C113" s="11"/>
      <c r="D113" s="12"/>
      <c r="E113" s="12"/>
      <c r="F113" s="12"/>
      <c r="G113" s="2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2"/>
        <v>0</v>
      </c>
    </row>
    <row r="114" spans="1:53" ht="30" customHeight="1" x14ac:dyDescent="0.25">
      <c r="A114" s="135"/>
      <c r="B114" s="11"/>
      <c r="C114" s="11"/>
      <c r="D114" s="12"/>
      <c r="E114" s="12"/>
      <c r="F114" s="12"/>
      <c r="G114" s="2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2"/>
        <v>0</v>
      </c>
    </row>
    <row r="115" spans="1:53" ht="30" customHeight="1" x14ac:dyDescent="0.25">
      <c r="A115" s="135"/>
      <c r="B115" s="11"/>
      <c r="C115" s="11"/>
      <c r="D115" s="12"/>
      <c r="E115" s="12"/>
      <c r="F115" s="12"/>
      <c r="G115" s="2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2"/>
        <v>0</v>
      </c>
    </row>
    <row r="116" spans="1:53" ht="30" customHeight="1" x14ac:dyDescent="0.25">
      <c r="A116" s="135"/>
      <c r="B116" s="11"/>
      <c r="C116" s="11"/>
      <c r="D116" s="12"/>
      <c r="E116" s="12"/>
      <c r="F116" s="12"/>
      <c r="G116" s="2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2"/>
        <v>0</v>
      </c>
    </row>
    <row r="117" spans="1:53" ht="30" customHeight="1" x14ac:dyDescent="0.25">
      <c r="A117" s="135"/>
      <c r="B117" s="11"/>
      <c r="C117" s="11"/>
      <c r="D117" s="12"/>
      <c r="E117" s="12"/>
      <c r="F117" s="12"/>
      <c r="G117" s="2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2"/>
        <v>0</v>
      </c>
    </row>
    <row r="118" spans="1:53" ht="30" customHeight="1" x14ac:dyDescent="0.25">
      <c r="A118" s="135"/>
      <c r="B118" s="11"/>
      <c r="C118" s="11"/>
      <c r="D118" s="12"/>
      <c r="E118" s="12"/>
      <c r="F118" s="12"/>
      <c r="G118" s="2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2"/>
        <v>0</v>
      </c>
    </row>
    <row r="119" spans="1:53" ht="30" customHeight="1" x14ac:dyDescent="0.25">
      <c r="A119" s="135"/>
      <c r="B119" s="11"/>
      <c r="C119" s="11"/>
      <c r="D119" s="12"/>
      <c r="E119" s="12"/>
      <c r="F119" s="12"/>
      <c r="G119" s="2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2"/>
        <v>0</v>
      </c>
    </row>
    <row r="120" spans="1:53" ht="30" customHeight="1" x14ac:dyDescent="0.25">
      <c r="A120" s="135"/>
      <c r="B120" s="11"/>
      <c r="C120" s="11"/>
      <c r="D120" s="12"/>
      <c r="E120" s="12"/>
      <c r="F120" s="12"/>
      <c r="G120" s="2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2"/>
        <v>0</v>
      </c>
    </row>
    <row r="121" spans="1:53" ht="30" customHeight="1" x14ac:dyDescent="0.25">
      <c r="A121" s="135"/>
      <c r="B121" s="11"/>
      <c r="C121" s="11"/>
      <c r="D121" s="12"/>
      <c r="E121" s="12"/>
      <c r="F121" s="12"/>
      <c r="G121" s="2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2"/>
        <v>0</v>
      </c>
    </row>
    <row r="122" spans="1:53" ht="30" customHeight="1" x14ac:dyDescent="0.25">
      <c r="A122" s="135"/>
      <c r="B122" s="11"/>
      <c r="C122" s="11"/>
      <c r="D122" s="12"/>
      <c r="E122" s="12"/>
      <c r="F122" s="12"/>
      <c r="G122" s="2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2"/>
        <v>0</v>
      </c>
    </row>
    <row r="123" spans="1:53" ht="30" customHeight="1" x14ac:dyDescent="0.25">
      <c r="A123" s="135"/>
      <c r="B123" s="11"/>
      <c r="C123" s="11"/>
      <c r="D123" s="12"/>
      <c r="E123" s="12"/>
      <c r="F123" s="12"/>
      <c r="G123" s="2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2"/>
        <v>0</v>
      </c>
    </row>
    <row r="124" spans="1:53" ht="30" customHeight="1" x14ac:dyDescent="0.25">
      <c r="A124" s="135"/>
      <c r="B124" s="11"/>
      <c r="C124" s="11"/>
      <c r="D124" s="12"/>
      <c r="E124" s="12"/>
      <c r="F124" s="12"/>
      <c r="G124" s="2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2"/>
        <v>0</v>
      </c>
    </row>
    <row r="125" spans="1:53" ht="30" customHeight="1" x14ac:dyDescent="0.25">
      <c r="A125" s="135"/>
      <c r="B125" s="11"/>
      <c r="C125" s="11"/>
      <c r="D125" s="12"/>
      <c r="E125" s="12"/>
      <c r="F125" s="12"/>
      <c r="G125" s="2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2"/>
        <v>0</v>
      </c>
    </row>
    <row r="126" spans="1:53" ht="30" customHeight="1" x14ac:dyDescent="0.25">
      <c r="A126" s="135"/>
      <c r="B126" s="11"/>
      <c r="C126" s="11"/>
      <c r="D126" s="12"/>
      <c r="E126" s="12"/>
      <c r="F126" s="12"/>
      <c r="G126" s="2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2"/>
        <v>0</v>
      </c>
    </row>
    <row r="127" spans="1:53" ht="30" customHeight="1" x14ac:dyDescent="0.25">
      <c r="A127" s="135"/>
      <c r="B127" s="11"/>
      <c r="C127" s="11"/>
      <c r="D127" s="12"/>
      <c r="E127" s="12"/>
      <c r="F127" s="12"/>
      <c r="G127" s="2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ref="BA127:BA136" si="3">SUM(H127:AY127)</f>
        <v>0</v>
      </c>
    </row>
    <row r="128" spans="1:53" ht="30" customHeight="1" x14ac:dyDescent="0.25">
      <c r="A128" s="135"/>
      <c r="B128" s="11"/>
      <c r="C128" s="11"/>
      <c r="D128" s="12"/>
      <c r="E128" s="12"/>
      <c r="F128" s="12"/>
      <c r="G128" s="2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3"/>
        <v>0</v>
      </c>
    </row>
    <row r="129" spans="1:53" ht="30" customHeight="1" x14ac:dyDescent="0.25">
      <c r="A129" s="135"/>
      <c r="B129" s="11"/>
      <c r="C129" s="11"/>
      <c r="D129" s="12"/>
      <c r="E129" s="12"/>
      <c r="F129" s="12"/>
      <c r="G129" s="2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3"/>
        <v>0</v>
      </c>
    </row>
    <row r="130" spans="1:53" ht="30" customHeight="1" x14ac:dyDescent="0.25">
      <c r="A130" s="135"/>
      <c r="B130" s="11"/>
      <c r="C130" s="11"/>
      <c r="D130" s="12"/>
      <c r="E130" s="12"/>
      <c r="F130" s="12"/>
      <c r="G130" s="2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3"/>
        <v>0</v>
      </c>
    </row>
    <row r="131" spans="1:53" ht="30" customHeight="1" x14ac:dyDescent="0.25">
      <c r="A131" s="135"/>
      <c r="B131" s="11"/>
      <c r="C131" s="11"/>
      <c r="D131" s="12"/>
      <c r="E131" s="12"/>
      <c r="F131" s="12"/>
      <c r="G131" s="2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3"/>
        <v>0</v>
      </c>
    </row>
    <row r="132" spans="1:53" ht="30" customHeight="1" x14ac:dyDescent="0.25">
      <c r="A132" s="135"/>
      <c r="B132" s="11"/>
      <c r="C132" s="11"/>
      <c r="D132" s="12"/>
      <c r="E132" s="12"/>
      <c r="F132" s="12"/>
      <c r="G132" s="2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3"/>
        <v>0</v>
      </c>
    </row>
    <row r="133" spans="1:53" ht="30" customHeight="1" x14ac:dyDescent="0.25">
      <c r="A133" s="135"/>
      <c r="B133" s="11"/>
      <c r="C133" s="11"/>
      <c r="D133" s="12"/>
      <c r="E133" s="12"/>
      <c r="F133" s="12"/>
      <c r="G133" s="2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3"/>
        <v>0</v>
      </c>
    </row>
    <row r="134" spans="1:53" ht="30" customHeight="1" x14ac:dyDescent="0.25">
      <c r="A134" s="135"/>
      <c r="B134" s="11"/>
      <c r="C134" s="11"/>
      <c r="D134" s="12"/>
      <c r="E134" s="12"/>
      <c r="F134" s="12"/>
      <c r="G134" s="2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3"/>
        <v>0</v>
      </c>
    </row>
    <row r="135" spans="1:53" ht="30" customHeight="1" x14ac:dyDescent="0.25">
      <c r="A135" s="135"/>
      <c r="B135" s="11"/>
      <c r="C135" s="11"/>
      <c r="D135" s="12"/>
      <c r="E135" s="12"/>
      <c r="F135" s="12"/>
      <c r="G135" s="2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3"/>
        <v>0</v>
      </c>
    </row>
    <row r="136" spans="1:53" ht="30" customHeight="1" x14ac:dyDescent="0.25">
      <c r="A136" s="135"/>
      <c r="B136" s="11"/>
      <c r="C136" s="11"/>
      <c r="D136" s="12"/>
      <c r="E136" s="12"/>
      <c r="F136" s="12"/>
      <c r="G136" s="2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3"/>
        <v>0</v>
      </c>
    </row>
    <row r="137" spans="1:53" ht="30" customHeight="1" x14ac:dyDescent="0.25">
      <c r="A137" s="135"/>
      <c r="B137" s="11"/>
      <c r="C137" s="11"/>
      <c r="D137" s="12"/>
      <c r="E137" s="12"/>
      <c r="F137" s="12"/>
      <c r="G137" s="2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ref="BA137:BA200" si="4">SUM(H137:AY137)</f>
        <v>0</v>
      </c>
    </row>
    <row r="138" spans="1:53" ht="30" customHeight="1" x14ac:dyDescent="0.25">
      <c r="A138" s="11"/>
      <c r="B138" s="11"/>
      <c r="C138" s="11"/>
      <c r="D138" s="12"/>
      <c r="E138" s="12"/>
      <c r="F138" s="12"/>
      <c r="G138" s="2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4"/>
        <v>0</v>
      </c>
    </row>
    <row r="139" spans="1:53" ht="30" customHeight="1" x14ac:dyDescent="0.25">
      <c r="A139" s="11"/>
      <c r="B139" s="11"/>
      <c r="C139" s="11"/>
      <c r="D139" s="12"/>
      <c r="E139" s="12"/>
      <c r="F139" s="12"/>
      <c r="G139" s="2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4"/>
        <v>0</v>
      </c>
    </row>
    <row r="140" spans="1:53" ht="30" customHeight="1" x14ac:dyDescent="0.25">
      <c r="A140" s="11"/>
      <c r="B140" s="11"/>
      <c r="C140" s="11"/>
      <c r="D140" s="12"/>
      <c r="E140" s="12"/>
      <c r="F140" s="12"/>
      <c r="G140" s="2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4"/>
        <v>0</v>
      </c>
    </row>
    <row r="141" spans="1:53" ht="30" customHeight="1" x14ac:dyDescent="0.25">
      <c r="A141" s="11"/>
      <c r="B141" s="11"/>
      <c r="C141" s="11"/>
      <c r="D141" s="12"/>
      <c r="E141" s="12"/>
      <c r="F141" s="12"/>
      <c r="G141" s="2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4"/>
        <v>0</v>
      </c>
    </row>
    <row r="142" spans="1:53" ht="30" customHeight="1" x14ac:dyDescent="0.25">
      <c r="A142" s="11"/>
      <c r="B142" s="11"/>
      <c r="C142" s="11"/>
      <c r="D142" s="11"/>
      <c r="E142" s="12"/>
      <c r="F142" s="12"/>
      <c r="G142" s="2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4"/>
        <v>0</v>
      </c>
    </row>
    <row r="143" spans="1:53" ht="30" customHeight="1" x14ac:dyDescent="0.25">
      <c r="A143" s="11"/>
      <c r="B143" s="11"/>
      <c r="C143" s="11"/>
      <c r="D143" s="12"/>
      <c r="E143" s="12"/>
      <c r="F143" s="12"/>
      <c r="G143" s="2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4"/>
        <v>0</v>
      </c>
    </row>
    <row r="144" spans="1:53" ht="30" customHeight="1" x14ac:dyDescent="0.25">
      <c r="A144" s="11"/>
      <c r="B144" s="11"/>
      <c r="C144" s="11"/>
      <c r="D144" s="12"/>
      <c r="E144" s="12"/>
      <c r="F144" s="12"/>
      <c r="G144" s="2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4"/>
        <v>0</v>
      </c>
    </row>
    <row r="145" spans="1:53" ht="30" customHeight="1" x14ac:dyDescent="0.25">
      <c r="A145" s="11"/>
      <c r="B145" s="11"/>
      <c r="C145" s="11"/>
      <c r="D145" s="12"/>
      <c r="E145" s="12"/>
      <c r="F145" s="12"/>
      <c r="G145" s="2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4"/>
        <v>0</v>
      </c>
    </row>
    <row r="146" spans="1:53" ht="30" customHeight="1" x14ac:dyDescent="0.25">
      <c r="A146" s="11"/>
      <c r="B146" s="11"/>
      <c r="C146" s="11"/>
      <c r="D146" s="12"/>
      <c r="E146" s="12"/>
      <c r="F146" s="12"/>
      <c r="G146" s="2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4"/>
        <v>0</v>
      </c>
    </row>
    <row r="147" spans="1:53" ht="30" customHeight="1" x14ac:dyDescent="0.25">
      <c r="A147" s="11"/>
      <c r="B147" s="11"/>
      <c r="C147" s="11"/>
      <c r="D147" s="12"/>
      <c r="E147" s="12"/>
      <c r="F147" s="12"/>
      <c r="G147" s="2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4"/>
        <v>0</v>
      </c>
    </row>
    <row r="148" spans="1:53" ht="30" customHeight="1" x14ac:dyDescent="0.25">
      <c r="A148" s="11"/>
      <c r="B148" s="11"/>
      <c r="C148" s="11"/>
      <c r="D148" s="12"/>
      <c r="E148" s="12"/>
      <c r="F148" s="12"/>
      <c r="G148" s="2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4"/>
        <v>0</v>
      </c>
    </row>
    <row r="149" spans="1:53" ht="30" customHeight="1" x14ac:dyDescent="0.25">
      <c r="A149" s="11"/>
      <c r="B149" s="11"/>
      <c r="C149" s="11"/>
      <c r="D149" s="12"/>
      <c r="E149" s="12"/>
      <c r="F149" s="12"/>
      <c r="G149" s="2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4"/>
        <v>0</v>
      </c>
    </row>
    <row r="150" spans="1:53" ht="30" customHeight="1" x14ac:dyDescent="0.25">
      <c r="A150" s="11"/>
      <c r="B150" s="11"/>
      <c r="C150" s="11"/>
      <c r="D150" s="11"/>
      <c r="E150" s="12"/>
      <c r="F150" s="12"/>
      <c r="G150" s="2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4"/>
        <v>0</v>
      </c>
    </row>
    <row r="151" spans="1:53" ht="30" customHeight="1" x14ac:dyDescent="0.25">
      <c r="A151" s="11"/>
      <c r="B151" s="11"/>
      <c r="C151" s="11"/>
      <c r="D151" s="12"/>
      <c r="E151" s="12"/>
      <c r="F151" s="12"/>
      <c r="G151" s="2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4"/>
        <v>0</v>
      </c>
    </row>
    <row r="152" spans="1:53" ht="30" customHeight="1" x14ac:dyDescent="0.25">
      <c r="A152" s="11"/>
      <c r="B152" s="11"/>
      <c r="C152" s="11"/>
      <c r="D152" s="12"/>
      <c r="E152" s="12"/>
      <c r="F152" s="12"/>
      <c r="G152" s="2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4"/>
        <v>0</v>
      </c>
    </row>
    <row r="153" spans="1:53" ht="30" customHeight="1" x14ac:dyDescent="0.25">
      <c r="A153" s="11"/>
      <c r="B153" s="11"/>
      <c r="C153" s="11"/>
      <c r="D153" s="12"/>
      <c r="E153" s="12"/>
      <c r="F153" s="12"/>
      <c r="G153" s="2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4"/>
        <v>0</v>
      </c>
    </row>
    <row r="154" spans="1:53" ht="30" customHeight="1" x14ac:dyDescent="0.25">
      <c r="A154" s="11"/>
      <c r="B154" s="11"/>
      <c r="C154" s="11"/>
      <c r="D154" s="12"/>
      <c r="E154" s="12"/>
      <c r="F154" s="12"/>
      <c r="G154" s="2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4"/>
        <v>0</v>
      </c>
    </row>
    <row r="155" spans="1:53" ht="30" customHeight="1" x14ac:dyDescent="0.25">
      <c r="A155" s="11"/>
      <c r="B155" s="11"/>
      <c r="C155" s="11"/>
      <c r="D155" s="12"/>
      <c r="E155" s="12"/>
      <c r="F155" s="12"/>
      <c r="G155" s="2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4"/>
        <v>0</v>
      </c>
    </row>
    <row r="156" spans="1:53" ht="30" customHeight="1" x14ac:dyDescent="0.25">
      <c r="A156" s="11"/>
      <c r="B156" s="11"/>
      <c r="C156" s="11"/>
      <c r="D156" s="12"/>
      <c r="E156" s="12"/>
      <c r="F156" s="12"/>
      <c r="G156" s="2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4"/>
        <v>0</v>
      </c>
    </row>
    <row r="157" spans="1:53" ht="30" customHeight="1" x14ac:dyDescent="0.25">
      <c r="A157" s="11"/>
      <c r="B157" s="11"/>
      <c r="C157" s="11"/>
      <c r="D157" s="12"/>
      <c r="E157" s="12"/>
      <c r="F157" s="12"/>
      <c r="G157" s="2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4"/>
        <v>0</v>
      </c>
    </row>
    <row r="158" spans="1:53" ht="30" customHeight="1" x14ac:dyDescent="0.25">
      <c r="A158" s="11"/>
      <c r="B158" s="11"/>
      <c r="C158" s="11"/>
      <c r="D158" s="12"/>
      <c r="E158" s="12"/>
      <c r="F158" s="12"/>
      <c r="G158" s="2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4"/>
        <v>0</v>
      </c>
    </row>
    <row r="159" spans="1:53" ht="30" customHeight="1" x14ac:dyDescent="0.25">
      <c r="A159" s="11"/>
      <c r="B159" s="11"/>
      <c r="C159" s="11"/>
      <c r="D159" s="12"/>
      <c r="E159" s="12"/>
      <c r="F159" s="12"/>
      <c r="G159" s="2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4"/>
        <v>0</v>
      </c>
    </row>
    <row r="160" spans="1:53" ht="30" customHeight="1" x14ac:dyDescent="0.25">
      <c r="A160" s="11"/>
      <c r="B160" s="11"/>
      <c r="C160" s="11"/>
      <c r="D160" s="12"/>
      <c r="E160" s="12"/>
      <c r="F160" s="12"/>
      <c r="G160" s="2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4"/>
        <v>0</v>
      </c>
    </row>
    <row r="161" spans="1:53" ht="30" customHeight="1" x14ac:dyDescent="0.25">
      <c r="A161" s="11"/>
      <c r="B161" s="11"/>
      <c r="C161" s="11"/>
      <c r="D161" s="12"/>
      <c r="E161" s="12"/>
      <c r="F161" s="12"/>
      <c r="G161" s="2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4"/>
        <v>0</v>
      </c>
    </row>
    <row r="162" spans="1:53" ht="30" customHeight="1" x14ac:dyDescent="0.25">
      <c r="A162" s="11"/>
      <c r="B162" s="11"/>
      <c r="C162" s="11"/>
      <c r="D162" s="12"/>
      <c r="E162" s="12"/>
      <c r="F162" s="12"/>
      <c r="G162" s="2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4"/>
        <v>0</v>
      </c>
    </row>
    <row r="163" spans="1:53" ht="30" customHeight="1" x14ac:dyDescent="0.25">
      <c r="A163" s="11"/>
      <c r="B163" s="11"/>
      <c r="C163" s="11"/>
      <c r="D163" s="11"/>
      <c r="E163" s="12"/>
      <c r="F163" s="12"/>
      <c r="G163" s="2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4"/>
        <v>0</v>
      </c>
    </row>
    <row r="164" spans="1:53" ht="30" customHeight="1" x14ac:dyDescent="0.25">
      <c r="A164" s="11"/>
      <c r="B164" s="11"/>
      <c r="C164" s="11"/>
      <c r="D164" s="12"/>
      <c r="E164" s="12"/>
      <c r="F164" s="12"/>
      <c r="G164" s="2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4"/>
        <v>0</v>
      </c>
    </row>
    <row r="165" spans="1:53" ht="30" customHeight="1" x14ac:dyDescent="0.25">
      <c r="A165" s="11"/>
      <c r="B165" s="11"/>
      <c r="C165" s="11"/>
      <c r="D165" s="12"/>
      <c r="E165" s="12"/>
      <c r="F165" s="12"/>
      <c r="G165" s="2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4"/>
        <v>0</v>
      </c>
    </row>
    <row r="166" spans="1:53" ht="30" customHeight="1" x14ac:dyDescent="0.25">
      <c r="A166" s="11"/>
      <c r="B166" s="11"/>
      <c r="C166" s="11"/>
      <c r="D166" s="12"/>
      <c r="E166" s="12"/>
      <c r="F166" s="12"/>
      <c r="G166" s="2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4"/>
        <v>0</v>
      </c>
    </row>
    <row r="167" spans="1:53" ht="30" customHeight="1" x14ac:dyDescent="0.25">
      <c r="A167" s="11"/>
      <c r="B167" s="11"/>
      <c r="C167" s="11"/>
      <c r="D167" s="12"/>
      <c r="E167" s="12"/>
      <c r="F167" s="12"/>
      <c r="G167" s="2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4"/>
        <v>0</v>
      </c>
    </row>
    <row r="168" spans="1:53" ht="30" customHeight="1" x14ac:dyDescent="0.25">
      <c r="A168" s="11"/>
      <c r="B168" s="11"/>
      <c r="C168" s="11"/>
      <c r="D168" s="12"/>
      <c r="E168" s="12"/>
      <c r="F168" s="12"/>
      <c r="G168" s="2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4"/>
        <v>0</v>
      </c>
    </row>
    <row r="169" spans="1:53" ht="30" customHeight="1" x14ac:dyDescent="0.25">
      <c r="A169" s="11"/>
      <c r="B169" s="11"/>
      <c r="C169" s="11"/>
      <c r="D169" s="12"/>
      <c r="E169" s="12"/>
      <c r="F169" s="12"/>
      <c r="G169" s="2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4"/>
        <v>0</v>
      </c>
    </row>
    <row r="170" spans="1:53" ht="30" customHeight="1" x14ac:dyDescent="0.25">
      <c r="A170" s="11"/>
      <c r="B170" s="11"/>
      <c r="C170" s="11"/>
      <c r="D170" s="12"/>
      <c r="E170" s="12"/>
      <c r="F170" s="12"/>
      <c r="G170" s="2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4"/>
        <v>0</v>
      </c>
    </row>
    <row r="171" spans="1:53" ht="30" customHeight="1" x14ac:dyDescent="0.25">
      <c r="A171" s="11"/>
      <c r="B171" s="11"/>
      <c r="C171" s="11"/>
      <c r="D171" s="12"/>
      <c r="E171" s="12"/>
      <c r="F171" s="12"/>
      <c r="G171" s="2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4"/>
        <v>0</v>
      </c>
    </row>
    <row r="172" spans="1:53" ht="30" customHeight="1" x14ac:dyDescent="0.25">
      <c r="A172" s="11"/>
      <c r="B172" s="11"/>
      <c r="C172" s="11"/>
      <c r="D172" s="12"/>
      <c r="E172" s="12"/>
      <c r="F172" s="12"/>
      <c r="G172" s="2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4"/>
        <v>0</v>
      </c>
    </row>
    <row r="173" spans="1:53" ht="30" customHeight="1" x14ac:dyDescent="0.25">
      <c r="A173" s="11"/>
      <c r="B173" s="11"/>
      <c r="C173" s="11"/>
      <c r="D173" s="12"/>
      <c r="E173" s="12"/>
      <c r="F173" s="12"/>
      <c r="G173" s="2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4"/>
        <v>0</v>
      </c>
    </row>
    <row r="174" spans="1:53" ht="30" customHeight="1" x14ac:dyDescent="0.25">
      <c r="A174" s="11"/>
      <c r="B174" s="11"/>
      <c r="C174" s="11"/>
      <c r="D174" s="12"/>
      <c r="E174" s="12"/>
      <c r="F174" s="12"/>
      <c r="G174" s="2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4"/>
        <v>0</v>
      </c>
    </row>
    <row r="175" spans="1:53" ht="30" customHeight="1" x14ac:dyDescent="0.25">
      <c r="A175" s="11"/>
      <c r="B175" s="11"/>
      <c r="C175" s="11"/>
      <c r="D175" s="12"/>
      <c r="E175" s="12"/>
      <c r="F175" s="12"/>
      <c r="G175" s="2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4"/>
        <v>0</v>
      </c>
    </row>
    <row r="176" spans="1:53" ht="30" customHeight="1" x14ac:dyDescent="0.25">
      <c r="A176" s="11"/>
      <c r="B176" s="11"/>
      <c r="C176" s="11"/>
      <c r="D176" s="12"/>
      <c r="E176" s="12"/>
      <c r="F176" s="12"/>
      <c r="G176" s="2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4"/>
        <v>0</v>
      </c>
    </row>
    <row r="177" spans="1:53" ht="30" customHeight="1" x14ac:dyDescent="0.25">
      <c r="A177" s="11"/>
      <c r="B177" s="11"/>
      <c r="C177" s="11"/>
      <c r="D177" s="12"/>
      <c r="E177" s="12"/>
      <c r="F177" s="12"/>
      <c r="G177" s="2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4"/>
        <v>0</v>
      </c>
    </row>
    <row r="178" spans="1:53" ht="30" customHeight="1" x14ac:dyDescent="0.25">
      <c r="A178" s="11"/>
      <c r="B178" s="11"/>
      <c r="C178" s="11"/>
      <c r="D178" s="12"/>
      <c r="E178" s="12"/>
      <c r="F178" s="12"/>
      <c r="G178" s="2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4"/>
        <v>0</v>
      </c>
    </row>
    <row r="179" spans="1:53" ht="30" customHeight="1" x14ac:dyDescent="0.25">
      <c r="A179" s="11"/>
      <c r="B179" s="11"/>
      <c r="C179" s="11"/>
      <c r="D179" s="12"/>
      <c r="E179" s="12"/>
      <c r="F179" s="12"/>
      <c r="G179" s="2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4"/>
        <v>0</v>
      </c>
    </row>
    <row r="180" spans="1:53" ht="30" customHeight="1" x14ac:dyDescent="0.25">
      <c r="A180" s="11"/>
      <c r="B180" s="11"/>
      <c r="C180" s="11"/>
      <c r="D180" s="12"/>
      <c r="E180" s="12"/>
      <c r="F180" s="12"/>
      <c r="G180" s="2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4"/>
        <v>0</v>
      </c>
    </row>
    <row r="181" spans="1:53" ht="30" customHeight="1" x14ac:dyDescent="0.25">
      <c r="A181" s="11"/>
      <c r="B181" s="11"/>
      <c r="C181" s="11"/>
      <c r="D181" s="12"/>
      <c r="E181" s="12"/>
      <c r="F181" s="12"/>
      <c r="G181" s="2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4"/>
        <v>0</v>
      </c>
    </row>
    <row r="182" spans="1:53" ht="30" customHeight="1" x14ac:dyDescent="0.25">
      <c r="A182" s="11"/>
      <c r="B182" s="11"/>
      <c r="C182" s="11"/>
      <c r="D182" s="12"/>
      <c r="E182" s="12"/>
      <c r="F182" s="12"/>
      <c r="G182" s="2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4"/>
        <v>0</v>
      </c>
    </row>
    <row r="183" spans="1:53" ht="30" customHeight="1" x14ac:dyDescent="0.25">
      <c r="A183" s="11"/>
      <c r="B183" s="11"/>
      <c r="C183" s="11"/>
      <c r="D183" s="12"/>
      <c r="E183" s="12"/>
      <c r="F183" s="12"/>
      <c r="G183" s="2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4"/>
        <v>0</v>
      </c>
    </row>
    <row r="184" spans="1:53" ht="30" customHeight="1" x14ac:dyDescent="0.25">
      <c r="A184" s="11"/>
      <c r="B184" s="11"/>
      <c r="C184" s="11"/>
      <c r="D184" s="12"/>
      <c r="E184" s="12"/>
      <c r="F184" s="12"/>
      <c r="G184" s="2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4"/>
        <v>0</v>
      </c>
    </row>
    <row r="185" spans="1:53" ht="30" customHeight="1" x14ac:dyDescent="0.25">
      <c r="A185" s="11"/>
      <c r="B185" s="11"/>
      <c r="C185" s="11"/>
      <c r="D185" s="12"/>
      <c r="E185" s="12"/>
      <c r="F185" s="12"/>
      <c r="G185" s="2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4"/>
        <v>0</v>
      </c>
    </row>
    <row r="186" spans="1:53" ht="30" customHeight="1" x14ac:dyDescent="0.25">
      <c r="A186" s="11"/>
      <c r="B186" s="11"/>
      <c r="C186" s="11"/>
      <c r="D186" s="12"/>
      <c r="E186" s="12"/>
      <c r="F186" s="12"/>
      <c r="G186" s="2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4"/>
        <v>0</v>
      </c>
    </row>
    <row r="187" spans="1:53" ht="30" customHeight="1" x14ac:dyDescent="0.25">
      <c r="A187" s="11"/>
      <c r="B187" s="11"/>
      <c r="C187" s="11"/>
      <c r="D187" s="12"/>
      <c r="E187" s="12"/>
      <c r="F187" s="12"/>
      <c r="G187" s="2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4"/>
        <v>0</v>
      </c>
    </row>
    <row r="188" spans="1:53" ht="30" customHeight="1" x14ac:dyDescent="0.25">
      <c r="A188" s="11"/>
      <c r="B188" s="11"/>
      <c r="C188" s="11"/>
      <c r="D188" s="12"/>
      <c r="E188" s="12"/>
      <c r="F188" s="12"/>
      <c r="G188" s="2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4"/>
        <v>0</v>
      </c>
    </row>
    <row r="189" spans="1:53" ht="30" customHeight="1" x14ac:dyDescent="0.25">
      <c r="A189" s="11"/>
      <c r="B189" s="11"/>
      <c r="C189" s="11"/>
      <c r="D189" s="12"/>
      <c r="E189" s="12"/>
      <c r="F189" s="12"/>
      <c r="G189" s="2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4"/>
        <v>0</v>
      </c>
    </row>
    <row r="190" spans="1:53" ht="30" customHeight="1" x14ac:dyDescent="0.25">
      <c r="A190" s="11"/>
      <c r="B190" s="11"/>
      <c r="C190" s="11"/>
      <c r="D190" s="12"/>
      <c r="E190" s="12"/>
      <c r="F190" s="12"/>
      <c r="G190" s="2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4"/>
        <v>0</v>
      </c>
    </row>
    <row r="191" spans="1:53" ht="30" customHeight="1" x14ac:dyDescent="0.25">
      <c r="A191" s="11"/>
      <c r="B191" s="11"/>
      <c r="C191" s="11"/>
      <c r="D191" s="12"/>
      <c r="E191" s="12"/>
      <c r="F191" s="12"/>
      <c r="G191" s="2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4"/>
        <v>0</v>
      </c>
    </row>
    <row r="192" spans="1:53" ht="30" customHeight="1" x14ac:dyDescent="0.25">
      <c r="A192" s="11"/>
      <c r="B192" s="11"/>
      <c r="C192" s="11"/>
      <c r="D192" s="12"/>
      <c r="E192" s="12"/>
      <c r="F192" s="12"/>
      <c r="G192" s="2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4"/>
        <v>0</v>
      </c>
    </row>
    <row r="193" spans="1:53" ht="30" customHeight="1" x14ac:dyDescent="0.25">
      <c r="A193" s="11"/>
      <c r="B193" s="11"/>
      <c r="C193" s="11"/>
      <c r="D193" s="12"/>
      <c r="E193" s="12"/>
      <c r="F193" s="12"/>
      <c r="G193" s="2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4"/>
        <v>0</v>
      </c>
    </row>
    <row r="194" spans="1:53" ht="30" customHeight="1" x14ac:dyDescent="0.25">
      <c r="A194" s="11"/>
      <c r="B194" s="11"/>
      <c r="C194" s="11"/>
      <c r="D194" s="12"/>
      <c r="E194" s="12"/>
      <c r="F194" s="12"/>
      <c r="G194" s="2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4"/>
        <v>0</v>
      </c>
    </row>
    <row r="195" spans="1:53" ht="30" customHeight="1" x14ac:dyDescent="0.25">
      <c r="A195" s="11"/>
      <c r="B195" s="11"/>
      <c r="C195" s="11"/>
      <c r="D195" s="12"/>
      <c r="E195" s="12"/>
      <c r="F195" s="12"/>
      <c r="G195" s="2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4"/>
        <v>0</v>
      </c>
    </row>
    <row r="196" spans="1:53" ht="30" customHeight="1" x14ac:dyDescent="0.25">
      <c r="A196" s="11"/>
      <c r="B196" s="11"/>
      <c r="C196" s="11"/>
      <c r="D196" s="12"/>
      <c r="E196" s="12"/>
      <c r="F196" s="12"/>
      <c r="G196" s="2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4"/>
        <v>0</v>
      </c>
    </row>
    <row r="197" spans="1:53" ht="30" customHeight="1" x14ac:dyDescent="0.25">
      <c r="A197" s="11"/>
      <c r="B197" s="11"/>
      <c r="C197" s="11"/>
      <c r="D197" s="12"/>
      <c r="E197" s="12"/>
      <c r="F197" s="12"/>
      <c r="G197" s="2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4"/>
        <v>0</v>
      </c>
    </row>
    <row r="198" spans="1:53" ht="30" customHeight="1" x14ac:dyDescent="0.25">
      <c r="A198" s="11"/>
      <c r="B198" s="11"/>
      <c r="C198" s="11"/>
      <c r="D198" s="12"/>
      <c r="E198" s="12"/>
      <c r="F198" s="12"/>
      <c r="G198" s="2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4"/>
        <v>0</v>
      </c>
    </row>
    <row r="199" spans="1:53" ht="30" customHeight="1" x14ac:dyDescent="0.25">
      <c r="A199" s="11"/>
      <c r="B199" s="11"/>
      <c r="C199" s="11"/>
      <c r="D199" s="12"/>
      <c r="E199" s="12"/>
      <c r="F199" s="12"/>
      <c r="G199" s="2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4"/>
        <v>0</v>
      </c>
    </row>
    <row r="200" spans="1:53" ht="30" customHeight="1" x14ac:dyDescent="0.25">
      <c r="A200" s="11"/>
      <c r="B200" s="11"/>
      <c r="C200" s="11"/>
      <c r="D200" s="12"/>
      <c r="E200" s="12"/>
      <c r="F200" s="12"/>
      <c r="G200" s="2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4"/>
        <v>0</v>
      </c>
    </row>
    <row r="201" spans="1:53" ht="30" customHeight="1" x14ac:dyDescent="0.25">
      <c r="A201" s="12"/>
      <c r="B201" s="12"/>
      <c r="C201" s="12"/>
      <c r="D201" s="12"/>
      <c r="E201" s="12"/>
      <c r="F201" s="12"/>
      <c r="G201" s="2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ref="BA201:BA264" si="5">SUM(H201:AY201)</f>
        <v>0</v>
      </c>
    </row>
    <row r="202" spans="1:53" ht="30" customHeight="1" x14ac:dyDescent="0.25">
      <c r="A202" s="12"/>
      <c r="B202" s="12"/>
      <c r="C202" s="12"/>
      <c r="D202" s="12"/>
      <c r="E202" s="12"/>
      <c r="F202" s="12"/>
      <c r="G202" s="2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5"/>
        <v>0</v>
      </c>
    </row>
    <row r="203" spans="1:53" ht="30" customHeight="1" x14ac:dyDescent="0.25">
      <c r="A203" s="12"/>
      <c r="B203" s="12"/>
      <c r="C203" s="12"/>
      <c r="D203" s="12"/>
      <c r="E203" s="12"/>
      <c r="F203" s="12"/>
      <c r="G203" s="2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5"/>
        <v>0</v>
      </c>
    </row>
    <row r="204" spans="1:53" ht="30" customHeight="1" x14ac:dyDescent="0.25">
      <c r="A204" s="12"/>
      <c r="B204" s="12"/>
      <c r="C204" s="12"/>
      <c r="D204" s="12"/>
      <c r="E204" s="12"/>
      <c r="F204" s="12"/>
      <c r="G204" s="2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5"/>
        <v>0</v>
      </c>
    </row>
    <row r="205" spans="1:53" ht="30" customHeight="1" x14ac:dyDescent="0.25">
      <c r="A205" s="12"/>
      <c r="B205" s="12"/>
      <c r="C205" s="12"/>
      <c r="D205" s="12"/>
      <c r="E205" s="12"/>
      <c r="F205" s="12"/>
      <c r="G205" s="2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5"/>
        <v>0</v>
      </c>
    </row>
    <row r="206" spans="1:53" ht="30" customHeight="1" x14ac:dyDescent="0.25">
      <c r="A206" s="12"/>
      <c r="B206" s="12"/>
      <c r="C206" s="12"/>
      <c r="D206" s="12"/>
      <c r="E206" s="12"/>
      <c r="F206" s="12"/>
      <c r="G206" s="2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5"/>
        <v>0</v>
      </c>
    </row>
    <row r="207" spans="1:53" ht="30" customHeight="1" x14ac:dyDescent="0.25">
      <c r="A207" s="12"/>
      <c r="B207" s="12"/>
      <c r="C207" s="12"/>
      <c r="D207" s="12"/>
      <c r="E207" s="12"/>
      <c r="F207" s="12"/>
      <c r="G207" s="2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5"/>
        <v>0</v>
      </c>
    </row>
    <row r="208" spans="1:53" ht="30" customHeight="1" x14ac:dyDescent="0.25">
      <c r="A208" s="12"/>
      <c r="B208" s="12"/>
      <c r="C208" s="12"/>
      <c r="D208" s="12"/>
      <c r="E208" s="12"/>
      <c r="F208" s="12"/>
      <c r="G208" s="2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5"/>
        <v>0</v>
      </c>
    </row>
    <row r="209" spans="1:53" ht="30" customHeight="1" x14ac:dyDescent="0.25">
      <c r="A209" s="12"/>
      <c r="B209" s="12"/>
      <c r="C209" s="12"/>
      <c r="D209" s="12"/>
      <c r="E209" s="12"/>
      <c r="F209" s="12"/>
      <c r="G209" s="2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5"/>
        <v>0</v>
      </c>
    </row>
    <row r="210" spans="1:53" ht="30" customHeight="1" x14ac:dyDescent="0.25">
      <c r="A210" s="12"/>
      <c r="B210" s="12"/>
      <c r="C210" s="12"/>
      <c r="D210" s="12"/>
      <c r="E210" s="12"/>
      <c r="F210" s="12"/>
      <c r="G210" s="2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5"/>
        <v>0</v>
      </c>
    </row>
    <row r="211" spans="1:53" ht="30" customHeight="1" x14ac:dyDescent="0.25">
      <c r="A211" s="12"/>
      <c r="B211" s="12"/>
      <c r="C211" s="12"/>
      <c r="D211" s="12"/>
      <c r="E211" s="12"/>
      <c r="F211" s="12"/>
      <c r="G211" s="2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5"/>
        <v>0</v>
      </c>
    </row>
    <row r="212" spans="1:53" ht="30" customHeight="1" x14ac:dyDescent="0.25">
      <c r="A212" s="12"/>
      <c r="B212" s="12"/>
      <c r="C212" s="12"/>
      <c r="D212" s="12"/>
      <c r="E212" s="12"/>
      <c r="F212" s="12"/>
      <c r="G212" s="2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5"/>
        <v>0</v>
      </c>
    </row>
    <row r="213" spans="1:53" ht="30" customHeight="1" x14ac:dyDescent="0.25">
      <c r="A213" s="12"/>
      <c r="B213" s="12"/>
      <c r="C213" s="12"/>
      <c r="D213" s="12"/>
      <c r="E213" s="12"/>
      <c r="F213" s="12"/>
      <c r="G213" s="2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5"/>
        <v>0</v>
      </c>
    </row>
    <row r="214" spans="1:53" ht="30" customHeight="1" x14ac:dyDescent="0.25">
      <c r="A214" s="12"/>
      <c r="B214" s="12"/>
      <c r="C214" s="12"/>
      <c r="D214" s="12"/>
      <c r="E214" s="12"/>
      <c r="F214" s="12"/>
      <c r="G214" s="2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5"/>
        <v>0</v>
      </c>
    </row>
    <row r="215" spans="1:53" ht="30" customHeight="1" x14ac:dyDescent="0.25">
      <c r="A215" s="12"/>
      <c r="B215" s="12"/>
      <c r="C215" s="12"/>
      <c r="D215" s="12"/>
      <c r="E215" s="12"/>
      <c r="F215" s="12"/>
      <c r="G215" s="2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5"/>
        <v>0</v>
      </c>
    </row>
    <row r="216" spans="1:53" ht="30" customHeight="1" x14ac:dyDescent="0.25">
      <c r="A216" s="12"/>
      <c r="B216" s="12"/>
      <c r="C216" s="12"/>
      <c r="D216" s="12"/>
      <c r="E216" s="12"/>
      <c r="F216" s="12"/>
      <c r="G216" s="2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5"/>
        <v>0</v>
      </c>
    </row>
    <row r="217" spans="1:53" ht="30" customHeight="1" x14ac:dyDescent="0.25">
      <c r="A217" s="12"/>
      <c r="B217" s="12"/>
      <c r="C217" s="12"/>
      <c r="D217" s="12"/>
      <c r="E217" s="12"/>
      <c r="F217" s="12"/>
      <c r="G217" s="2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5"/>
        <v>0</v>
      </c>
    </row>
    <row r="218" spans="1:53" ht="30" customHeight="1" x14ac:dyDescent="0.25">
      <c r="A218" s="12"/>
      <c r="B218" s="12"/>
      <c r="C218" s="12"/>
      <c r="D218" s="12"/>
      <c r="E218" s="12"/>
      <c r="F218" s="12"/>
      <c r="G218" s="2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5"/>
        <v>0</v>
      </c>
    </row>
    <row r="219" spans="1:53" ht="30" customHeight="1" x14ac:dyDescent="0.25">
      <c r="A219" s="12"/>
      <c r="B219" s="12"/>
      <c r="C219" s="12"/>
      <c r="D219" s="12"/>
      <c r="E219" s="12"/>
      <c r="F219" s="12"/>
      <c r="G219" s="2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5"/>
        <v>0</v>
      </c>
    </row>
    <row r="220" spans="1:53" ht="30" customHeight="1" x14ac:dyDescent="0.25">
      <c r="A220" s="12"/>
      <c r="B220" s="12"/>
      <c r="C220" s="12"/>
      <c r="D220" s="12"/>
      <c r="E220" s="12"/>
      <c r="F220" s="12"/>
      <c r="G220" s="2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5"/>
        <v>0</v>
      </c>
    </row>
    <row r="221" spans="1:53" ht="30" customHeight="1" x14ac:dyDescent="0.25">
      <c r="A221" s="12"/>
      <c r="B221" s="12"/>
      <c r="C221" s="12"/>
      <c r="D221" s="12"/>
      <c r="E221" s="12"/>
      <c r="F221" s="12"/>
      <c r="G221" s="2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5"/>
        <v>0</v>
      </c>
    </row>
    <row r="222" spans="1:53" ht="30" customHeight="1" x14ac:dyDescent="0.25">
      <c r="A222" s="12"/>
      <c r="B222" s="12"/>
      <c r="C222" s="12"/>
      <c r="D222" s="12"/>
      <c r="E222" s="12"/>
      <c r="F222" s="12"/>
      <c r="G222" s="2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5"/>
        <v>0</v>
      </c>
    </row>
    <row r="223" spans="1:53" ht="30" customHeight="1" x14ac:dyDescent="0.25">
      <c r="A223" s="12"/>
      <c r="B223" s="12"/>
      <c r="C223" s="12"/>
      <c r="D223" s="12"/>
      <c r="E223" s="12"/>
      <c r="F223" s="12"/>
      <c r="G223" s="2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5"/>
        <v>0</v>
      </c>
    </row>
    <row r="224" spans="1:53" ht="30" customHeight="1" x14ac:dyDescent="0.25">
      <c r="A224" s="12"/>
      <c r="B224" s="12"/>
      <c r="C224" s="12"/>
      <c r="D224" s="12"/>
      <c r="E224" s="12"/>
      <c r="F224" s="12"/>
      <c r="G224" s="2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5"/>
        <v>0</v>
      </c>
    </row>
    <row r="225" spans="1:53" ht="30" customHeight="1" x14ac:dyDescent="0.25">
      <c r="A225" s="12"/>
      <c r="B225" s="12"/>
      <c r="C225" s="12"/>
      <c r="D225" s="12"/>
      <c r="E225" s="12"/>
      <c r="F225" s="12"/>
      <c r="G225" s="2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5"/>
        <v>0</v>
      </c>
    </row>
    <row r="226" spans="1:53" ht="30" customHeight="1" x14ac:dyDescent="0.25">
      <c r="A226" s="12"/>
      <c r="B226" s="12"/>
      <c r="C226" s="12"/>
      <c r="D226" s="12"/>
      <c r="E226" s="12"/>
      <c r="F226" s="12"/>
      <c r="G226" s="2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5"/>
        <v>0</v>
      </c>
    </row>
    <row r="227" spans="1:53" ht="30" customHeight="1" x14ac:dyDescent="0.25">
      <c r="A227" s="12"/>
      <c r="B227" s="12"/>
      <c r="C227" s="12"/>
      <c r="D227" s="12"/>
      <c r="E227" s="12"/>
      <c r="F227" s="12"/>
      <c r="G227" s="2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5"/>
        <v>0</v>
      </c>
    </row>
    <row r="228" spans="1:53" ht="30" customHeight="1" x14ac:dyDescent="0.25">
      <c r="A228" s="12"/>
      <c r="B228" s="12"/>
      <c r="C228" s="12"/>
      <c r="D228" s="12"/>
      <c r="E228" s="12"/>
      <c r="F228" s="12"/>
      <c r="G228" s="2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5"/>
        <v>0</v>
      </c>
    </row>
    <row r="229" spans="1:53" ht="30" customHeight="1" x14ac:dyDescent="0.25">
      <c r="A229" s="12"/>
      <c r="B229" s="12"/>
      <c r="C229" s="12"/>
      <c r="D229" s="12"/>
      <c r="E229" s="12"/>
      <c r="F229" s="12"/>
      <c r="G229" s="2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5"/>
        <v>0</v>
      </c>
    </row>
    <row r="230" spans="1:53" ht="30" customHeight="1" x14ac:dyDescent="0.25">
      <c r="A230" s="12"/>
      <c r="B230" s="12"/>
      <c r="C230" s="12"/>
      <c r="D230" s="12"/>
      <c r="E230" s="12"/>
      <c r="F230" s="12"/>
      <c r="G230" s="2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5"/>
        <v>0</v>
      </c>
    </row>
    <row r="231" spans="1:53" ht="30" customHeight="1" x14ac:dyDescent="0.25">
      <c r="A231" s="12"/>
      <c r="B231" s="12"/>
      <c r="C231" s="12"/>
      <c r="D231" s="12"/>
      <c r="E231" s="12"/>
      <c r="F231" s="12"/>
      <c r="G231" s="2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5"/>
        <v>0</v>
      </c>
    </row>
    <row r="232" spans="1:53" ht="30" customHeight="1" x14ac:dyDescent="0.25">
      <c r="A232" s="12"/>
      <c r="B232" s="12"/>
      <c r="C232" s="12"/>
      <c r="D232" s="12"/>
      <c r="E232" s="12"/>
      <c r="F232" s="12"/>
      <c r="G232" s="2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5"/>
        <v>0</v>
      </c>
    </row>
    <row r="233" spans="1:53" ht="30" customHeight="1" x14ac:dyDescent="0.25">
      <c r="A233" s="12"/>
      <c r="B233" s="12"/>
      <c r="C233" s="12"/>
      <c r="D233" s="12"/>
      <c r="E233" s="12"/>
      <c r="F233" s="12"/>
      <c r="G233" s="2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5"/>
        <v>0</v>
      </c>
    </row>
    <row r="234" spans="1:53" ht="30" customHeight="1" x14ac:dyDescent="0.25">
      <c r="A234" s="12"/>
      <c r="B234" s="12"/>
      <c r="C234" s="12"/>
      <c r="D234" s="12"/>
      <c r="E234" s="12"/>
      <c r="F234" s="12"/>
      <c r="G234" s="2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5"/>
        <v>0</v>
      </c>
    </row>
    <row r="235" spans="1:53" ht="30" customHeight="1" x14ac:dyDescent="0.25">
      <c r="A235" s="12"/>
      <c r="B235" s="12"/>
      <c r="C235" s="12"/>
      <c r="D235" s="12"/>
      <c r="E235" s="12"/>
      <c r="F235" s="12"/>
      <c r="G235" s="2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5"/>
        <v>0</v>
      </c>
    </row>
    <row r="236" spans="1:53" ht="30" customHeight="1" x14ac:dyDescent="0.25">
      <c r="A236" s="12"/>
      <c r="B236" s="12"/>
      <c r="C236" s="12"/>
      <c r="D236" s="12"/>
      <c r="E236" s="12"/>
      <c r="F236" s="12"/>
      <c r="G236" s="2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5"/>
        <v>0</v>
      </c>
    </row>
    <row r="237" spans="1:53" ht="30" customHeight="1" x14ac:dyDescent="0.25">
      <c r="A237" s="12"/>
      <c r="B237" s="12"/>
      <c r="C237" s="12"/>
      <c r="D237" s="12"/>
      <c r="E237" s="12"/>
      <c r="F237" s="12"/>
      <c r="G237" s="2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5"/>
        <v>0</v>
      </c>
    </row>
    <row r="238" spans="1:53" ht="30" customHeight="1" x14ac:dyDescent="0.25">
      <c r="A238" s="12"/>
      <c r="B238" s="12"/>
      <c r="C238" s="12"/>
      <c r="D238" s="12"/>
      <c r="E238" s="12"/>
      <c r="F238" s="12"/>
      <c r="G238" s="2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5"/>
        <v>0</v>
      </c>
    </row>
    <row r="239" spans="1:53" ht="30" customHeight="1" x14ac:dyDescent="0.25">
      <c r="A239" s="12"/>
      <c r="B239" s="12"/>
      <c r="C239" s="12"/>
      <c r="D239" s="12"/>
      <c r="E239" s="12"/>
      <c r="F239" s="12"/>
      <c r="G239" s="2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5"/>
        <v>0</v>
      </c>
    </row>
    <row r="240" spans="1:53" ht="30" customHeight="1" x14ac:dyDescent="0.25">
      <c r="A240" s="12"/>
      <c r="B240" s="12"/>
      <c r="C240" s="12"/>
      <c r="D240" s="12"/>
      <c r="E240" s="12"/>
      <c r="F240" s="12"/>
      <c r="G240" s="2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5"/>
        <v>0</v>
      </c>
    </row>
    <row r="241" spans="1:53" ht="30" customHeight="1" x14ac:dyDescent="0.25">
      <c r="A241" s="12"/>
      <c r="B241" s="12"/>
      <c r="C241" s="12"/>
      <c r="D241" s="12"/>
      <c r="E241" s="12"/>
      <c r="F241" s="12"/>
      <c r="G241" s="2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5"/>
        <v>0</v>
      </c>
    </row>
    <row r="242" spans="1:53" ht="30" customHeight="1" x14ac:dyDescent="0.25">
      <c r="A242" s="12"/>
      <c r="B242" s="12"/>
      <c r="C242" s="12"/>
      <c r="D242" s="12"/>
      <c r="E242" s="12"/>
      <c r="F242" s="12"/>
      <c r="G242" s="2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5"/>
        <v>0</v>
      </c>
    </row>
    <row r="243" spans="1:53" ht="30" customHeight="1" x14ac:dyDescent="0.25">
      <c r="A243" s="12"/>
      <c r="B243" s="12"/>
      <c r="C243" s="12"/>
      <c r="D243" s="12"/>
      <c r="E243" s="12"/>
      <c r="F243" s="12"/>
      <c r="G243" s="2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5"/>
        <v>0</v>
      </c>
    </row>
    <row r="244" spans="1:53" ht="30" customHeight="1" x14ac:dyDescent="0.25">
      <c r="A244" s="12"/>
      <c r="B244" s="12"/>
      <c r="C244" s="12"/>
      <c r="D244" s="12"/>
      <c r="E244" s="12"/>
      <c r="F244" s="12"/>
      <c r="G244" s="2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5"/>
        <v>0</v>
      </c>
    </row>
    <row r="245" spans="1:53" ht="30" customHeight="1" x14ac:dyDescent="0.25">
      <c r="A245" s="12"/>
      <c r="B245" s="12"/>
      <c r="C245" s="12"/>
      <c r="D245" s="12"/>
      <c r="E245" s="12"/>
      <c r="F245" s="12"/>
      <c r="G245" s="2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5"/>
        <v>0</v>
      </c>
    </row>
    <row r="246" spans="1:53" ht="30" customHeight="1" x14ac:dyDescent="0.25">
      <c r="A246" s="12"/>
      <c r="B246" s="12"/>
      <c r="C246" s="12"/>
      <c r="D246" s="12"/>
      <c r="E246" s="12"/>
      <c r="F246" s="12"/>
      <c r="G246" s="2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5"/>
        <v>0</v>
      </c>
    </row>
    <row r="247" spans="1:53" ht="30" customHeight="1" x14ac:dyDescent="0.25">
      <c r="A247" s="12"/>
      <c r="B247" s="12"/>
      <c r="C247" s="12"/>
      <c r="D247" s="12"/>
      <c r="E247" s="12"/>
      <c r="F247" s="12"/>
      <c r="G247" s="2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5"/>
        <v>0</v>
      </c>
    </row>
    <row r="248" spans="1:53" ht="30" customHeight="1" x14ac:dyDescent="0.25">
      <c r="A248" s="12"/>
      <c r="B248" s="12"/>
      <c r="C248" s="12"/>
      <c r="D248" s="12"/>
      <c r="E248" s="12"/>
      <c r="F248" s="12"/>
      <c r="G248" s="2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5"/>
        <v>0</v>
      </c>
    </row>
    <row r="249" spans="1:53" ht="30" customHeight="1" x14ac:dyDescent="0.25">
      <c r="A249" s="12"/>
      <c r="B249" s="12"/>
      <c r="C249" s="12"/>
      <c r="D249" s="12"/>
      <c r="E249" s="12"/>
      <c r="F249" s="12"/>
      <c r="G249" s="2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5"/>
        <v>0</v>
      </c>
    </row>
    <row r="250" spans="1:53" ht="30" customHeight="1" x14ac:dyDescent="0.25">
      <c r="A250" s="12"/>
      <c r="B250" s="12"/>
      <c r="C250" s="12"/>
      <c r="D250" s="12"/>
      <c r="E250" s="12"/>
      <c r="F250" s="12"/>
      <c r="G250" s="2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5"/>
        <v>0</v>
      </c>
    </row>
    <row r="251" spans="1:53" ht="30" customHeight="1" x14ac:dyDescent="0.25">
      <c r="A251" s="12"/>
      <c r="B251" s="12"/>
      <c r="C251" s="12"/>
      <c r="D251" s="12"/>
      <c r="E251" s="12"/>
      <c r="F251" s="12"/>
      <c r="G251" s="2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5"/>
        <v>0</v>
      </c>
    </row>
    <row r="252" spans="1:53" ht="30" customHeight="1" x14ac:dyDescent="0.25">
      <c r="A252" s="12"/>
      <c r="B252" s="12"/>
      <c r="C252" s="12"/>
      <c r="D252" s="12"/>
      <c r="E252" s="12"/>
      <c r="F252" s="12"/>
      <c r="G252" s="2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5"/>
        <v>0</v>
      </c>
    </row>
    <row r="253" spans="1:53" ht="30" customHeight="1" x14ac:dyDescent="0.25">
      <c r="A253" s="12"/>
      <c r="B253" s="12"/>
      <c r="C253" s="12"/>
      <c r="D253" s="12"/>
      <c r="E253" s="12"/>
      <c r="F253" s="12"/>
      <c r="G253" s="2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5"/>
        <v>0</v>
      </c>
    </row>
    <row r="254" spans="1:53" ht="30" customHeight="1" x14ac:dyDescent="0.25">
      <c r="A254" s="12"/>
      <c r="B254" s="12"/>
      <c r="C254" s="12"/>
      <c r="D254" s="12"/>
      <c r="E254" s="12"/>
      <c r="F254" s="12"/>
      <c r="G254" s="2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5"/>
        <v>0</v>
      </c>
    </row>
    <row r="255" spans="1:53" ht="30" customHeight="1" x14ac:dyDescent="0.25">
      <c r="A255" s="12"/>
      <c r="B255" s="12"/>
      <c r="C255" s="12"/>
      <c r="D255" s="12"/>
      <c r="E255" s="12"/>
      <c r="F255" s="12"/>
      <c r="G255" s="2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5"/>
        <v>0</v>
      </c>
    </row>
    <row r="256" spans="1:53" ht="30" customHeight="1" x14ac:dyDescent="0.25">
      <c r="A256" s="12"/>
      <c r="B256" s="12"/>
      <c r="C256" s="12"/>
      <c r="D256" s="12"/>
      <c r="E256" s="12"/>
      <c r="F256" s="12"/>
      <c r="G256" s="2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5"/>
        <v>0</v>
      </c>
    </row>
    <row r="257" spans="1:53" ht="30" customHeight="1" x14ac:dyDescent="0.25">
      <c r="A257" s="12"/>
      <c r="B257" s="12"/>
      <c r="C257" s="12"/>
      <c r="D257" s="12"/>
      <c r="E257" s="12"/>
      <c r="F257" s="12"/>
      <c r="G257" s="2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5"/>
        <v>0</v>
      </c>
    </row>
    <row r="258" spans="1:53" ht="30" customHeight="1" x14ac:dyDescent="0.25">
      <c r="A258" s="12"/>
      <c r="B258" s="12"/>
      <c r="C258" s="12"/>
      <c r="D258" s="12"/>
      <c r="E258" s="12"/>
      <c r="F258" s="12"/>
      <c r="G258" s="2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5"/>
        <v>0</v>
      </c>
    </row>
    <row r="259" spans="1:53" ht="30" customHeight="1" x14ac:dyDescent="0.25">
      <c r="A259" s="12"/>
      <c r="B259" s="12"/>
      <c r="C259" s="12"/>
      <c r="D259" s="12"/>
      <c r="E259" s="12"/>
      <c r="F259" s="12"/>
      <c r="G259" s="2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si="5"/>
        <v>0</v>
      </c>
    </row>
    <row r="260" spans="1:53" ht="30" customHeight="1" x14ac:dyDescent="0.25">
      <c r="A260" s="12"/>
      <c r="B260" s="12"/>
      <c r="C260" s="12"/>
      <c r="D260" s="12"/>
      <c r="E260" s="12"/>
      <c r="F260" s="12"/>
      <c r="G260" s="2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5"/>
        <v>0</v>
      </c>
    </row>
    <row r="261" spans="1:53" ht="30" customHeight="1" x14ac:dyDescent="0.25">
      <c r="A261" s="12"/>
      <c r="B261" s="12"/>
      <c r="C261" s="12"/>
      <c r="D261" s="12"/>
      <c r="E261" s="12"/>
      <c r="F261" s="12"/>
      <c r="G261" s="2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5"/>
        <v>0</v>
      </c>
    </row>
    <row r="262" spans="1:53" ht="30" customHeight="1" x14ac:dyDescent="0.25">
      <c r="A262" s="12"/>
      <c r="B262" s="12"/>
      <c r="C262" s="12"/>
      <c r="D262" s="12"/>
      <c r="E262" s="12"/>
      <c r="F262" s="12"/>
      <c r="G262" s="2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5"/>
        <v>0</v>
      </c>
    </row>
    <row r="263" spans="1:53" ht="30" customHeight="1" x14ac:dyDescent="0.25">
      <c r="A263" s="12"/>
      <c r="B263" s="12"/>
      <c r="C263" s="12"/>
      <c r="D263" s="12"/>
      <c r="E263" s="12"/>
      <c r="F263" s="12"/>
      <c r="G263" s="2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5"/>
        <v>0</v>
      </c>
    </row>
    <row r="264" spans="1:53" ht="30" customHeight="1" x14ac:dyDescent="0.25">
      <c r="A264" s="12"/>
      <c r="B264" s="12"/>
      <c r="C264" s="12"/>
      <c r="D264" s="12"/>
      <c r="E264" s="12"/>
      <c r="F264" s="12"/>
      <c r="G264" s="2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5"/>
        <v>0</v>
      </c>
    </row>
    <row r="265" spans="1:53" ht="30" customHeight="1" x14ac:dyDescent="0.25">
      <c r="A265" s="12"/>
      <c r="B265" s="12"/>
      <c r="C265" s="12"/>
      <c r="D265" s="12"/>
      <c r="E265" s="12"/>
      <c r="F265" s="12"/>
      <c r="G265" s="2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ref="BA265:BA328" si="6">SUM(H265:AY265)</f>
        <v>0</v>
      </c>
    </row>
    <row r="266" spans="1:53" ht="30" customHeight="1" x14ac:dyDescent="0.25">
      <c r="A266" s="12"/>
      <c r="B266" s="12"/>
      <c r="C266" s="12"/>
      <c r="D266" s="12"/>
      <c r="E266" s="12"/>
      <c r="F266" s="12"/>
      <c r="G266" s="2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6"/>
        <v>0</v>
      </c>
    </row>
    <row r="267" spans="1:53" ht="30" customHeight="1" x14ac:dyDescent="0.25">
      <c r="A267" s="12"/>
      <c r="B267" s="12"/>
      <c r="C267" s="12"/>
      <c r="D267" s="12"/>
      <c r="E267" s="12"/>
      <c r="F267" s="12"/>
      <c r="G267" s="2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6"/>
        <v>0</v>
      </c>
    </row>
    <row r="268" spans="1:53" ht="30" customHeight="1" x14ac:dyDescent="0.25">
      <c r="A268" s="12"/>
      <c r="B268" s="12"/>
      <c r="C268" s="12"/>
      <c r="D268" s="12"/>
      <c r="E268" s="12"/>
      <c r="F268" s="12"/>
      <c r="G268" s="2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6"/>
        <v>0</v>
      </c>
    </row>
    <row r="269" spans="1:53" ht="30" customHeight="1" x14ac:dyDescent="0.25">
      <c r="A269" s="12"/>
      <c r="B269" s="12"/>
      <c r="C269" s="12"/>
      <c r="D269" s="12"/>
      <c r="E269" s="12"/>
      <c r="F269" s="12"/>
      <c r="G269" s="2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6"/>
        <v>0</v>
      </c>
    </row>
    <row r="270" spans="1:53" ht="30" customHeight="1" x14ac:dyDescent="0.25">
      <c r="A270" s="12"/>
      <c r="B270" s="12"/>
      <c r="C270" s="12"/>
      <c r="D270" s="12"/>
      <c r="E270" s="12"/>
      <c r="F270" s="12"/>
      <c r="G270" s="2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6"/>
        <v>0</v>
      </c>
    </row>
    <row r="271" spans="1:53" ht="30" customHeight="1" x14ac:dyDescent="0.25">
      <c r="A271" s="12"/>
      <c r="B271" s="12"/>
      <c r="C271" s="12"/>
      <c r="D271" s="12"/>
      <c r="E271" s="12"/>
      <c r="F271" s="12"/>
      <c r="G271" s="2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6"/>
        <v>0</v>
      </c>
    </row>
    <row r="272" spans="1:53" ht="30" customHeight="1" x14ac:dyDescent="0.25">
      <c r="A272" s="12"/>
      <c r="B272" s="12"/>
      <c r="C272" s="12"/>
      <c r="D272" s="12"/>
      <c r="E272" s="12"/>
      <c r="F272" s="12"/>
      <c r="G272" s="2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6"/>
        <v>0</v>
      </c>
    </row>
    <row r="273" spans="1:53" ht="30" customHeight="1" x14ac:dyDescent="0.25">
      <c r="A273" s="12"/>
      <c r="B273" s="12"/>
      <c r="C273" s="12"/>
      <c r="D273" s="12"/>
      <c r="E273" s="12"/>
      <c r="F273" s="12"/>
      <c r="G273" s="2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6"/>
        <v>0</v>
      </c>
    </row>
    <row r="274" spans="1:53" ht="30" customHeight="1" x14ac:dyDescent="0.25">
      <c r="A274" s="12"/>
      <c r="B274" s="12"/>
      <c r="C274" s="12"/>
      <c r="D274" s="12"/>
      <c r="E274" s="12"/>
      <c r="F274" s="12"/>
      <c r="G274" s="2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6"/>
        <v>0</v>
      </c>
    </row>
    <row r="275" spans="1:53" ht="30" customHeight="1" x14ac:dyDescent="0.25">
      <c r="A275" s="12"/>
      <c r="B275" s="12"/>
      <c r="C275" s="12"/>
      <c r="D275" s="12"/>
      <c r="E275" s="12"/>
      <c r="F275" s="12"/>
      <c r="G275" s="2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6"/>
        <v>0</v>
      </c>
    </row>
    <row r="276" spans="1:53" ht="30" customHeight="1" x14ac:dyDescent="0.25">
      <c r="A276" s="12"/>
      <c r="B276" s="12"/>
      <c r="C276" s="12"/>
      <c r="D276" s="12"/>
      <c r="E276" s="12"/>
      <c r="F276" s="12"/>
      <c r="G276" s="2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6"/>
        <v>0</v>
      </c>
    </row>
    <row r="277" spans="1:53" ht="30" customHeight="1" x14ac:dyDescent="0.25">
      <c r="A277" s="12"/>
      <c r="B277" s="12"/>
      <c r="C277" s="12"/>
      <c r="D277" s="12"/>
      <c r="E277" s="12"/>
      <c r="F277" s="12"/>
      <c r="G277" s="2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6"/>
        <v>0</v>
      </c>
    </row>
    <row r="278" spans="1:53" ht="30" customHeight="1" x14ac:dyDescent="0.25">
      <c r="A278" s="12"/>
      <c r="B278" s="12"/>
      <c r="C278" s="12"/>
      <c r="D278" s="12"/>
      <c r="E278" s="12"/>
      <c r="F278" s="12"/>
      <c r="G278" s="2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6"/>
        <v>0</v>
      </c>
    </row>
    <row r="279" spans="1:53" ht="30" customHeight="1" x14ac:dyDescent="0.25">
      <c r="A279" s="12"/>
      <c r="B279" s="12"/>
      <c r="C279" s="12"/>
      <c r="D279" s="12"/>
      <c r="E279" s="12"/>
      <c r="F279" s="12"/>
      <c r="G279" s="2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si="6"/>
        <v>0</v>
      </c>
    </row>
    <row r="280" spans="1:53" ht="30" customHeight="1" x14ac:dyDescent="0.25">
      <c r="A280" s="12"/>
      <c r="B280" s="12"/>
      <c r="C280" s="12"/>
      <c r="D280" s="12"/>
      <c r="E280" s="12"/>
      <c r="F280" s="12"/>
      <c r="G280" s="2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6"/>
        <v>0</v>
      </c>
    </row>
    <row r="281" spans="1:53" ht="30" customHeight="1" x14ac:dyDescent="0.25">
      <c r="A281" s="12"/>
      <c r="B281" s="12"/>
      <c r="C281" s="12"/>
      <c r="D281" s="12"/>
      <c r="E281" s="12"/>
      <c r="F281" s="12"/>
      <c r="G281" s="2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6"/>
        <v>0</v>
      </c>
    </row>
    <row r="282" spans="1:53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6"/>
        <v>0</v>
      </c>
    </row>
    <row r="283" spans="1:53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6"/>
        <v>0</v>
      </c>
    </row>
    <row r="284" spans="1:53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6"/>
        <v>0</v>
      </c>
    </row>
    <row r="285" spans="1:53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6"/>
        <v>0</v>
      </c>
    </row>
    <row r="286" spans="1:53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6"/>
        <v>0</v>
      </c>
    </row>
    <row r="287" spans="1:53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6"/>
        <v>0</v>
      </c>
    </row>
    <row r="288" spans="1:53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6"/>
        <v>0</v>
      </c>
    </row>
    <row r="289" spans="1:53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6"/>
        <v>0</v>
      </c>
    </row>
    <row r="290" spans="1:53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6"/>
        <v>0</v>
      </c>
    </row>
    <row r="291" spans="1:53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6"/>
        <v>0</v>
      </c>
    </row>
    <row r="292" spans="1:53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6"/>
        <v>0</v>
      </c>
    </row>
    <row r="293" spans="1:53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6"/>
        <v>0</v>
      </c>
    </row>
    <row r="294" spans="1:53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6"/>
        <v>0</v>
      </c>
    </row>
    <row r="295" spans="1:53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6"/>
        <v>0</v>
      </c>
    </row>
    <row r="296" spans="1:53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6"/>
        <v>0</v>
      </c>
    </row>
    <row r="297" spans="1:53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6"/>
        <v>0</v>
      </c>
    </row>
    <row r="298" spans="1:53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6"/>
        <v>0</v>
      </c>
    </row>
    <row r="299" spans="1:53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6"/>
        <v>0</v>
      </c>
    </row>
    <row r="300" spans="1:53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6"/>
        <v>0</v>
      </c>
    </row>
    <row r="301" spans="1:53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6"/>
        <v>0</v>
      </c>
    </row>
    <row r="302" spans="1:53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6"/>
        <v>0</v>
      </c>
    </row>
    <row r="303" spans="1:53" ht="30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6"/>
        <v>0</v>
      </c>
    </row>
    <row r="304" spans="1:53" ht="30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6"/>
        <v>0</v>
      </c>
    </row>
    <row r="305" spans="1:53" ht="30" customHeight="1" x14ac:dyDescent="0.25">
      <c r="A305" s="12"/>
      <c r="B305" s="12"/>
      <c r="C305" s="12"/>
      <c r="D305" s="12"/>
      <c r="E305" s="12"/>
      <c r="F305" s="12"/>
      <c r="G305" s="2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6"/>
        <v>0</v>
      </c>
    </row>
    <row r="306" spans="1:53" ht="30" customHeight="1" x14ac:dyDescent="0.25">
      <c r="A306" s="12"/>
      <c r="B306" s="12"/>
      <c r="C306" s="12"/>
      <c r="D306" s="12"/>
      <c r="E306" s="12"/>
      <c r="F306" s="12"/>
      <c r="G306" s="2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6"/>
        <v>0</v>
      </c>
    </row>
    <row r="307" spans="1:53" ht="30" customHeight="1" x14ac:dyDescent="0.25">
      <c r="A307" s="12"/>
      <c r="B307" s="12"/>
      <c r="C307" s="12"/>
      <c r="D307" s="12"/>
      <c r="E307" s="12"/>
      <c r="F307" s="12"/>
      <c r="G307" s="2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6"/>
        <v>0</v>
      </c>
    </row>
    <row r="308" spans="1:53" ht="30" customHeight="1" x14ac:dyDescent="0.25">
      <c r="A308" s="12"/>
      <c r="B308" s="12"/>
      <c r="C308" s="12"/>
      <c r="D308" s="12"/>
      <c r="E308" s="12"/>
      <c r="F308" s="12"/>
      <c r="G308" s="2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6"/>
        <v>0</v>
      </c>
    </row>
    <row r="309" spans="1:53" ht="30" customHeight="1" x14ac:dyDescent="0.25">
      <c r="A309" s="12"/>
      <c r="B309" s="12"/>
      <c r="C309" s="12"/>
      <c r="D309" s="12"/>
      <c r="E309" s="12"/>
      <c r="F309" s="12"/>
      <c r="G309" s="2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6"/>
        <v>0</v>
      </c>
    </row>
    <row r="310" spans="1:53" ht="30" customHeight="1" x14ac:dyDescent="0.25">
      <c r="A310" s="12"/>
      <c r="B310" s="12"/>
      <c r="C310" s="12"/>
      <c r="D310" s="12"/>
      <c r="E310" s="12"/>
      <c r="F310" s="12"/>
      <c r="G310" s="2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6"/>
        <v>0</v>
      </c>
    </row>
    <row r="311" spans="1:53" ht="30" customHeight="1" x14ac:dyDescent="0.25">
      <c r="A311" s="12"/>
      <c r="B311" s="12"/>
      <c r="C311" s="12"/>
      <c r="D311" s="12"/>
      <c r="E311" s="12"/>
      <c r="F311" s="12"/>
      <c r="G311" s="2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6"/>
        <v>0</v>
      </c>
    </row>
    <row r="312" spans="1:53" ht="30" customHeight="1" x14ac:dyDescent="0.25">
      <c r="A312" s="12"/>
      <c r="B312" s="12"/>
      <c r="C312" s="12"/>
      <c r="D312" s="12"/>
      <c r="E312" s="12"/>
      <c r="F312" s="12"/>
      <c r="G312" s="2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6"/>
        <v>0</v>
      </c>
    </row>
    <row r="313" spans="1:53" ht="30" customHeight="1" x14ac:dyDescent="0.25">
      <c r="A313" s="12"/>
      <c r="B313" s="12"/>
      <c r="C313" s="12"/>
      <c r="D313" s="12"/>
      <c r="E313" s="12"/>
      <c r="F313" s="12"/>
      <c r="G313" s="2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6"/>
        <v>0</v>
      </c>
    </row>
    <row r="314" spans="1:53" ht="30" customHeight="1" x14ac:dyDescent="0.25">
      <c r="A314" s="12"/>
      <c r="B314" s="12"/>
      <c r="C314" s="12"/>
      <c r="D314" s="12"/>
      <c r="E314" s="12"/>
      <c r="F314" s="12"/>
      <c r="G314" s="2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6"/>
        <v>0</v>
      </c>
    </row>
    <row r="315" spans="1:53" ht="30" customHeight="1" x14ac:dyDescent="0.25">
      <c r="A315" s="12"/>
      <c r="B315" s="12"/>
      <c r="C315" s="12"/>
      <c r="D315" s="12"/>
      <c r="E315" s="12"/>
      <c r="F315" s="12"/>
      <c r="G315" s="2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6"/>
        <v>0</v>
      </c>
    </row>
    <row r="316" spans="1:53" ht="30" customHeight="1" x14ac:dyDescent="0.25">
      <c r="A316" s="12"/>
      <c r="B316" s="12"/>
      <c r="C316" s="12"/>
      <c r="D316" s="12"/>
      <c r="E316" s="12"/>
      <c r="F316" s="12"/>
      <c r="G316" s="2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6"/>
        <v>0</v>
      </c>
    </row>
    <row r="317" spans="1:53" ht="30" customHeight="1" x14ac:dyDescent="0.25">
      <c r="A317" s="12"/>
      <c r="B317" s="12"/>
      <c r="C317" s="12"/>
      <c r="D317" s="12"/>
      <c r="E317" s="12"/>
      <c r="F317" s="12"/>
      <c r="G317" s="2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6"/>
        <v>0</v>
      </c>
    </row>
    <row r="318" spans="1:53" ht="30" customHeight="1" x14ac:dyDescent="0.25">
      <c r="A318" s="12"/>
      <c r="B318" s="12"/>
      <c r="C318" s="12"/>
      <c r="D318" s="12"/>
      <c r="E318" s="12"/>
      <c r="F318" s="12"/>
      <c r="G318" s="2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6"/>
        <v>0</v>
      </c>
    </row>
    <row r="319" spans="1:53" ht="30" customHeight="1" x14ac:dyDescent="0.25">
      <c r="A319" s="12"/>
      <c r="B319" s="12"/>
      <c r="C319" s="12"/>
      <c r="D319" s="12"/>
      <c r="E319" s="12"/>
      <c r="F319" s="12"/>
      <c r="G319" s="2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6"/>
        <v>0</v>
      </c>
    </row>
    <row r="320" spans="1:53" ht="30" customHeight="1" x14ac:dyDescent="0.25">
      <c r="A320" s="12"/>
      <c r="B320" s="12"/>
      <c r="C320" s="12"/>
      <c r="D320" s="12"/>
      <c r="E320" s="12"/>
      <c r="F320" s="12"/>
      <c r="G320" s="2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6"/>
        <v>0</v>
      </c>
    </row>
    <row r="321" spans="1:53" ht="30" customHeight="1" x14ac:dyDescent="0.25">
      <c r="A321" s="12"/>
      <c r="B321" s="12"/>
      <c r="C321" s="12"/>
      <c r="D321" s="12"/>
      <c r="E321" s="12"/>
      <c r="F321" s="12"/>
      <c r="G321" s="2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6"/>
        <v>0</v>
      </c>
    </row>
    <row r="322" spans="1:53" ht="30" customHeight="1" x14ac:dyDescent="0.25">
      <c r="A322" s="12"/>
      <c r="B322" s="12"/>
      <c r="C322" s="12"/>
      <c r="D322" s="12"/>
      <c r="E322" s="12"/>
      <c r="F322" s="12"/>
      <c r="G322" s="2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6"/>
        <v>0</v>
      </c>
    </row>
    <row r="323" spans="1:53" ht="30" customHeight="1" x14ac:dyDescent="0.25">
      <c r="A323" s="12"/>
      <c r="B323" s="12"/>
      <c r="C323" s="12"/>
      <c r="D323" s="12"/>
      <c r="E323" s="12"/>
      <c r="F323" s="12"/>
      <c r="G323" s="2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si="6"/>
        <v>0</v>
      </c>
    </row>
    <row r="324" spans="1:53" ht="30" customHeight="1" x14ac:dyDescent="0.25">
      <c r="A324" s="12"/>
      <c r="B324" s="12"/>
      <c r="C324" s="12"/>
      <c r="D324" s="12"/>
      <c r="E324" s="12"/>
      <c r="F324" s="12"/>
      <c r="G324" s="2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6"/>
        <v>0</v>
      </c>
    </row>
    <row r="325" spans="1:53" ht="30" customHeight="1" x14ac:dyDescent="0.25">
      <c r="A325" s="12"/>
      <c r="B325" s="12"/>
      <c r="C325" s="12"/>
      <c r="D325" s="12"/>
      <c r="E325" s="12"/>
      <c r="F325" s="12"/>
      <c r="G325" s="2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6"/>
        <v>0</v>
      </c>
    </row>
    <row r="326" spans="1:53" ht="30" customHeight="1" x14ac:dyDescent="0.25">
      <c r="A326" s="12"/>
      <c r="B326" s="12"/>
      <c r="C326" s="12"/>
      <c r="D326" s="12"/>
      <c r="E326" s="12"/>
      <c r="F326" s="12"/>
      <c r="G326" s="2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6"/>
        <v>0</v>
      </c>
    </row>
    <row r="327" spans="1:53" ht="30" customHeight="1" x14ac:dyDescent="0.25">
      <c r="A327" s="12"/>
      <c r="B327" s="12"/>
      <c r="C327" s="12"/>
      <c r="D327" s="12"/>
      <c r="E327" s="12"/>
      <c r="F327" s="12"/>
      <c r="G327" s="2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6"/>
        <v>0</v>
      </c>
    </row>
    <row r="328" spans="1:53" ht="30" customHeight="1" x14ac:dyDescent="0.25">
      <c r="A328" s="12"/>
      <c r="B328" s="12"/>
      <c r="C328" s="12"/>
      <c r="D328" s="12"/>
      <c r="E328" s="12"/>
      <c r="F328" s="12"/>
      <c r="G328" s="2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6"/>
        <v>0</v>
      </c>
    </row>
    <row r="329" spans="1:53" ht="30" customHeight="1" x14ac:dyDescent="0.25">
      <c r="A329" s="12"/>
      <c r="B329" s="12"/>
      <c r="C329" s="12"/>
      <c r="D329" s="12"/>
      <c r="E329" s="12"/>
      <c r="F329" s="12"/>
      <c r="G329" s="2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ref="BA329:BA392" si="7">SUM(H329:AY329)</f>
        <v>0</v>
      </c>
    </row>
    <row r="330" spans="1:53" ht="30" customHeight="1" x14ac:dyDescent="0.25">
      <c r="A330" s="12"/>
      <c r="B330" s="12"/>
      <c r="C330" s="12"/>
      <c r="D330" s="12"/>
      <c r="E330" s="12"/>
      <c r="F330" s="12"/>
      <c r="G330" s="2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7"/>
        <v>0</v>
      </c>
    </row>
    <row r="331" spans="1:53" ht="30" customHeight="1" x14ac:dyDescent="0.25">
      <c r="A331" s="12"/>
      <c r="B331" s="12"/>
      <c r="C331" s="12"/>
      <c r="D331" s="12"/>
      <c r="E331" s="12"/>
      <c r="F331" s="12"/>
      <c r="G331" s="2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7"/>
        <v>0</v>
      </c>
    </row>
    <row r="332" spans="1:53" ht="30" customHeight="1" x14ac:dyDescent="0.25">
      <c r="A332" s="12"/>
      <c r="B332" s="12"/>
      <c r="C332" s="12"/>
      <c r="D332" s="12"/>
      <c r="E332" s="12"/>
      <c r="F332" s="12"/>
      <c r="G332" s="2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7"/>
        <v>0</v>
      </c>
    </row>
    <row r="333" spans="1:53" ht="30" customHeight="1" x14ac:dyDescent="0.25">
      <c r="A333" s="12"/>
      <c r="B333" s="12"/>
      <c r="C333" s="12"/>
      <c r="D333" s="12"/>
      <c r="E333" s="12"/>
      <c r="F333" s="12"/>
      <c r="G333" s="2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7"/>
        <v>0</v>
      </c>
    </row>
    <row r="334" spans="1:53" ht="30" customHeight="1" x14ac:dyDescent="0.25">
      <c r="A334" s="12"/>
      <c r="B334" s="12"/>
      <c r="C334" s="12"/>
      <c r="D334" s="12"/>
      <c r="E334" s="12"/>
      <c r="F334" s="12"/>
      <c r="G334" s="2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7"/>
        <v>0</v>
      </c>
    </row>
    <row r="335" spans="1:53" ht="30" customHeight="1" x14ac:dyDescent="0.25">
      <c r="A335" s="12"/>
      <c r="B335" s="12"/>
      <c r="C335" s="12"/>
      <c r="D335" s="12"/>
      <c r="E335" s="12"/>
      <c r="F335" s="12"/>
      <c r="G335" s="2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7"/>
        <v>0</v>
      </c>
    </row>
    <row r="336" spans="1:53" ht="30" customHeight="1" x14ac:dyDescent="0.25">
      <c r="A336" s="12"/>
      <c r="B336" s="12"/>
      <c r="C336" s="12"/>
      <c r="D336" s="12"/>
      <c r="E336" s="12"/>
      <c r="F336" s="12"/>
      <c r="G336" s="2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7"/>
        <v>0</v>
      </c>
    </row>
    <row r="337" spans="1:53" ht="30" customHeight="1" x14ac:dyDescent="0.25">
      <c r="A337" s="12"/>
      <c r="B337" s="12"/>
      <c r="C337" s="12"/>
      <c r="D337" s="12"/>
      <c r="E337" s="12"/>
      <c r="F337" s="12"/>
      <c r="G337" s="2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7"/>
        <v>0</v>
      </c>
    </row>
    <row r="338" spans="1:53" ht="30" customHeight="1" x14ac:dyDescent="0.25">
      <c r="A338" s="12"/>
      <c r="B338" s="12"/>
      <c r="C338" s="12"/>
      <c r="D338" s="12"/>
      <c r="E338" s="12"/>
      <c r="F338" s="12"/>
      <c r="G338" s="2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7"/>
        <v>0</v>
      </c>
    </row>
    <row r="339" spans="1:53" ht="30" customHeight="1" x14ac:dyDescent="0.25">
      <c r="A339" s="12"/>
      <c r="B339" s="12"/>
      <c r="C339" s="12"/>
      <c r="D339" s="12"/>
      <c r="E339" s="12"/>
      <c r="F339" s="12"/>
      <c r="G339" s="2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7"/>
        <v>0</v>
      </c>
    </row>
    <row r="340" spans="1:53" ht="30" customHeight="1" x14ac:dyDescent="0.25">
      <c r="A340" s="12"/>
      <c r="B340" s="12"/>
      <c r="C340" s="12"/>
      <c r="D340" s="12"/>
      <c r="E340" s="12"/>
      <c r="F340" s="12"/>
      <c r="G340" s="2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7"/>
        <v>0</v>
      </c>
    </row>
    <row r="341" spans="1:53" ht="30" customHeight="1" x14ac:dyDescent="0.25">
      <c r="A341" s="12"/>
      <c r="B341" s="12"/>
      <c r="C341" s="12"/>
      <c r="D341" s="12"/>
      <c r="E341" s="12"/>
      <c r="F341" s="12"/>
      <c r="G341" s="2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7"/>
        <v>0</v>
      </c>
    </row>
    <row r="342" spans="1:53" ht="30" customHeight="1" x14ac:dyDescent="0.25">
      <c r="A342" s="12"/>
      <c r="B342" s="12"/>
      <c r="C342" s="12"/>
      <c r="D342" s="12"/>
      <c r="E342" s="12"/>
      <c r="F342" s="12"/>
      <c r="G342" s="2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7"/>
        <v>0</v>
      </c>
    </row>
    <row r="343" spans="1:53" ht="30" customHeight="1" x14ac:dyDescent="0.25">
      <c r="A343" s="12"/>
      <c r="B343" s="12"/>
      <c r="C343" s="12"/>
      <c r="D343" s="12"/>
      <c r="E343" s="12"/>
      <c r="F343" s="12"/>
      <c r="G343" s="2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7"/>
        <v>0</v>
      </c>
    </row>
    <row r="344" spans="1:53" ht="30" customHeight="1" x14ac:dyDescent="0.25">
      <c r="A344" s="12"/>
      <c r="B344" s="12"/>
      <c r="C344" s="12"/>
      <c r="D344" s="12"/>
      <c r="E344" s="12"/>
      <c r="F344" s="12"/>
      <c r="G344" s="2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7"/>
        <v>0</v>
      </c>
    </row>
    <row r="345" spans="1:53" ht="30" customHeight="1" x14ac:dyDescent="0.25">
      <c r="A345" s="12"/>
      <c r="B345" s="12"/>
      <c r="C345" s="12"/>
      <c r="D345" s="12"/>
      <c r="E345" s="12"/>
      <c r="F345" s="12"/>
      <c r="G345" s="2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7"/>
        <v>0</v>
      </c>
    </row>
    <row r="346" spans="1:53" ht="30" customHeight="1" x14ac:dyDescent="0.25">
      <c r="A346" s="12"/>
      <c r="B346" s="12"/>
      <c r="C346" s="12"/>
      <c r="D346" s="12"/>
      <c r="E346" s="12"/>
      <c r="F346" s="12"/>
      <c r="G346" s="2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7"/>
        <v>0</v>
      </c>
    </row>
    <row r="347" spans="1:53" ht="30" customHeight="1" x14ac:dyDescent="0.25">
      <c r="A347" s="12"/>
      <c r="B347" s="12"/>
      <c r="C347" s="12"/>
      <c r="D347" s="12"/>
      <c r="E347" s="12"/>
      <c r="F347" s="12"/>
      <c r="G347" s="2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7"/>
        <v>0</v>
      </c>
    </row>
    <row r="348" spans="1:53" ht="30" customHeight="1" x14ac:dyDescent="0.25">
      <c r="A348" s="12"/>
      <c r="B348" s="12"/>
      <c r="C348" s="12"/>
      <c r="D348" s="12"/>
      <c r="E348" s="12"/>
      <c r="F348" s="12"/>
      <c r="G348" s="2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7"/>
        <v>0</v>
      </c>
    </row>
    <row r="349" spans="1:53" ht="30" customHeight="1" x14ac:dyDescent="0.25">
      <c r="A349" s="12"/>
      <c r="B349" s="12"/>
      <c r="C349" s="12"/>
      <c r="D349" s="12"/>
      <c r="E349" s="12"/>
      <c r="F349" s="12"/>
      <c r="G349" s="2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7"/>
        <v>0</v>
      </c>
    </row>
    <row r="350" spans="1:53" ht="30" customHeight="1" x14ac:dyDescent="0.25">
      <c r="A350" s="12"/>
      <c r="B350" s="12"/>
      <c r="C350" s="12"/>
      <c r="D350" s="12"/>
      <c r="E350" s="12"/>
      <c r="F350" s="12"/>
      <c r="G350" s="2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7"/>
        <v>0</v>
      </c>
    </row>
    <row r="351" spans="1:53" ht="30" customHeight="1" x14ac:dyDescent="0.25">
      <c r="A351" s="12"/>
      <c r="B351" s="12"/>
      <c r="C351" s="12"/>
      <c r="D351" s="12"/>
      <c r="E351" s="12"/>
      <c r="F351" s="12"/>
      <c r="G351" s="2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si="7"/>
        <v>0</v>
      </c>
    </row>
    <row r="352" spans="1:53" ht="30" customHeight="1" x14ac:dyDescent="0.25">
      <c r="A352" s="12"/>
      <c r="B352" s="12"/>
      <c r="C352" s="12"/>
      <c r="D352" s="12"/>
      <c r="E352" s="12"/>
      <c r="F352" s="12"/>
      <c r="G352" s="2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7"/>
        <v>0</v>
      </c>
    </row>
    <row r="353" spans="1:53" ht="30" customHeight="1" x14ac:dyDescent="0.25">
      <c r="A353" s="12"/>
      <c r="B353" s="12"/>
      <c r="C353" s="12"/>
      <c r="D353" s="12"/>
      <c r="E353" s="12"/>
      <c r="F353" s="12"/>
      <c r="G353" s="2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7"/>
        <v>0</v>
      </c>
    </row>
    <row r="354" spans="1:53" ht="30" customHeight="1" x14ac:dyDescent="0.25">
      <c r="A354" s="12"/>
      <c r="B354" s="12"/>
      <c r="C354" s="12"/>
      <c r="D354" s="12"/>
      <c r="E354" s="12"/>
      <c r="F354" s="12"/>
      <c r="G354" s="2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7"/>
        <v>0</v>
      </c>
    </row>
    <row r="355" spans="1:53" ht="30" customHeight="1" x14ac:dyDescent="0.25">
      <c r="A355" s="12"/>
      <c r="B355" s="12"/>
      <c r="C355" s="12"/>
      <c r="D355" s="12"/>
      <c r="E355" s="12"/>
      <c r="F355" s="12"/>
      <c r="G355" s="2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7"/>
        <v>0</v>
      </c>
    </row>
    <row r="356" spans="1:53" ht="30" customHeight="1" x14ac:dyDescent="0.25">
      <c r="A356" s="12"/>
      <c r="B356" s="12"/>
      <c r="C356" s="12"/>
      <c r="D356" s="12"/>
      <c r="E356" s="12"/>
      <c r="F356" s="12"/>
      <c r="G356" s="2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7"/>
        <v>0</v>
      </c>
    </row>
    <row r="357" spans="1:53" ht="30" customHeight="1" x14ac:dyDescent="0.25">
      <c r="A357" s="12"/>
      <c r="B357" s="12"/>
      <c r="C357" s="12"/>
      <c r="D357" s="12"/>
      <c r="E357" s="12"/>
      <c r="F357" s="12"/>
      <c r="G357" s="2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7"/>
        <v>0</v>
      </c>
    </row>
    <row r="358" spans="1:53" ht="30" customHeight="1" x14ac:dyDescent="0.25">
      <c r="A358" s="12"/>
      <c r="B358" s="12"/>
      <c r="C358" s="12"/>
      <c r="D358" s="12"/>
      <c r="E358" s="12"/>
      <c r="F358" s="12"/>
      <c r="G358" s="2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7"/>
        <v>0</v>
      </c>
    </row>
    <row r="359" spans="1:53" ht="30" customHeight="1" x14ac:dyDescent="0.25">
      <c r="A359" s="12"/>
      <c r="B359" s="12"/>
      <c r="C359" s="12"/>
      <c r="D359" s="12"/>
      <c r="E359" s="12"/>
      <c r="F359" s="12"/>
      <c r="G359" s="2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7"/>
        <v>0</v>
      </c>
    </row>
    <row r="360" spans="1:53" ht="30" customHeight="1" x14ac:dyDescent="0.25">
      <c r="A360" s="12"/>
      <c r="B360" s="12"/>
      <c r="C360" s="12"/>
      <c r="D360" s="12"/>
      <c r="E360" s="12"/>
      <c r="F360" s="12"/>
      <c r="G360" s="2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7"/>
        <v>0</v>
      </c>
    </row>
    <row r="361" spans="1:53" ht="30" customHeight="1" x14ac:dyDescent="0.25">
      <c r="A361" s="12"/>
      <c r="B361" s="12"/>
      <c r="C361" s="12"/>
      <c r="D361" s="12"/>
      <c r="E361" s="12"/>
      <c r="F361" s="12"/>
      <c r="G361" s="2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7"/>
        <v>0</v>
      </c>
    </row>
    <row r="362" spans="1:53" ht="30" customHeight="1" x14ac:dyDescent="0.25">
      <c r="A362" s="12"/>
      <c r="B362" s="12"/>
      <c r="C362" s="12"/>
      <c r="D362" s="12"/>
      <c r="E362" s="12"/>
      <c r="F362" s="12"/>
      <c r="G362" s="2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7"/>
        <v>0</v>
      </c>
    </row>
    <row r="363" spans="1:53" ht="30" customHeight="1" x14ac:dyDescent="0.25">
      <c r="A363" s="12"/>
      <c r="B363" s="12"/>
      <c r="C363" s="12"/>
      <c r="D363" s="12"/>
      <c r="E363" s="12"/>
      <c r="F363" s="12"/>
      <c r="G363" s="2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7"/>
        <v>0</v>
      </c>
    </row>
    <row r="364" spans="1:53" ht="30" customHeight="1" x14ac:dyDescent="0.25">
      <c r="A364" s="12"/>
      <c r="B364" s="12"/>
      <c r="C364" s="12"/>
      <c r="D364" s="12"/>
      <c r="E364" s="12"/>
      <c r="F364" s="12"/>
      <c r="G364" s="2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7"/>
        <v>0</v>
      </c>
    </row>
    <row r="365" spans="1:53" ht="30" customHeight="1" x14ac:dyDescent="0.25">
      <c r="A365" s="12"/>
      <c r="B365" s="12"/>
      <c r="C365" s="12"/>
      <c r="D365" s="12"/>
      <c r="E365" s="12"/>
      <c r="F365" s="12"/>
      <c r="G365" s="2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7"/>
        <v>0</v>
      </c>
    </row>
    <row r="366" spans="1:53" ht="30" customHeight="1" x14ac:dyDescent="0.25">
      <c r="A366" s="12"/>
      <c r="B366" s="12"/>
      <c r="C366" s="12"/>
      <c r="D366" s="12"/>
      <c r="E366" s="12"/>
      <c r="F366" s="12"/>
      <c r="G366" s="2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7"/>
        <v>0</v>
      </c>
    </row>
    <row r="367" spans="1:53" ht="30" customHeight="1" x14ac:dyDescent="0.25">
      <c r="A367" s="12"/>
      <c r="B367" s="12"/>
      <c r="C367" s="12"/>
      <c r="D367" s="12"/>
      <c r="E367" s="12"/>
      <c r="F367" s="12"/>
      <c r="G367" s="2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7"/>
        <v>0</v>
      </c>
    </row>
    <row r="368" spans="1:53" ht="30" customHeight="1" x14ac:dyDescent="0.25">
      <c r="A368" s="12"/>
      <c r="B368" s="12"/>
      <c r="C368" s="12"/>
      <c r="D368" s="12"/>
      <c r="E368" s="12"/>
      <c r="F368" s="12"/>
      <c r="G368" s="2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7"/>
        <v>0</v>
      </c>
    </row>
    <row r="369" spans="1:53" ht="30" customHeight="1" x14ac:dyDescent="0.25">
      <c r="A369" s="12"/>
      <c r="B369" s="12"/>
      <c r="C369" s="12"/>
      <c r="D369" s="12"/>
      <c r="E369" s="12"/>
      <c r="F369" s="12"/>
      <c r="G369" s="2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7"/>
        <v>0</v>
      </c>
    </row>
    <row r="370" spans="1:53" ht="30" customHeight="1" x14ac:dyDescent="0.25">
      <c r="A370" s="12"/>
      <c r="B370" s="12"/>
      <c r="C370" s="12"/>
      <c r="D370" s="12"/>
      <c r="E370" s="12"/>
      <c r="F370" s="12"/>
      <c r="G370" s="2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7"/>
        <v>0</v>
      </c>
    </row>
    <row r="371" spans="1:53" ht="30" customHeight="1" x14ac:dyDescent="0.25">
      <c r="A371" s="12"/>
      <c r="B371" s="12"/>
      <c r="C371" s="12"/>
      <c r="D371" s="12"/>
      <c r="E371" s="12"/>
      <c r="F371" s="12"/>
      <c r="G371" s="2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7"/>
        <v>0</v>
      </c>
    </row>
    <row r="372" spans="1:53" ht="30" customHeight="1" x14ac:dyDescent="0.25">
      <c r="A372" s="12"/>
      <c r="B372" s="12"/>
      <c r="C372" s="12"/>
      <c r="D372" s="12"/>
      <c r="E372" s="12"/>
      <c r="F372" s="12"/>
      <c r="G372" s="2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7"/>
        <v>0</v>
      </c>
    </row>
    <row r="373" spans="1:53" ht="30" customHeight="1" x14ac:dyDescent="0.25">
      <c r="A373" s="12"/>
      <c r="B373" s="12"/>
      <c r="C373" s="12"/>
      <c r="D373" s="12"/>
      <c r="E373" s="12"/>
      <c r="F373" s="12"/>
      <c r="G373" s="2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7"/>
        <v>0</v>
      </c>
    </row>
    <row r="374" spans="1:53" ht="30" customHeight="1" x14ac:dyDescent="0.25">
      <c r="A374" s="12"/>
      <c r="B374" s="12"/>
      <c r="C374" s="12"/>
      <c r="D374" s="12"/>
      <c r="E374" s="12"/>
      <c r="F374" s="12"/>
      <c r="G374" s="2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7"/>
        <v>0</v>
      </c>
    </row>
    <row r="375" spans="1:53" ht="30" customHeight="1" x14ac:dyDescent="0.25">
      <c r="A375" s="12"/>
      <c r="B375" s="12"/>
      <c r="C375" s="12"/>
      <c r="D375" s="12"/>
      <c r="E375" s="12"/>
      <c r="F375" s="12"/>
      <c r="G375" s="2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7"/>
        <v>0</v>
      </c>
    </row>
    <row r="376" spans="1:53" ht="30" customHeight="1" x14ac:dyDescent="0.25">
      <c r="A376" s="12"/>
      <c r="B376" s="12"/>
      <c r="C376" s="12"/>
      <c r="D376" s="12"/>
      <c r="E376" s="12"/>
      <c r="F376" s="12"/>
      <c r="G376" s="2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7"/>
        <v>0</v>
      </c>
    </row>
    <row r="377" spans="1:53" ht="30" customHeight="1" x14ac:dyDescent="0.25">
      <c r="A377" s="12"/>
      <c r="B377" s="12"/>
      <c r="C377" s="12"/>
      <c r="D377" s="12"/>
      <c r="E377" s="12"/>
      <c r="F377" s="12"/>
      <c r="G377" s="2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7"/>
        <v>0</v>
      </c>
    </row>
    <row r="378" spans="1:53" ht="30" customHeight="1" x14ac:dyDescent="0.25">
      <c r="A378" s="12"/>
      <c r="B378" s="12"/>
      <c r="C378" s="12"/>
      <c r="D378" s="12"/>
      <c r="E378" s="12"/>
      <c r="F378" s="12"/>
      <c r="G378" s="2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7"/>
        <v>0</v>
      </c>
    </row>
    <row r="379" spans="1:53" ht="30" customHeight="1" x14ac:dyDescent="0.25">
      <c r="A379" s="12"/>
      <c r="B379" s="12"/>
      <c r="C379" s="12"/>
      <c r="D379" s="12"/>
      <c r="E379" s="12"/>
      <c r="F379" s="12"/>
      <c r="G379" s="2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7"/>
        <v>0</v>
      </c>
    </row>
    <row r="380" spans="1:53" ht="30" customHeight="1" x14ac:dyDescent="0.25">
      <c r="A380" s="12"/>
      <c r="B380" s="12"/>
      <c r="C380" s="12"/>
      <c r="D380" s="12"/>
      <c r="E380" s="12"/>
      <c r="F380" s="12"/>
      <c r="G380" s="2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7"/>
        <v>0</v>
      </c>
    </row>
    <row r="381" spans="1:53" ht="30" customHeight="1" x14ac:dyDescent="0.25">
      <c r="A381" s="12"/>
      <c r="B381" s="12"/>
      <c r="C381" s="12"/>
      <c r="D381" s="12"/>
      <c r="E381" s="12"/>
      <c r="F381" s="12"/>
      <c r="G381" s="2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7"/>
        <v>0</v>
      </c>
    </row>
    <row r="382" spans="1:53" ht="30" customHeight="1" x14ac:dyDescent="0.25">
      <c r="A382" s="12"/>
      <c r="B382" s="12"/>
      <c r="C382" s="12"/>
      <c r="D382" s="12"/>
      <c r="E382" s="12"/>
      <c r="F382" s="12"/>
      <c r="G382" s="2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7"/>
        <v>0</v>
      </c>
    </row>
    <row r="383" spans="1:53" ht="30" customHeight="1" x14ac:dyDescent="0.25">
      <c r="A383" s="12"/>
      <c r="B383" s="12"/>
      <c r="C383" s="12"/>
      <c r="D383" s="12"/>
      <c r="E383" s="12"/>
      <c r="F383" s="12"/>
      <c r="G383" s="2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7"/>
        <v>0</v>
      </c>
    </row>
    <row r="384" spans="1:53" ht="30" customHeight="1" x14ac:dyDescent="0.25">
      <c r="A384" s="12"/>
      <c r="B384" s="12"/>
      <c r="C384" s="12"/>
      <c r="D384" s="12"/>
      <c r="E384" s="12"/>
      <c r="F384" s="12"/>
      <c r="G384" s="2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7"/>
        <v>0</v>
      </c>
    </row>
    <row r="385" spans="1:53" ht="30" customHeight="1" x14ac:dyDescent="0.25">
      <c r="A385" s="12"/>
      <c r="B385" s="12"/>
      <c r="C385" s="12"/>
      <c r="D385" s="12"/>
      <c r="E385" s="12"/>
      <c r="F385" s="12"/>
      <c r="G385" s="2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7"/>
        <v>0</v>
      </c>
    </row>
    <row r="386" spans="1:53" ht="30" customHeight="1" x14ac:dyDescent="0.25">
      <c r="A386" s="12"/>
      <c r="B386" s="12"/>
      <c r="C386" s="12"/>
      <c r="D386" s="12"/>
      <c r="E386" s="12"/>
      <c r="F386" s="12"/>
      <c r="G386" s="2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7"/>
        <v>0</v>
      </c>
    </row>
    <row r="387" spans="1:53" ht="30" customHeight="1" x14ac:dyDescent="0.25">
      <c r="A387" s="12"/>
      <c r="B387" s="12"/>
      <c r="C387" s="12"/>
      <c r="D387" s="12"/>
      <c r="E387" s="12"/>
      <c r="F387" s="12"/>
      <c r="G387" s="2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7"/>
        <v>0</v>
      </c>
    </row>
    <row r="388" spans="1:53" ht="30" customHeight="1" x14ac:dyDescent="0.25">
      <c r="A388" s="12"/>
      <c r="B388" s="12"/>
      <c r="C388" s="12"/>
      <c r="D388" s="12"/>
      <c r="E388" s="12"/>
      <c r="F388" s="12"/>
      <c r="G388" s="2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si="7"/>
        <v>0</v>
      </c>
    </row>
    <row r="389" spans="1:53" ht="30" customHeight="1" x14ac:dyDescent="0.25">
      <c r="A389" s="12"/>
      <c r="B389" s="12"/>
      <c r="C389" s="12"/>
      <c r="D389" s="12"/>
      <c r="E389" s="12"/>
      <c r="F389" s="12"/>
      <c r="G389" s="2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7"/>
        <v>0</v>
      </c>
    </row>
    <row r="390" spans="1:53" ht="30" customHeight="1" x14ac:dyDescent="0.25">
      <c r="A390" s="12"/>
      <c r="B390" s="12"/>
      <c r="C390" s="12"/>
      <c r="D390" s="12"/>
      <c r="E390" s="12"/>
      <c r="F390" s="12"/>
      <c r="G390" s="2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7"/>
        <v>0</v>
      </c>
    </row>
    <row r="391" spans="1:53" ht="30" customHeight="1" x14ac:dyDescent="0.25">
      <c r="A391" s="12"/>
      <c r="B391" s="12"/>
      <c r="C391" s="12"/>
      <c r="D391" s="12"/>
      <c r="E391" s="12"/>
      <c r="F391" s="12"/>
      <c r="G391" s="2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7"/>
        <v>0</v>
      </c>
    </row>
    <row r="392" spans="1:53" ht="30" customHeight="1" x14ac:dyDescent="0.25">
      <c r="A392" s="12"/>
      <c r="B392" s="12"/>
      <c r="C392" s="12"/>
      <c r="D392" s="12"/>
      <c r="E392" s="12"/>
      <c r="F392" s="12"/>
      <c r="G392" s="2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7"/>
        <v>0</v>
      </c>
    </row>
    <row r="393" spans="1:53" ht="30" customHeight="1" x14ac:dyDescent="0.25">
      <c r="A393" s="12"/>
      <c r="B393" s="12"/>
      <c r="C393" s="12"/>
      <c r="D393" s="12"/>
      <c r="E393" s="12"/>
      <c r="F393" s="12"/>
      <c r="G393" s="2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ref="BA393:BA456" si="8">SUM(H393:AY393)</f>
        <v>0</v>
      </c>
    </row>
    <row r="394" spans="1:53" ht="30" customHeight="1" x14ac:dyDescent="0.25">
      <c r="A394" s="12"/>
      <c r="B394" s="12"/>
      <c r="C394" s="12"/>
      <c r="D394" s="12"/>
      <c r="E394" s="12"/>
      <c r="F394" s="12"/>
      <c r="G394" s="2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8"/>
        <v>0</v>
      </c>
    </row>
    <row r="395" spans="1:53" ht="30" customHeight="1" x14ac:dyDescent="0.25">
      <c r="A395" s="12"/>
      <c r="B395" s="12"/>
      <c r="C395" s="12"/>
      <c r="D395" s="12"/>
      <c r="E395" s="12"/>
      <c r="F395" s="12"/>
      <c r="G395" s="2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8"/>
        <v>0</v>
      </c>
    </row>
    <row r="396" spans="1:53" ht="30" customHeight="1" x14ac:dyDescent="0.25">
      <c r="A396" s="12"/>
      <c r="B396" s="12"/>
      <c r="C396" s="12"/>
      <c r="D396" s="12"/>
      <c r="E396" s="12"/>
      <c r="F396" s="12"/>
      <c r="G396" s="2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8"/>
        <v>0</v>
      </c>
    </row>
    <row r="397" spans="1:53" ht="30" customHeight="1" x14ac:dyDescent="0.25">
      <c r="A397" s="12"/>
      <c r="B397" s="12"/>
      <c r="C397" s="12"/>
      <c r="D397" s="12"/>
      <c r="E397" s="12"/>
      <c r="F397" s="12"/>
      <c r="G397" s="2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8"/>
        <v>0</v>
      </c>
    </row>
    <row r="398" spans="1:53" ht="30" customHeight="1" x14ac:dyDescent="0.25">
      <c r="A398" s="12"/>
      <c r="B398" s="12"/>
      <c r="C398" s="12"/>
      <c r="D398" s="12"/>
      <c r="E398" s="12"/>
      <c r="F398" s="12"/>
      <c r="G398" s="2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8"/>
        <v>0</v>
      </c>
    </row>
    <row r="399" spans="1:53" ht="30" customHeight="1" x14ac:dyDescent="0.25">
      <c r="A399" s="12"/>
      <c r="B399" s="12"/>
      <c r="C399" s="12"/>
      <c r="D399" s="12"/>
      <c r="E399" s="12"/>
      <c r="F399" s="12"/>
      <c r="G399" s="2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8"/>
        <v>0</v>
      </c>
    </row>
    <row r="400" spans="1:53" ht="30" customHeight="1" x14ac:dyDescent="0.25">
      <c r="A400" s="12"/>
      <c r="B400" s="12"/>
      <c r="C400" s="12"/>
      <c r="D400" s="12"/>
      <c r="E400" s="12"/>
      <c r="F400" s="12"/>
      <c r="G400" s="2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8"/>
        <v>0</v>
      </c>
    </row>
    <row r="401" spans="1:53" ht="30" customHeight="1" x14ac:dyDescent="0.25">
      <c r="A401" s="12"/>
      <c r="B401" s="12"/>
      <c r="C401" s="12"/>
      <c r="D401" s="12"/>
      <c r="E401" s="12"/>
      <c r="F401" s="12"/>
      <c r="G401" s="2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8"/>
        <v>0</v>
      </c>
    </row>
    <row r="402" spans="1:53" ht="30" customHeight="1" x14ac:dyDescent="0.25">
      <c r="A402" s="12"/>
      <c r="B402" s="12"/>
      <c r="C402" s="12"/>
      <c r="D402" s="12"/>
      <c r="E402" s="12"/>
      <c r="F402" s="12"/>
      <c r="G402" s="2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8"/>
        <v>0</v>
      </c>
    </row>
    <row r="403" spans="1:53" ht="30" customHeight="1" x14ac:dyDescent="0.25">
      <c r="A403" s="12"/>
      <c r="B403" s="12"/>
      <c r="C403" s="12"/>
      <c r="D403" s="12"/>
      <c r="E403" s="12"/>
      <c r="F403" s="12"/>
      <c r="G403" s="2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8"/>
        <v>0</v>
      </c>
    </row>
    <row r="404" spans="1:53" ht="30" customHeight="1" x14ac:dyDescent="0.25">
      <c r="A404" s="12"/>
      <c r="B404" s="12"/>
      <c r="C404" s="12"/>
      <c r="D404" s="12"/>
      <c r="E404" s="12"/>
      <c r="F404" s="12"/>
      <c r="G404" s="2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8"/>
        <v>0</v>
      </c>
    </row>
    <row r="405" spans="1:53" ht="30" customHeight="1" x14ac:dyDescent="0.25">
      <c r="A405" s="12"/>
      <c r="B405" s="12"/>
      <c r="C405" s="12"/>
      <c r="D405" s="12"/>
      <c r="E405" s="12"/>
      <c r="F405" s="12"/>
      <c r="G405" s="2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8"/>
        <v>0</v>
      </c>
    </row>
    <row r="406" spans="1:53" ht="30" customHeight="1" x14ac:dyDescent="0.25">
      <c r="A406" s="12"/>
      <c r="B406" s="12"/>
      <c r="C406" s="12"/>
      <c r="D406" s="12"/>
      <c r="E406" s="12"/>
      <c r="F406" s="12"/>
      <c r="G406" s="2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8"/>
        <v>0</v>
      </c>
    </row>
    <row r="407" spans="1:53" ht="30" customHeight="1" x14ac:dyDescent="0.25">
      <c r="A407" s="12"/>
      <c r="B407" s="12"/>
      <c r="C407" s="12"/>
      <c r="D407" s="12"/>
      <c r="E407" s="12"/>
      <c r="F407" s="12"/>
      <c r="G407" s="2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8"/>
        <v>0</v>
      </c>
    </row>
    <row r="408" spans="1:53" ht="30" customHeight="1" x14ac:dyDescent="0.25">
      <c r="A408" s="12"/>
      <c r="B408" s="12"/>
      <c r="C408" s="12"/>
      <c r="D408" s="12"/>
      <c r="E408" s="12"/>
      <c r="F408" s="12"/>
      <c r="G408" s="2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8"/>
        <v>0</v>
      </c>
    </row>
    <row r="409" spans="1:53" ht="30" customHeight="1" x14ac:dyDescent="0.25">
      <c r="A409" s="12"/>
      <c r="B409" s="12"/>
      <c r="C409" s="12"/>
      <c r="D409" s="12"/>
      <c r="E409" s="12"/>
      <c r="F409" s="12"/>
      <c r="G409" s="2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8"/>
        <v>0</v>
      </c>
    </row>
    <row r="410" spans="1:53" ht="30" customHeight="1" x14ac:dyDescent="0.25">
      <c r="A410" s="12"/>
      <c r="B410" s="12"/>
      <c r="C410" s="12"/>
      <c r="D410" s="12"/>
      <c r="E410" s="12"/>
      <c r="F410" s="12"/>
      <c r="G410" s="2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8"/>
        <v>0</v>
      </c>
    </row>
    <row r="411" spans="1:53" ht="30" customHeight="1" x14ac:dyDescent="0.25">
      <c r="A411" s="12"/>
      <c r="B411" s="12"/>
      <c r="C411" s="12"/>
      <c r="D411" s="12"/>
      <c r="E411" s="12"/>
      <c r="F411" s="12"/>
      <c r="G411" s="2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8"/>
        <v>0</v>
      </c>
    </row>
    <row r="412" spans="1:53" ht="30" customHeight="1" x14ac:dyDescent="0.25">
      <c r="A412" s="12"/>
      <c r="B412" s="12"/>
      <c r="C412" s="12"/>
      <c r="D412" s="12"/>
      <c r="E412" s="12"/>
      <c r="F412" s="12"/>
      <c r="G412" s="2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8"/>
        <v>0</v>
      </c>
    </row>
    <row r="413" spans="1:53" ht="30" customHeight="1" x14ac:dyDescent="0.25">
      <c r="A413" s="12"/>
      <c r="B413" s="12"/>
      <c r="C413" s="12"/>
      <c r="D413" s="12"/>
      <c r="E413" s="12"/>
      <c r="F413" s="12"/>
      <c r="G413" s="2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si="8"/>
        <v>0</v>
      </c>
    </row>
    <row r="414" spans="1:53" ht="30" customHeight="1" x14ac:dyDescent="0.25">
      <c r="A414" s="12"/>
      <c r="B414" s="12"/>
      <c r="C414" s="12"/>
      <c r="D414" s="12"/>
      <c r="E414" s="12"/>
      <c r="F414" s="12"/>
      <c r="G414" s="2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8"/>
        <v>0</v>
      </c>
    </row>
    <row r="415" spans="1:53" ht="30" customHeight="1" x14ac:dyDescent="0.25">
      <c r="A415" s="12"/>
      <c r="B415" s="12"/>
      <c r="C415" s="12"/>
      <c r="D415" s="12"/>
      <c r="E415" s="12"/>
      <c r="F415" s="12"/>
      <c r="G415" s="2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8"/>
        <v>0</v>
      </c>
    </row>
    <row r="416" spans="1:53" ht="30" customHeight="1" x14ac:dyDescent="0.25">
      <c r="A416" s="12"/>
      <c r="B416" s="12"/>
      <c r="C416" s="12"/>
      <c r="D416" s="12"/>
      <c r="E416" s="12"/>
      <c r="F416" s="12"/>
      <c r="G416" s="2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8"/>
        <v>0</v>
      </c>
    </row>
    <row r="417" spans="1:53" ht="30" customHeight="1" x14ac:dyDescent="0.25">
      <c r="A417" s="12"/>
      <c r="B417" s="12"/>
      <c r="C417" s="12"/>
      <c r="D417" s="12"/>
      <c r="E417" s="12"/>
      <c r="F417" s="12"/>
      <c r="G417" s="2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8"/>
        <v>0</v>
      </c>
    </row>
    <row r="418" spans="1:53" ht="30" customHeight="1" x14ac:dyDescent="0.25">
      <c r="A418" s="12"/>
      <c r="B418" s="12"/>
      <c r="C418" s="12"/>
      <c r="D418" s="12"/>
      <c r="E418" s="12"/>
      <c r="F418" s="12"/>
      <c r="G418" s="2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8"/>
        <v>0</v>
      </c>
    </row>
    <row r="419" spans="1:53" ht="30" customHeight="1" x14ac:dyDescent="0.25">
      <c r="A419" s="12"/>
      <c r="B419" s="12"/>
      <c r="C419" s="12"/>
      <c r="D419" s="12"/>
      <c r="E419" s="12"/>
      <c r="F419" s="12"/>
      <c r="G419" s="2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8"/>
        <v>0</v>
      </c>
    </row>
    <row r="420" spans="1:53" ht="30" customHeight="1" x14ac:dyDescent="0.25">
      <c r="A420" s="12"/>
      <c r="B420" s="12"/>
      <c r="C420" s="12"/>
      <c r="D420" s="12"/>
      <c r="E420" s="12"/>
      <c r="F420" s="12"/>
      <c r="G420" s="2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8"/>
        <v>0</v>
      </c>
    </row>
    <row r="421" spans="1:53" ht="30" customHeight="1" x14ac:dyDescent="0.25">
      <c r="A421" s="12"/>
      <c r="B421" s="12"/>
      <c r="C421" s="12"/>
      <c r="D421" s="12"/>
      <c r="E421" s="12"/>
      <c r="F421" s="12"/>
      <c r="G421" s="2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8"/>
        <v>0</v>
      </c>
    </row>
    <row r="422" spans="1:53" ht="30" customHeight="1" x14ac:dyDescent="0.25">
      <c r="A422" s="12"/>
      <c r="B422" s="12"/>
      <c r="C422" s="12"/>
      <c r="D422" s="12"/>
      <c r="E422" s="12"/>
      <c r="F422" s="12"/>
      <c r="G422" s="2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8"/>
        <v>0</v>
      </c>
    </row>
    <row r="423" spans="1:53" ht="30" customHeight="1" x14ac:dyDescent="0.25">
      <c r="A423" s="12"/>
      <c r="B423" s="12"/>
      <c r="C423" s="12"/>
      <c r="D423" s="12"/>
      <c r="E423" s="12"/>
      <c r="F423" s="12"/>
      <c r="G423" s="2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8"/>
        <v>0</v>
      </c>
    </row>
    <row r="424" spans="1:53" ht="30" customHeight="1" x14ac:dyDescent="0.25">
      <c r="A424" s="12"/>
      <c r="B424" s="12"/>
      <c r="C424" s="12"/>
      <c r="D424" s="12"/>
      <c r="E424" s="12"/>
      <c r="F424" s="12"/>
      <c r="G424" s="2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8"/>
        <v>0</v>
      </c>
    </row>
    <row r="425" spans="1:53" ht="30" customHeight="1" x14ac:dyDescent="0.25">
      <c r="A425" s="12"/>
      <c r="B425" s="12"/>
      <c r="C425" s="12"/>
      <c r="D425" s="12"/>
      <c r="E425" s="12"/>
      <c r="F425" s="12"/>
      <c r="G425" s="2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8"/>
        <v>0</v>
      </c>
    </row>
    <row r="426" spans="1:53" ht="30" customHeight="1" x14ac:dyDescent="0.25">
      <c r="A426" s="12"/>
      <c r="B426" s="12"/>
      <c r="C426" s="12"/>
      <c r="D426" s="12"/>
      <c r="E426" s="12"/>
      <c r="F426" s="12"/>
      <c r="G426" s="2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8"/>
        <v>0</v>
      </c>
    </row>
    <row r="427" spans="1:53" ht="30" customHeight="1" x14ac:dyDescent="0.25">
      <c r="A427" s="12"/>
      <c r="B427" s="12"/>
      <c r="C427" s="12"/>
      <c r="D427" s="12"/>
      <c r="E427" s="12"/>
      <c r="F427" s="12"/>
      <c r="G427" s="2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8"/>
        <v>0</v>
      </c>
    </row>
    <row r="428" spans="1:53" ht="30" customHeight="1" x14ac:dyDescent="0.25">
      <c r="A428" s="12"/>
      <c r="B428" s="12"/>
      <c r="C428" s="12"/>
      <c r="D428" s="12"/>
      <c r="E428" s="12"/>
      <c r="F428" s="12"/>
      <c r="G428" s="2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8"/>
        <v>0</v>
      </c>
    </row>
    <row r="429" spans="1:53" ht="30" customHeight="1" x14ac:dyDescent="0.25">
      <c r="A429" s="12"/>
      <c r="B429" s="12"/>
      <c r="C429" s="12"/>
      <c r="D429" s="12"/>
      <c r="E429" s="12"/>
      <c r="F429" s="12"/>
      <c r="G429" s="2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8"/>
        <v>0</v>
      </c>
    </row>
    <row r="430" spans="1:53" ht="30" customHeight="1" x14ac:dyDescent="0.25">
      <c r="A430" s="12"/>
      <c r="B430" s="12"/>
      <c r="C430" s="12"/>
      <c r="D430" s="12"/>
      <c r="E430" s="12"/>
      <c r="F430" s="12"/>
      <c r="G430" s="2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8"/>
        <v>0</v>
      </c>
    </row>
    <row r="431" spans="1:53" ht="30" customHeight="1" x14ac:dyDescent="0.25">
      <c r="A431" s="12"/>
      <c r="B431" s="12"/>
      <c r="C431" s="12"/>
      <c r="D431" s="12"/>
      <c r="E431" s="12"/>
      <c r="F431" s="12"/>
      <c r="G431" s="2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8"/>
        <v>0</v>
      </c>
    </row>
    <row r="432" spans="1:53" ht="30" customHeight="1" x14ac:dyDescent="0.25">
      <c r="A432" s="12"/>
      <c r="B432" s="12"/>
      <c r="C432" s="12"/>
      <c r="D432" s="12"/>
      <c r="E432" s="12"/>
      <c r="F432" s="12"/>
      <c r="G432" s="2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8"/>
        <v>0</v>
      </c>
    </row>
    <row r="433" spans="1:53" ht="30" customHeight="1" x14ac:dyDescent="0.25">
      <c r="A433" s="12"/>
      <c r="B433" s="12"/>
      <c r="C433" s="12"/>
      <c r="D433" s="12"/>
      <c r="E433" s="12"/>
      <c r="F433" s="12"/>
      <c r="G433" s="2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8"/>
        <v>0</v>
      </c>
    </row>
    <row r="434" spans="1:53" ht="30" customHeight="1" x14ac:dyDescent="0.25">
      <c r="A434" s="12"/>
      <c r="B434" s="12"/>
      <c r="C434" s="12"/>
      <c r="D434" s="12"/>
      <c r="E434" s="12"/>
      <c r="F434" s="12"/>
      <c r="G434" s="2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8"/>
        <v>0</v>
      </c>
    </row>
    <row r="435" spans="1:53" ht="30" customHeight="1" x14ac:dyDescent="0.25">
      <c r="A435" s="12"/>
      <c r="B435" s="12"/>
      <c r="C435" s="12"/>
      <c r="D435" s="12"/>
      <c r="E435" s="12"/>
      <c r="F435" s="12"/>
      <c r="G435" s="2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8"/>
        <v>0</v>
      </c>
    </row>
    <row r="436" spans="1:53" ht="30" customHeight="1" x14ac:dyDescent="0.25">
      <c r="A436" s="12"/>
      <c r="B436" s="12"/>
      <c r="C436" s="12"/>
      <c r="D436" s="12"/>
      <c r="E436" s="12"/>
      <c r="F436" s="12"/>
      <c r="G436" s="2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8"/>
        <v>0</v>
      </c>
    </row>
    <row r="437" spans="1:53" ht="30" customHeight="1" x14ac:dyDescent="0.25">
      <c r="A437" s="12"/>
      <c r="B437" s="12"/>
      <c r="C437" s="12"/>
      <c r="D437" s="12"/>
      <c r="E437" s="12"/>
      <c r="F437" s="12"/>
      <c r="G437" s="2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8"/>
        <v>0</v>
      </c>
    </row>
    <row r="438" spans="1:53" ht="30" customHeight="1" x14ac:dyDescent="0.25">
      <c r="A438" s="12"/>
      <c r="B438" s="12"/>
      <c r="C438" s="12"/>
      <c r="D438" s="12"/>
      <c r="E438" s="12"/>
      <c r="F438" s="12"/>
      <c r="G438" s="2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8"/>
        <v>0</v>
      </c>
    </row>
    <row r="439" spans="1:53" ht="30" customHeight="1" x14ac:dyDescent="0.25">
      <c r="A439" s="12"/>
      <c r="B439" s="12"/>
      <c r="C439" s="12"/>
      <c r="D439" s="12"/>
      <c r="E439" s="12"/>
      <c r="F439" s="12"/>
      <c r="G439" s="2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8"/>
        <v>0</v>
      </c>
    </row>
    <row r="440" spans="1:53" ht="30" customHeight="1" x14ac:dyDescent="0.25">
      <c r="A440" s="12"/>
      <c r="B440" s="12"/>
      <c r="C440" s="12"/>
      <c r="D440" s="12"/>
      <c r="E440" s="12"/>
      <c r="F440" s="12"/>
      <c r="G440" s="2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8"/>
        <v>0</v>
      </c>
    </row>
    <row r="441" spans="1:53" ht="30" customHeight="1" x14ac:dyDescent="0.25">
      <c r="A441" s="12"/>
      <c r="B441" s="12"/>
      <c r="C441" s="12"/>
      <c r="D441" s="12"/>
      <c r="E441" s="12"/>
      <c r="F441" s="12"/>
      <c r="G441" s="2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8"/>
        <v>0</v>
      </c>
    </row>
    <row r="442" spans="1:53" ht="30" customHeight="1" x14ac:dyDescent="0.25">
      <c r="A442" s="12"/>
      <c r="B442" s="12"/>
      <c r="C442" s="12"/>
      <c r="D442" s="12"/>
      <c r="E442" s="12"/>
      <c r="F442" s="12"/>
      <c r="G442" s="2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8"/>
        <v>0</v>
      </c>
    </row>
    <row r="443" spans="1:53" ht="30" customHeight="1" x14ac:dyDescent="0.25">
      <c r="A443" s="12"/>
      <c r="B443" s="12"/>
      <c r="C443" s="12"/>
      <c r="D443" s="12"/>
      <c r="E443" s="12"/>
      <c r="F443" s="12"/>
      <c r="G443" s="2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8"/>
        <v>0</v>
      </c>
    </row>
    <row r="444" spans="1:53" ht="30" customHeight="1" x14ac:dyDescent="0.25">
      <c r="A444" s="12"/>
      <c r="B444" s="12"/>
      <c r="C444" s="12"/>
      <c r="D444" s="12"/>
      <c r="E444" s="12"/>
      <c r="F444" s="12"/>
      <c r="G444" s="2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8"/>
        <v>0</v>
      </c>
    </row>
    <row r="445" spans="1:53" ht="30" customHeight="1" x14ac:dyDescent="0.25">
      <c r="A445" s="12"/>
      <c r="B445" s="12"/>
      <c r="C445" s="12"/>
      <c r="D445" s="12"/>
      <c r="E445" s="12"/>
      <c r="F445" s="12"/>
      <c r="G445" s="2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8"/>
        <v>0</v>
      </c>
    </row>
    <row r="446" spans="1:53" ht="30" customHeight="1" x14ac:dyDescent="0.25">
      <c r="A446" s="12"/>
      <c r="B446" s="12"/>
      <c r="C446" s="12"/>
      <c r="D446" s="12"/>
      <c r="E446" s="12"/>
      <c r="F446" s="12"/>
      <c r="G446" s="2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8"/>
        <v>0</v>
      </c>
    </row>
    <row r="447" spans="1:53" ht="30" customHeight="1" x14ac:dyDescent="0.25">
      <c r="A447" s="12"/>
      <c r="B447" s="12"/>
      <c r="C447" s="12"/>
      <c r="D447" s="12"/>
      <c r="E447" s="12"/>
      <c r="F447" s="12"/>
      <c r="G447" s="2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8"/>
        <v>0</v>
      </c>
    </row>
    <row r="448" spans="1:53" ht="30" customHeight="1" x14ac:dyDescent="0.25">
      <c r="A448" s="12"/>
      <c r="B448" s="12"/>
      <c r="C448" s="12"/>
      <c r="D448" s="12"/>
      <c r="E448" s="12"/>
      <c r="F448" s="12"/>
      <c r="G448" s="2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8"/>
        <v>0</v>
      </c>
    </row>
    <row r="449" spans="1:53" ht="30" customHeight="1" x14ac:dyDescent="0.25">
      <c r="A449" s="12"/>
      <c r="B449" s="12"/>
      <c r="C449" s="12"/>
      <c r="D449" s="12"/>
      <c r="E449" s="12"/>
      <c r="F449" s="12"/>
      <c r="G449" s="2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8"/>
        <v>0</v>
      </c>
    </row>
    <row r="450" spans="1:53" ht="30" customHeight="1" x14ac:dyDescent="0.25">
      <c r="A450" s="12"/>
      <c r="B450" s="12"/>
      <c r="C450" s="12"/>
      <c r="D450" s="12"/>
      <c r="E450" s="12"/>
      <c r="F450" s="12"/>
      <c r="G450" s="2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8"/>
        <v>0</v>
      </c>
    </row>
    <row r="451" spans="1:53" ht="30" customHeight="1" x14ac:dyDescent="0.25">
      <c r="A451" s="12"/>
      <c r="B451" s="12"/>
      <c r="C451" s="12"/>
      <c r="D451" s="12"/>
      <c r="E451" s="12"/>
      <c r="F451" s="12"/>
      <c r="G451" s="2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8"/>
        <v>0</v>
      </c>
    </row>
    <row r="452" spans="1:53" ht="30" customHeight="1" x14ac:dyDescent="0.25">
      <c r="A452" s="12"/>
      <c r="B452" s="12"/>
      <c r="C452" s="12"/>
      <c r="D452" s="12"/>
      <c r="E452" s="12"/>
      <c r="F452" s="12"/>
      <c r="G452" s="2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si="8"/>
        <v>0</v>
      </c>
    </row>
    <row r="453" spans="1:53" ht="30" customHeight="1" x14ac:dyDescent="0.25">
      <c r="A453" s="12"/>
      <c r="B453" s="12"/>
      <c r="C453" s="12"/>
      <c r="D453" s="12"/>
      <c r="E453" s="12"/>
      <c r="F453" s="12"/>
      <c r="G453" s="2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8"/>
        <v>0</v>
      </c>
    </row>
    <row r="454" spans="1:53" ht="30" customHeight="1" x14ac:dyDescent="0.25">
      <c r="A454" s="12"/>
      <c r="B454" s="12"/>
      <c r="C454" s="12"/>
      <c r="D454" s="12"/>
      <c r="E454" s="12"/>
      <c r="F454" s="12"/>
      <c r="G454" s="2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8"/>
        <v>0</v>
      </c>
    </row>
    <row r="455" spans="1:53" ht="30" customHeight="1" x14ac:dyDescent="0.25">
      <c r="A455" s="12"/>
      <c r="B455" s="12"/>
      <c r="C455" s="12"/>
      <c r="D455" s="12"/>
      <c r="E455" s="12"/>
      <c r="F455" s="12"/>
      <c r="G455" s="2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8"/>
        <v>0</v>
      </c>
    </row>
    <row r="456" spans="1:53" ht="30" customHeight="1" x14ac:dyDescent="0.25">
      <c r="A456" s="12"/>
      <c r="B456" s="12"/>
      <c r="C456" s="12"/>
      <c r="D456" s="12"/>
      <c r="E456" s="12"/>
      <c r="F456" s="12"/>
      <c r="G456" s="2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8"/>
        <v>0</v>
      </c>
    </row>
    <row r="457" spans="1:53" ht="30" customHeight="1" x14ac:dyDescent="0.25">
      <c r="A457" s="12"/>
      <c r="B457" s="12"/>
      <c r="C457" s="12"/>
      <c r="D457" s="12"/>
      <c r="E457" s="12"/>
      <c r="F457" s="12"/>
      <c r="G457" s="2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ref="BA457:BA501" si="9">SUM(H457:AY457)</f>
        <v>0</v>
      </c>
    </row>
    <row r="458" spans="1:53" ht="30" customHeight="1" x14ac:dyDescent="0.25">
      <c r="A458" s="12"/>
      <c r="B458" s="12"/>
      <c r="C458" s="12"/>
      <c r="D458" s="12"/>
      <c r="E458" s="12"/>
      <c r="F458" s="12"/>
      <c r="G458" s="2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9"/>
        <v>0</v>
      </c>
    </row>
    <row r="459" spans="1:53" ht="30" customHeight="1" x14ac:dyDescent="0.25">
      <c r="A459" s="12"/>
      <c r="B459" s="12"/>
      <c r="C459" s="12"/>
      <c r="D459" s="12"/>
      <c r="E459" s="12"/>
      <c r="F459" s="12"/>
      <c r="G459" s="2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9"/>
        <v>0</v>
      </c>
    </row>
    <row r="460" spans="1:53" ht="30" customHeight="1" x14ac:dyDescent="0.25">
      <c r="A460" s="12"/>
      <c r="B460" s="12"/>
      <c r="C460" s="12"/>
      <c r="D460" s="12"/>
      <c r="E460" s="12"/>
      <c r="F460" s="12"/>
      <c r="G460" s="2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9"/>
        <v>0</v>
      </c>
    </row>
    <row r="461" spans="1:53" ht="30" customHeight="1" x14ac:dyDescent="0.25">
      <c r="A461" s="12"/>
      <c r="B461" s="12"/>
      <c r="C461" s="12"/>
      <c r="D461" s="12"/>
      <c r="E461" s="12"/>
      <c r="F461" s="12"/>
      <c r="G461" s="2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9"/>
        <v>0</v>
      </c>
    </row>
    <row r="462" spans="1:53" ht="30" customHeight="1" x14ac:dyDescent="0.25">
      <c r="A462" s="12"/>
      <c r="B462" s="12"/>
      <c r="C462" s="12"/>
      <c r="D462" s="12"/>
      <c r="E462" s="12"/>
      <c r="F462" s="12"/>
      <c r="G462" s="2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9"/>
        <v>0</v>
      </c>
    </row>
    <row r="463" spans="1:53" ht="30" customHeight="1" x14ac:dyDescent="0.25">
      <c r="A463" s="12"/>
      <c r="B463" s="12"/>
      <c r="C463" s="12"/>
      <c r="D463" s="12"/>
      <c r="E463" s="12"/>
      <c r="F463" s="12"/>
      <c r="G463" s="2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9"/>
        <v>0</v>
      </c>
    </row>
    <row r="464" spans="1:53" ht="30" customHeight="1" x14ac:dyDescent="0.25">
      <c r="A464" s="12"/>
      <c r="B464" s="12"/>
      <c r="C464" s="12"/>
      <c r="D464" s="12"/>
      <c r="E464" s="12"/>
      <c r="F464" s="12"/>
      <c r="G464" s="2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f t="shared" si="9"/>
        <v>0</v>
      </c>
    </row>
    <row r="465" spans="1:53" ht="30" customHeight="1" x14ac:dyDescent="0.25">
      <c r="A465" s="12"/>
      <c r="B465" s="12"/>
      <c r="C465" s="12"/>
      <c r="D465" s="12"/>
      <c r="E465" s="12"/>
      <c r="F465" s="12"/>
      <c r="G465" s="2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9"/>
        <v>0</v>
      </c>
    </row>
    <row r="466" spans="1:53" ht="30" customHeight="1" x14ac:dyDescent="0.25">
      <c r="A466" s="12"/>
      <c r="B466" s="12"/>
      <c r="C466" s="12"/>
      <c r="D466" s="12"/>
      <c r="E466" s="12"/>
      <c r="F466" s="12"/>
      <c r="G466" s="2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9"/>
        <v>0</v>
      </c>
    </row>
    <row r="467" spans="1:53" ht="30" customHeight="1" x14ac:dyDescent="0.25">
      <c r="A467" s="12"/>
      <c r="B467" s="12"/>
      <c r="C467" s="12"/>
      <c r="D467" s="12"/>
      <c r="E467" s="12"/>
      <c r="F467" s="12"/>
      <c r="G467" s="2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9"/>
        <v>0</v>
      </c>
    </row>
    <row r="468" spans="1:53" ht="30" customHeight="1" x14ac:dyDescent="0.25">
      <c r="A468" s="12"/>
      <c r="B468" s="12"/>
      <c r="C468" s="12"/>
      <c r="D468" s="12"/>
      <c r="E468" s="12"/>
      <c r="F468" s="12"/>
      <c r="G468" s="2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9"/>
        <v>0</v>
      </c>
    </row>
    <row r="469" spans="1:53" ht="30" customHeight="1" x14ac:dyDescent="0.25">
      <c r="A469" s="12"/>
      <c r="B469" s="12"/>
      <c r="C469" s="12"/>
      <c r="D469" s="12"/>
      <c r="E469" s="12"/>
      <c r="F469" s="12"/>
      <c r="G469" s="2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9"/>
        <v>0</v>
      </c>
    </row>
    <row r="470" spans="1:53" ht="30" customHeight="1" x14ac:dyDescent="0.25">
      <c r="A470" s="12"/>
      <c r="B470" s="12"/>
      <c r="C470" s="12"/>
      <c r="D470" s="12"/>
      <c r="E470" s="12"/>
      <c r="F470" s="12"/>
      <c r="G470" s="2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9"/>
        <v>0</v>
      </c>
    </row>
    <row r="471" spans="1:53" ht="30" customHeight="1" x14ac:dyDescent="0.25">
      <c r="A471" s="12"/>
      <c r="B471" s="12"/>
      <c r="C471" s="12"/>
      <c r="D471" s="12"/>
      <c r="E471" s="12"/>
      <c r="F471" s="12"/>
      <c r="G471" s="2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si="9"/>
        <v>0</v>
      </c>
    </row>
    <row r="472" spans="1:53" ht="30" customHeight="1" x14ac:dyDescent="0.25">
      <c r="A472" s="12"/>
      <c r="B472" s="12"/>
      <c r="C472" s="12"/>
      <c r="D472" s="12"/>
      <c r="E472" s="12"/>
      <c r="F472" s="12"/>
      <c r="G472" s="2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9"/>
        <v>0</v>
      </c>
    </row>
    <row r="473" spans="1:53" ht="30" customHeight="1" x14ac:dyDescent="0.25">
      <c r="A473" s="12"/>
      <c r="B473" s="12"/>
      <c r="C473" s="12"/>
      <c r="D473" s="12"/>
      <c r="E473" s="12"/>
      <c r="F473" s="12"/>
      <c r="G473" s="2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9"/>
        <v>0</v>
      </c>
    </row>
    <row r="474" spans="1:53" ht="30" customHeight="1" x14ac:dyDescent="0.25">
      <c r="A474" s="12"/>
      <c r="B474" s="12"/>
      <c r="C474" s="12"/>
      <c r="D474" s="12"/>
      <c r="E474" s="12"/>
      <c r="F474" s="12"/>
      <c r="G474" s="2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9"/>
        <v>0</v>
      </c>
    </row>
    <row r="475" spans="1:53" ht="30" customHeight="1" x14ac:dyDescent="0.25">
      <c r="A475" s="12"/>
      <c r="B475" s="12"/>
      <c r="C475" s="12"/>
      <c r="D475" s="12"/>
      <c r="E475" s="12"/>
      <c r="F475" s="12"/>
      <c r="G475" s="2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9"/>
        <v>0</v>
      </c>
    </row>
    <row r="476" spans="1:53" ht="30" customHeight="1" x14ac:dyDescent="0.25">
      <c r="A476" s="12"/>
      <c r="B476" s="12"/>
      <c r="C476" s="12"/>
      <c r="D476" s="12"/>
      <c r="E476" s="12"/>
      <c r="F476" s="12"/>
      <c r="G476" s="2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9"/>
        <v>0</v>
      </c>
    </row>
    <row r="477" spans="1:53" ht="30" customHeight="1" x14ac:dyDescent="0.25">
      <c r="A477" s="12"/>
      <c r="B477" s="12"/>
      <c r="C477" s="12"/>
      <c r="D477" s="12"/>
      <c r="E477" s="12"/>
      <c r="F477" s="12"/>
      <c r="G477" s="2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9"/>
        <v>0</v>
      </c>
    </row>
    <row r="478" spans="1:53" ht="30" customHeight="1" x14ac:dyDescent="0.25">
      <c r="A478" s="12"/>
      <c r="B478" s="12"/>
      <c r="C478" s="12"/>
      <c r="D478" s="12"/>
      <c r="E478" s="12"/>
      <c r="F478" s="12"/>
      <c r="G478" s="2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9"/>
        <v>0</v>
      </c>
    </row>
    <row r="479" spans="1:53" ht="30" customHeight="1" x14ac:dyDescent="0.25">
      <c r="A479" s="12"/>
      <c r="B479" s="12"/>
      <c r="C479" s="12"/>
      <c r="D479" s="12"/>
      <c r="E479" s="12"/>
      <c r="F479" s="12"/>
      <c r="G479" s="2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9"/>
        <v>0</v>
      </c>
    </row>
    <row r="480" spans="1:53" ht="30" customHeight="1" x14ac:dyDescent="0.25">
      <c r="A480" s="12"/>
      <c r="B480" s="12"/>
      <c r="C480" s="12"/>
      <c r="D480" s="12"/>
      <c r="E480" s="12"/>
      <c r="F480" s="12"/>
      <c r="G480" s="2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9"/>
        <v>0</v>
      </c>
    </row>
    <row r="481" spans="1:53" ht="30" customHeight="1" x14ac:dyDescent="0.25">
      <c r="A481" s="12"/>
      <c r="B481" s="12"/>
      <c r="C481" s="12"/>
      <c r="D481" s="12"/>
      <c r="E481" s="12"/>
      <c r="F481" s="12"/>
      <c r="G481" s="2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9"/>
        <v>0</v>
      </c>
    </row>
    <row r="482" spans="1:53" ht="30" customHeight="1" x14ac:dyDescent="0.25">
      <c r="A482" s="12"/>
      <c r="B482" s="12"/>
      <c r="C482" s="12"/>
      <c r="D482" s="12"/>
      <c r="E482" s="12"/>
      <c r="F482" s="12"/>
      <c r="G482" s="2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9"/>
        <v>0</v>
      </c>
    </row>
    <row r="483" spans="1:53" ht="30" customHeight="1" x14ac:dyDescent="0.25">
      <c r="A483" s="12"/>
      <c r="B483" s="12"/>
      <c r="C483" s="12"/>
      <c r="D483" s="12"/>
      <c r="E483" s="12"/>
      <c r="F483" s="12"/>
      <c r="G483" s="2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9"/>
        <v>0</v>
      </c>
    </row>
    <row r="484" spans="1:53" ht="30" customHeight="1" x14ac:dyDescent="0.25">
      <c r="A484" s="12"/>
      <c r="B484" s="12"/>
      <c r="C484" s="12"/>
      <c r="D484" s="12"/>
      <c r="E484" s="12"/>
      <c r="F484" s="12"/>
      <c r="G484" s="2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9"/>
        <v>0</v>
      </c>
    </row>
    <row r="485" spans="1:53" ht="30" customHeight="1" x14ac:dyDescent="0.25">
      <c r="A485" s="12"/>
      <c r="B485" s="12"/>
      <c r="C485" s="12"/>
      <c r="D485" s="12"/>
      <c r="E485" s="12"/>
      <c r="F485" s="12"/>
      <c r="G485" s="2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9"/>
        <v>0</v>
      </c>
    </row>
    <row r="486" spans="1:53" ht="30" customHeight="1" x14ac:dyDescent="0.25">
      <c r="A486" s="12"/>
      <c r="B486" s="12"/>
      <c r="C486" s="12"/>
      <c r="D486" s="12"/>
      <c r="E486" s="12"/>
      <c r="F486" s="12"/>
      <c r="G486" s="2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9"/>
        <v>0</v>
      </c>
    </row>
    <row r="487" spans="1:53" ht="30" customHeight="1" x14ac:dyDescent="0.25">
      <c r="A487" s="12"/>
      <c r="B487" s="12"/>
      <c r="C487" s="12"/>
      <c r="D487" s="12"/>
      <c r="E487" s="12"/>
      <c r="F487" s="12"/>
      <c r="G487" s="2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9"/>
        <v>0</v>
      </c>
    </row>
    <row r="488" spans="1:53" ht="30" customHeight="1" x14ac:dyDescent="0.25">
      <c r="A488" s="12"/>
      <c r="B488" s="12"/>
      <c r="C488" s="12"/>
      <c r="D488" s="12"/>
      <c r="E488" s="12"/>
      <c r="F488" s="12"/>
      <c r="G488" s="2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9"/>
        <v>0</v>
      </c>
    </row>
    <row r="489" spans="1:53" ht="30" customHeight="1" x14ac:dyDescent="0.25">
      <c r="A489" s="12"/>
      <c r="B489" s="12"/>
      <c r="C489" s="12"/>
      <c r="D489" s="12"/>
      <c r="E489" s="12"/>
      <c r="F489" s="12"/>
      <c r="G489" s="2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9"/>
        <v>0</v>
      </c>
    </row>
    <row r="490" spans="1:53" ht="30" customHeight="1" x14ac:dyDescent="0.25">
      <c r="A490" s="12"/>
      <c r="B490" s="12"/>
      <c r="C490" s="12"/>
      <c r="D490" s="12"/>
      <c r="E490" s="12"/>
      <c r="F490" s="12"/>
      <c r="G490" s="2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9"/>
        <v>0</v>
      </c>
    </row>
    <row r="491" spans="1:53" ht="30" customHeight="1" x14ac:dyDescent="0.25">
      <c r="A491" s="12"/>
      <c r="B491" s="12"/>
      <c r="C491" s="12"/>
      <c r="D491" s="12"/>
      <c r="E491" s="12"/>
      <c r="F491" s="12"/>
      <c r="G491" s="2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9"/>
        <v>0</v>
      </c>
    </row>
    <row r="492" spans="1:53" ht="30" customHeight="1" x14ac:dyDescent="0.25">
      <c r="A492" s="12"/>
      <c r="B492" s="12"/>
      <c r="C492" s="12"/>
      <c r="D492" s="12"/>
      <c r="E492" s="12"/>
      <c r="F492" s="12"/>
      <c r="G492" s="2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9"/>
        <v>0</v>
      </c>
    </row>
    <row r="493" spans="1:53" ht="30" customHeight="1" x14ac:dyDescent="0.25">
      <c r="A493" s="12"/>
      <c r="B493" s="12"/>
      <c r="C493" s="12"/>
      <c r="D493" s="12"/>
      <c r="E493" s="12"/>
      <c r="F493" s="12"/>
      <c r="G493" s="2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9"/>
        <v>0</v>
      </c>
    </row>
    <row r="494" spans="1:53" ht="30" customHeight="1" x14ac:dyDescent="0.25">
      <c r="A494" s="12"/>
      <c r="B494" s="12"/>
      <c r="C494" s="12"/>
      <c r="D494" s="12"/>
      <c r="E494" s="12"/>
      <c r="F494" s="12"/>
      <c r="G494" s="2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9"/>
        <v>0</v>
      </c>
    </row>
    <row r="495" spans="1:53" ht="30" customHeight="1" x14ac:dyDescent="0.25">
      <c r="A495" s="12"/>
      <c r="B495" s="12"/>
      <c r="C495" s="12"/>
      <c r="D495" s="12"/>
      <c r="E495" s="12"/>
      <c r="F495" s="12"/>
      <c r="G495" s="2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9"/>
        <v>0</v>
      </c>
    </row>
    <row r="496" spans="1:53" ht="30" customHeight="1" x14ac:dyDescent="0.25">
      <c r="A496" s="12"/>
      <c r="B496" s="12"/>
      <c r="C496" s="12"/>
      <c r="D496" s="12"/>
      <c r="E496" s="12"/>
      <c r="F496" s="12"/>
      <c r="G496" s="2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9"/>
        <v>0</v>
      </c>
    </row>
    <row r="497" spans="1:53" ht="30" customHeight="1" x14ac:dyDescent="0.25">
      <c r="A497" s="12"/>
      <c r="B497" s="12"/>
      <c r="C497" s="12"/>
      <c r="D497" s="12"/>
      <c r="E497" s="12"/>
      <c r="F497" s="12"/>
      <c r="G497" s="2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9"/>
        <v>0</v>
      </c>
    </row>
    <row r="498" spans="1:53" ht="30" customHeight="1" x14ac:dyDescent="0.25">
      <c r="A498" s="12"/>
      <c r="B498" s="12"/>
      <c r="C498" s="12"/>
      <c r="D498" s="12"/>
      <c r="E498" s="12"/>
      <c r="F498" s="12"/>
      <c r="G498" s="2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9"/>
        <v>0</v>
      </c>
    </row>
    <row r="499" spans="1:53" ht="30" customHeight="1" x14ac:dyDescent="0.25">
      <c r="A499" s="12"/>
      <c r="B499" s="12"/>
      <c r="C499" s="12"/>
      <c r="D499" s="12"/>
      <c r="E499" s="12"/>
      <c r="F499" s="12"/>
      <c r="G499" s="2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9"/>
        <v>0</v>
      </c>
    </row>
    <row r="500" spans="1:53" ht="30" customHeight="1" x14ac:dyDescent="0.25">
      <c r="A500" s="12"/>
      <c r="B500" s="12"/>
      <c r="C500" s="12"/>
      <c r="D500" s="12"/>
      <c r="E500" s="12"/>
      <c r="F500" s="12"/>
      <c r="G500" s="2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>
        <f t="shared" si="9"/>
        <v>0</v>
      </c>
    </row>
    <row r="501" spans="1:53" ht="30" customHeight="1" x14ac:dyDescent="0.25">
      <c r="A501" s="12"/>
      <c r="B501" s="12"/>
      <c r="C501" s="12"/>
      <c r="D501" s="12"/>
      <c r="E501" s="12"/>
      <c r="F501" s="12"/>
      <c r="G501" s="2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>
        <f t="shared" si="9"/>
        <v>0</v>
      </c>
    </row>
    <row r="502" spans="1:53" ht="30" customHeight="1" x14ac:dyDescent="0.25">
      <c r="A502" s="12"/>
      <c r="B502" s="12"/>
      <c r="C502" s="12"/>
      <c r="D502" s="12"/>
      <c r="E502" s="12"/>
      <c r="F502" s="12"/>
      <c r="G502" s="2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 spans="1:53" ht="30" customHeight="1" x14ac:dyDescent="0.25">
      <c r="A503" s="12"/>
      <c r="B503" s="12"/>
      <c r="C503" s="12"/>
      <c r="D503" s="12"/>
      <c r="E503" s="12"/>
      <c r="F503" s="12"/>
      <c r="G503" s="2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1:53" ht="30" customHeight="1" x14ac:dyDescent="0.25">
      <c r="A504" s="12"/>
      <c r="B504" s="12"/>
      <c r="C504" s="12"/>
      <c r="D504" s="12"/>
      <c r="E504" s="12"/>
      <c r="F504" s="12"/>
      <c r="G504" s="2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30" customHeight="1" x14ac:dyDescent="0.25">
      <c r="A505" s="12"/>
      <c r="B505" s="12"/>
      <c r="C505" s="12"/>
      <c r="D505" s="12"/>
      <c r="E505" s="12"/>
      <c r="F505" s="12"/>
      <c r="G505" s="2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30" customHeight="1" x14ac:dyDescent="0.25">
      <c r="A506" s="12"/>
      <c r="B506" s="12"/>
      <c r="C506" s="12"/>
      <c r="D506" s="12"/>
      <c r="E506" s="12"/>
      <c r="F506" s="12"/>
      <c r="G506" s="2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30" customHeight="1" x14ac:dyDescent="0.25">
      <c r="A507" s="12"/>
      <c r="B507" s="12"/>
      <c r="C507" s="12"/>
      <c r="D507" s="12"/>
      <c r="E507" s="12"/>
      <c r="F507" s="12"/>
      <c r="G507" s="2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30" customHeight="1" x14ac:dyDescent="0.25">
      <c r="A508" s="12"/>
      <c r="B508" s="12"/>
      <c r="C508" s="12"/>
      <c r="D508" s="12"/>
      <c r="E508" s="12"/>
      <c r="F508" s="12"/>
      <c r="G508" s="2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30" customHeight="1" x14ac:dyDescent="0.25">
      <c r="A509" s="12"/>
      <c r="B509" s="12"/>
      <c r="C509" s="12"/>
      <c r="D509" s="12"/>
      <c r="E509" s="12"/>
      <c r="F509" s="12"/>
      <c r="G509" s="2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30" customHeight="1" x14ac:dyDescent="0.25">
      <c r="A510" s="12"/>
      <c r="B510" s="12"/>
      <c r="C510" s="12"/>
      <c r="D510" s="12"/>
      <c r="E510" s="12"/>
      <c r="F510" s="12"/>
      <c r="G510" s="2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30" customHeight="1" x14ac:dyDescent="0.25">
      <c r="A511" s="12"/>
      <c r="B511" s="12"/>
      <c r="C511" s="12"/>
      <c r="D511" s="12"/>
      <c r="E511" s="12"/>
      <c r="F511" s="12"/>
      <c r="G511" s="2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30" customHeight="1" x14ac:dyDescent="0.25">
      <c r="A512" s="12"/>
      <c r="B512" s="12"/>
      <c r="C512" s="12"/>
      <c r="D512" s="12"/>
      <c r="E512" s="12"/>
      <c r="F512" s="12"/>
      <c r="G512" s="2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12"/>
      <c r="G513" s="2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12"/>
      <c r="G514" s="2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12"/>
      <c r="G515" s="2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12"/>
      <c r="G516" s="2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12"/>
      <c r="G517" s="2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12"/>
      <c r="G518" s="2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12"/>
      <c r="G519" s="2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12"/>
      <c r="G520" s="2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12"/>
      <c r="G521" s="2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12"/>
      <c r="G522" s="2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12"/>
      <c r="G523" s="2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12"/>
      <c r="G524" s="2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12"/>
      <c r="G525" s="2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12"/>
      <c r="G526" s="2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12"/>
      <c r="G527" s="2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12"/>
      <c r="G528" s="2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12"/>
      <c r="G529" s="2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12"/>
      <c r="G530" s="2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12"/>
      <c r="G531" s="2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12"/>
      <c r="G532" s="2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12"/>
      <c r="G533" s="2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12"/>
      <c r="G534" s="2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12"/>
      <c r="G535" s="2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12"/>
      <c r="G536" s="2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12"/>
      <c r="G537" s="2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12"/>
      <c r="G538" s="2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12"/>
      <c r="G539" s="2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12"/>
      <c r="G540" s="2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12"/>
      <c r="G541" s="2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12"/>
      <c r="G542" s="2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12"/>
      <c r="G543" s="2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12"/>
      <c r="G544" s="2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12"/>
      <c r="G545" s="2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12"/>
      <c r="G546" s="2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12"/>
      <c r="G547" s="2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12"/>
      <c r="G548" s="2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12"/>
      <c r="G549" s="2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12"/>
      <c r="G550" s="2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12"/>
      <c r="G551" s="2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12"/>
      <c r="G552" s="2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12"/>
      <c r="G553" s="2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12"/>
      <c r="G554" s="2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12"/>
      <c r="G555" s="2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12"/>
      <c r="G556" s="2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12"/>
      <c r="G557" s="2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12"/>
      <c r="G558" s="2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ht="30" customHeight="1" x14ac:dyDescent="0.25">
      <c r="A559" s="12"/>
      <c r="B559" s="12"/>
      <c r="C559" s="12"/>
      <c r="D559" s="12"/>
      <c r="E559" s="12"/>
      <c r="F559" s="12"/>
      <c r="G559" s="2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 spans="1:53" ht="30" customHeight="1" x14ac:dyDescent="0.25">
      <c r="A560" s="12"/>
      <c r="B560" s="12"/>
      <c r="C560" s="12"/>
      <c r="D560" s="12"/>
      <c r="E560" s="12"/>
      <c r="F560" s="12"/>
      <c r="G560" s="2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</row>
    <row r="561" spans="7:7" x14ac:dyDescent="0.25">
      <c r="G561" s="22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- Misc BG traps&amp;R
ID'd by:_______________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>
      <selection activeCell="F1" sqref="F1:F15"/>
    </sheetView>
  </sheetViews>
  <sheetFormatPr defaultColWidth="9.140625" defaultRowHeight="15" x14ac:dyDescent="0.25"/>
  <cols>
    <col min="1" max="1" width="17.5703125" style="35" customWidth="1"/>
    <col min="2" max="2" width="9.140625" style="35"/>
    <col min="3" max="4" width="24.85546875" style="35" customWidth="1"/>
    <col min="5" max="5" width="9.140625" style="35"/>
    <col min="6" max="6" width="19.5703125" style="35" customWidth="1"/>
    <col min="7" max="7" width="15.85546875" style="35" customWidth="1"/>
    <col min="8" max="16384" width="9.140625" style="35"/>
  </cols>
  <sheetData>
    <row r="1" spans="1:7" ht="18.75" x14ac:dyDescent="0.3">
      <c r="A1" s="36" t="s">
        <v>217</v>
      </c>
      <c r="C1" s="40" t="s">
        <v>269</v>
      </c>
      <c r="D1" s="40"/>
      <c r="E1" s="40"/>
      <c r="F1" s="40" t="s">
        <v>270</v>
      </c>
      <c r="G1" s="80" t="s">
        <v>376</v>
      </c>
    </row>
    <row r="2" spans="1:7" x14ac:dyDescent="0.25">
      <c r="A2" s="35" t="s">
        <v>216</v>
      </c>
      <c r="C2" s="37" t="s">
        <v>218</v>
      </c>
      <c r="D2" s="37"/>
      <c r="F2" s="35" t="s">
        <v>271</v>
      </c>
    </row>
    <row r="3" spans="1:7" x14ac:dyDescent="0.25">
      <c r="A3" s="35" t="s">
        <v>215</v>
      </c>
      <c r="C3" s="37" t="s">
        <v>219</v>
      </c>
      <c r="D3" s="37"/>
      <c r="F3" s="35" t="s">
        <v>50</v>
      </c>
    </row>
    <row r="4" spans="1:7" x14ac:dyDescent="0.25">
      <c r="A4" s="35" t="s">
        <v>214</v>
      </c>
      <c r="C4" s="37" t="s">
        <v>220</v>
      </c>
      <c r="D4" s="37"/>
      <c r="F4" s="35" t="s">
        <v>272</v>
      </c>
    </row>
    <row r="5" spans="1:7" x14ac:dyDescent="0.25">
      <c r="A5" s="35" t="s">
        <v>213</v>
      </c>
      <c r="C5" s="37" t="s">
        <v>221</v>
      </c>
      <c r="D5" s="37"/>
      <c r="F5" s="35" t="s">
        <v>273</v>
      </c>
    </row>
    <row r="6" spans="1:7" x14ac:dyDescent="0.25">
      <c r="A6" s="35" t="s">
        <v>212</v>
      </c>
      <c r="C6" s="37" t="s">
        <v>222</v>
      </c>
      <c r="D6" s="37"/>
      <c r="F6" s="35" t="s">
        <v>60</v>
      </c>
    </row>
    <row r="7" spans="1:7" x14ac:dyDescent="0.25">
      <c r="A7" s="35" t="s">
        <v>211</v>
      </c>
      <c r="C7" s="38" t="s">
        <v>223</v>
      </c>
      <c r="D7" s="38"/>
      <c r="F7" s="35" t="s">
        <v>49</v>
      </c>
    </row>
    <row r="8" spans="1:7" x14ac:dyDescent="0.25">
      <c r="A8" s="35" t="s">
        <v>210</v>
      </c>
      <c r="C8" s="37" t="s">
        <v>224</v>
      </c>
      <c r="D8" s="37"/>
      <c r="F8" s="35" t="s">
        <v>51</v>
      </c>
    </row>
    <row r="9" spans="1:7" x14ac:dyDescent="0.25">
      <c r="A9" s="35" t="s">
        <v>209</v>
      </c>
      <c r="C9" s="37" t="s">
        <v>225</v>
      </c>
      <c r="D9" s="37"/>
      <c r="F9" s="35" t="s">
        <v>62</v>
      </c>
    </row>
    <row r="10" spans="1:7" x14ac:dyDescent="0.25">
      <c r="A10" s="35" t="s">
        <v>208</v>
      </c>
      <c r="C10" s="37" t="s">
        <v>226</v>
      </c>
      <c r="D10" s="37"/>
      <c r="F10" s="35" t="s">
        <v>59</v>
      </c>
    </row>
    <row r="11" spans="1:7" x14ac:dyDescent="0.25">
      <c r="A11" s="35" t="s">
        <v>207</v>
      </c>
      <c r="C11" s="37" t="s">
        <v>227</v>
      </c>
      <c r="D11" s="37"/>
      <c r="F11" s="134" t="s">
        <v>274</v>
      </c>
    </row>
    <row r="12" spans="1:7" x14ac:dyDescent="0.25">
      <c r="A12" s="35" t="s">
        <v>206</v>
      </c>
      <c r="C12" s="37" t="s">
        <v>228</v>
      </c>
      <c r="D12" s="37"/>
      <c r="F12" s="35" t="s">
        <v>48</v>
      </c>
    </row>
    <row r="13" spans="1:7" x14ac:dyDescent="0.25">
      <c r="A13" s="35" t="s">
        <v>205</v>
      </c>
      <c r="C13" s="37" t="s">
        <v>229</v>
      </c>
      <c r="D13" s="37"/>
      <c r="F13" s="35" t="s">
        <v>57</v>
      </c>
    </row>
    <row r="14" spans="1:7" x14ac:dyDescent="0.25">
      <c r="A14" s="35" t="s">
        <v>204</v>
      </c>
      <c r="C14" s="39" t="s">
        <v>230</v>
      </c>
      <c r="D14" s="39"/>
      <c r="F14" s="62" t="s">
        <v>360</v>
      </c>
    </row>
    <row r="15" spans="1:7" x14ac:dyDescent="0.25">
      <c r="A15" s="35" t="s">
        <v>203</v>
      </c>
      <c r="C15" s="39" t="s">
        <v>231</v>
      </c>
      <c r="D15" s="39"/>
      <c r="F15" s="134" t="s">
        <v>859</v>
      </c>
    </row>
    <row r="16" spans="1:7" x14ac:dyDescent="0.25">
      <c r="A16" s="35" t="s">
        <v>202</v>
      </c>
      <c r="C16" s="39" t="s">
        <v>232</v>
      </c>
      <c r="D16" s="39"/>
    </row>
    <row r="17" spans="1:4" x14ac:dyDescent="0.25">
      <c r="A17" s="35" t="s">
        <v>201</v>
      </c>
      <c r="C17" s="39" t="s">
        <v>233</v>
      </c>
      <c r="D17" s="39"/>
    </row>
    <row r="18" spans="1:4" x14ac:dyDescent="0.25">
      <c r="A18" s="35" t="s">
        <v>87</v>
      </c>
      <c r="C18" s="39" t="s">
        <v>234</v>
      </c>
      <c r="D18" s="39"/>
    </row>
    <row r="19" spans="1:4" x14ac:dyDescent="0.25">
      <c r="A19" s="35" t="s">
        <v>200</v>
      </c>
      <c r="C19" s="38" t="s">
        <v>235</v>
      </c>
      <c r="D19" s="38"/>
    </row>
    <row r="20" spans="1:4" x14ac:dyDescent="0.25">
      <c r="A20" s="35" t="s">
        <v>199</v>
      </c>
      <c r="C20" s="38" t="s">
        <v>236</v>
      </c>
      <c r="D20" s="38"/>
    </row>
    <row r="21" spans="1:4" x14ac:dyDescent="0.25">
      <c r="A21" s="35" t="s">
        <v>198</v>
      </c>
      <c r="C21" s="38" t="s">
        <v>237</v>
      </c>
      <c r="D21" s="38"/>
    </row>
    <row r="22" spans="1:4" x14ac:dyDescent="0.25">
      <c r="A22" s="35" t="s">
        <v>197</v>
      </c>
      <c r="C22" s="38" t="s">
        <v>238</v>
      </c>
      <c r="D22" s="38"/>
    </row>
    <row r="23" spans="1:4" x14ac:dyDescent="0.25">
      <c r="A23" s="35" t="s">
        <v>196</v>
      </c>
      <c r="C23" s="38" t="s">
        <v>239</v>
      </c>
      <c r="D23" s="38"/>
    </row>
    <row r="24" spans="1:4" x14ac:dyDescent="0.25">
      <c r="A24" s="35" t="s">
        <v>160</v>
      </c>
      <c r="C24" s="38" t="s">
        <v>240</v>
      </c>
      <c r="D24" s="38"/>
    </row>
    <row r="25" spans="1:4" x14ac:dyDescent="0.25">
      <c r="A25" s="35" t="s">
        <v>140</v>
      </c>
      <c r="C25" s="38" t="s">
        <v>241</v>
      </c>
      <c r="D25" s="38"/>
    </row>
    <row r="26" spans="1:4" x14ac:dyDescent="0.25">
      <c r="A26" s="35" t="s">
        <v>63</v>
      </c>
      <c r="C26" s="38" t="s">
        <v>242</v>
      </c>
      <c r="D26" s="38"/>
    </row>
    <row r="27" spans="1:4" x14ac:dyDescent="0.25">
      <c r="A27" s="35" t="s">
        <v>195</v>
      </c>
      <c r="C27" s="38" t="s">
        <v>243</v>
      </c>
      <c r="D27" s="38"/>
    </row>
    <row r="28" spans="1:4" x14ac:dyDescent="0.25">
      <c r="A28" s="35" t="s">
        <v>194</v>
      </c>
      <c r="C28" s="38" t="s">
        <v>244</v>
      </c>
      <c r="D28" s="38"/>
    </row>
    <row r="29" spans="1:4" x14ac:dyDescent="0.25">
      <c r="A29" s="35" t="s">
        <v>193</v>
      </c>
      <c r="C29" s="38" t="s">
        <v>245</v>
      </c>
      <c r="D29" s="38"/>
    </row>
    <row r="30" spans="1:4" x14ac:dyDescent="0.25">
      <c r="A30" s="35" t="s">
        <v>192</v>
      </c>
      <c r="C30" s="38" t="s">
        <v>246</v>
      </c>
      <c r="D30" s="38"/>
    </row>
    <row r="31" spans="1:4" x14ac:dyDescent="0.25">
      <c r="A31" s="35" t="s">
        <v>191</v>
      </c>
      <c r="C31" s="38" t="s">
        <v>247</v>
      </c>
      <c r="D31" s="38"/>
    </row>
    <row r="32" spans="1:4" x14ac:dyDescent="0.25">
      <c r="A32" s="35" t="s">
        <v>190</v>
      </c>
      <c r="C32" s="38" t="s">
        <v>248</v>
      </c>
      <c r="D32" s="38"/>
    </row>
    <row r="33" spans="1:4" x14ac:dyDescent="0.25">
      <c r="A33" s="35" t="s">
        <v>189</v>
      </c>
      <c r="C33" s="38" t="s">
        <v>249</v>
      </c>
      <c r="D33" s="38"/>
    </row>
    <row r="34" spans="1:4" x14ac:dyDescent="0.25">
      <c r="A34" s="35" t="s">
        <v>78</v>
      </c>
      <c r="C34" s="38" t="s">
        <v>250</v>
      </c>
      <c r="D34" s="38"/>
    </row>
    <row r="35" spans="1:4" x14ac:dyDescent="0.25">
      <c r="A35" s="35" t="s">
        <v>77</v>
      </c>
      <c r="C35" s="38" t="s">
        <v>251</v>
      </c>
      <c r="D35" s="38"/>
    </row>
    <row r="36" spans="1:4" x14ac:dyDescent="0.25">
      <c r="A36" s="35" t="s">
        <v>188</v>
      </c>
      <c r="C36" s="38" t="s">
        <v>252</v>
      </c>
      <c r="D36" s="38"/>
    </row>
    <row r="37" spans="1:4" x14ac:dyDescent="0.25">
      <c r="A37" s="35" t="s">
        <v>187</v>
      </c>
      <c r="C37" s="38" t="s">
        <v>253</v>
      </c>
      <c r="D37" s="38"/>
    </row>
    <row r="38" spans="1:4" x14ac:dyDescent="0.25">
      <c r="A38" s="35" t="s">
        <v>186</v>
      </c>
      <c r="C38" s="38" t="s">
        <v>254</v>
      </c>
      <c r="D38" s="38"/>
    </row>
    <row r="39" spans="1:4" x14ac:dyDescent="0.25">
      <c r="A39" s="35" t="s">
        <v>79</v>
      </c>
      <c r="C39" s="38" t="s">
        <v>255</v>
      </c>
      <c r="D39" s="38"/>
    </row>
    <row r="40" spans="1:4" x14ac:dyDescent="0.25">
      <c r="A40" s="35" t="s">
        <v>185</v>
      </c>
      <c r="C40" s="38" t="s">
        <v>256</v>
      </c>
      <c r="D40" s="38"/>
    </row>
    <row r="41" spans="1:4" x14ac:dyDescent="0.25">
      <c r="A41" s="35" t="s">
        <v>184</v>
      </c>
      <c r="C41" s="38" t="s">
        <v>257</v>
      </c>
      <c r="D41" s="38"/>
    </row>
    <row r="42" spans="1:4" x14ac:dyDescent="0.25">
      <c r="A42" s="35" t="s">
        <v>88</v>
      </c>
      <c r="C42" s="38" t="s">
        <v>258</v>
      </c>
      <c r="D42" s="38"/>
    </row>
    <row r="43" spans="1:4" x14ac:dyDescent="0.25">
      <c r="A43" s="35" t="s">
        <v>80</v>
      </c>
      <c r="C43" s="38" t="s">
        <v>85</v>
      </c>
      <c r="D43" s="38"/>
    </row>
    <row r="44" spans="1:4" x14ac:dyDescent="0.25">
      <c r="A44" s="35" t="s">
        <v>183</v>
      </c>
      <c r="C44" s="38" t="s">
        <v>259</v>
      </c>
      <c r="D44" s="38"/>
    </row>
    <row r="45" spans="1:4" x14ac:dyDescent="0.25">
      <c r="A45" s="35" t="s">
        <v>82</v>
      </c>
      <c r="C45" s="38" t="s">
        <v>260</v>
      </c>
      <c r="D45" s="38"/>
    </row>
    <row r="46" spans="1:4" x14ac:dyDescent="0.25">
      <c r="A46" s="35" t="s">
        <v>182</v>
      </c>
      <c r="C46" s="38" t="s">
        <v>261</v>
      </c>
      <c r="D46" s="38"/>
    </row>
    <row r="47" spans="1:4" x14ac:dyDescent="0.25">
      <c r="A47" s="35" t="s">
        <v>89</v>
      </c>
      <c r="C47" s="38" t="s">
        <v>262</v>
      </c>
      <c r="D47" s="38"/>
    </row>
    <row r="48" spans="1:4" x14ac:dyDescent="0.25">
      <c r="A48" s="35" t="s">
        <v>181</v>
      </c>
      <c r="C48" s="38" t="s">
        <v>263</v>
      </c>
      <c r="D48" s="38"/>
    </row>
    <row r="49" spans="1:4" x14ac:dyDescent="0.25">
      <c r="A49" s="35" t="s">
        <v>125</v>
      </c>
      <c r="C49" s="38" t="s">
        <v>264</v>
      </c>
      <c r="D49" s="38"/>
    </row>
    <row r="50" spans="1:4" x14ac:dyDescent="0.25">
      <c r="A50" s="35" t="s">
        <v>96</v>
      </c>
      <c r="C50" s="38" t="s">
        <v>265</v>
      </c>
      <c r="D50" s="38"/>
    </row>
    <row r="51" spans="1:4" x14ac:dyDescent="0.25">
      <c r="A51" s="35" t="s">
        <v>180</v>
      </c>
      <c r="C51" s="38" t="s">
        <v>266</v>
      </c>
      <c r="D51" s="38"/>
    </row>
    <row r="52" spans="1:4" x14ac:dyDescent="0.25">
      <c r="A52" s="35" t="s">
        <v>179</v>
      </c>
      <c r="C52" s="38" t="s">
        <v>267</v>
      </c>
      <c r="D52" s="38"/>
    </row>
    <row r="53" spans="1:4" x14ac:dyDescent="0.25">
      <c r="A53" s="35" t="s">
        <v>64</v>
      </c>
      <c r="C53" s="38" t="s">
        <v>268</v>
      </c>
      <c r="D53" s="38"/>
    </row>
    <row r="54" spans="1:4" x14ac:dyDescent="0.25">
      <c r="A54" s="35" t="s">
        <v>178</v>
      </c>
    </row>
    <row r="55" spans="1:4" x14ac:dyDescent="0.25">
      <c r="A55" s="35" t="s">
        <v>177</v>
      </c>
    </row>
    <row r="56" spans="1:4" x14ac:dyDescent="0.25">
      <c r="A56" s="35" t="s">
        <v>81</v>
      </c>
    </row>
    <row r="57" spans="1:4" x14ac:dyDescent="0.25">
      <c r="A57" s="35" t="s">
        <v>176</v>
      </c>
    </row>
    <row r="58" spans="1:4" x14ac:dyDescent="0.25">
      <c r="A58" s="35" t="s">
        <v>175</v>
      </c>
    </row>
    <row r="59" spans="1:4" x14ac:dyDescent="0.25">
      <c r="A59" s="35" t="s">
        <v>174</v>
      </c>
    </row>
    <row r="60" spans="1:4" x14ac:dyDescent="0.25">
      <c r="A60" s="35" t="s">
        <v>61</v>
      </c>
    </row>
    <row r="61" spans="1:4" x14ac:dyDescent="0.25">
      <c r="A61" s="35" t="s">
        <v>173</v>
      </c>
    </row>
    <row r="62" spans="1:4" x14ac:dyDescent="0.25">
      <c r="A62" s="35" t="s">
        <v>172</v>
      </c>
    </row>
    <row r="63" spans="1:4" x14ac:dyDescent="0.25">
      <c r="A63" s="35" t="s">
        <v>171</v>
      </c>
    </row>
    <row r="64" spans="1:4" x14ac:dyDescent="0.25">
      <c r="A64" s="35" t="s">
        <v>170</v>
      </c>
    </row>
    <row r="65" spans="1:1" x14ac:dyDescent="0.25">
      <c r="A65" s="35" t="s">
        <v>169</v>
      </c>
    </row>
    <row r="66" spans="1:1" x14ac:dyDescent="0.25">
      <c r="A66" s="35" t="s">
        <v>51</v>
      </c>
    </row>
    <row r="67" spans="1:1" x14ac:dyDescent="0.25">
      <c r="A67" s="35" t="s">
        <v>168</v>
      </c>
    </row>
    <row r="68" spans="1:1" x14ac:dyDescent="0.25">
      <c r="A68" s="35" t="s">
        <v>167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B33"/>
  <sheetViews>
    <sheetView view="pageLayout" zoomScale="50" zoomScaleNormal="100" zoomScaleSheetLayoutView="50" zoomScalePageLayoutView="50" workbookViewId="0">
      <selection activeCell="E9" sqref="E9"/>
    </sheetView>
  </sheetViews>
  <sheetFormatPr defaultRowHeight="15" x14ac:dyDescent="0.25"/>
  <cols>
    <col min="1" max="1" width="18.7109375" customWidth="1"/>
    <col min="2" max="2" width="21" customWidth="1"/>
    <col min="3" max="3" width="63" bestFit="1" customWidth="1"/>
    <col min="4" max="5" width="18.7109375" customWidth="1"/>
    <col min="6" max="6" width="18.140625" customWidth="1"/>
    <col min="7" max="54" width="16.7109375" customWidth="1"/>
    <col min="55" max="55" width="9.140625" customWidth="1"/>
  </cols>
  <sheetData>
    <row r="1" spans="1:54" s="112" customFormat="1" ht="221.25" customHeight="1" x14ac:dyDescent="0.55000000000000004">
      <c r="A1" s="169" t="s">
        <v>833</v>
      </c>
      <c r="B1" s="170"/>
      <c r="C1" s="170"/>
      <c r="D1" s="170"/>
      <c r="E1" s="171"/>
      <c r="F1" s="113" t="s">
        <v>351</v>
      </c>
      <c r="G1" s="114" t="s">
        <v>0</v>
      </c>
      <c r="H1" s="114" t="s">
        <v>1</v>
      </c>
      <c r="I1" s="114" t="s">
        <v>353</v>
      </c>
      <c r="J1" s="114" t="s">
        <v>2</v>
      </c>
      <c r="K1" s="114" t="s">
        <v>354</v>
      </c>
      <c r="L1" s="114" t="s">
        <v>3</v>
      </c>
      <c r="M1" s="115" t="s">
        <v>4</v>
      </c>
      <c r="N1" s="115" t="s">
        <v>5</v>
      </c>
      <c r="O1" s="114" t="s">
        <v>6</v>
      </c>
      <c r="P1" s="115" t="s">
        <v>7</v>
      </c>
      <c r="Q1" s="115" t="s">
        <v>8</v>
      </c>
      <c r="R1" s="116" t="s">
        <v>568</v>
      </c>
      <c r="S1" s="115" t="s">
        <v>9</v>
      </c>
      <c r="T1" s="117" t="s">
        <v>10</v>
      </c>
      <c r="U1" s="117" t="s">
        <v>11</v>
      </c>
      <c r="V1" s="115" t="s">
        <v>12</v>
      </c>
      <c r="W1" s="114" t="s">
        <v>13</v>
      </c>
      <c r="X1" s="115" t="s">
        <v>14</v>
      </c>
      <c r="Y1" s="114" t="s">
        <v>15</v>
      </c>
      <c r="Z1" s="115" t="s">
        <v>16</v>
      </c>
      <c r="AA1" s="114" t="s">
        <v>17</v>
      </c>
      <c r="AB1" s="118" t="s">
        <v>18</v>
      </c>
      <c r="AC1" s="118" t="s">
        <v>19</v>
      </c>
      <c r="AD1" s="114" t="s">
        <v>20</v>
      </c>
      <c r="AE1" s="119" t="s">
        <v>21</v>
      </c>
      <c r="AF1" s="119" t="s">
        <v>22</v>
      </c>
      <c r="AG1" s="119" t="s">
        <v>23</v>
      </c>
      <c r="AH1" s="119" t="s">
        <v>46</v>
      </c>
      <c r="AI1" s="119" t="s">
        <v>24</v>
      </c>
      <c r="AJ1" s="119" t="s">
        <v>25</v>
      </c>
      <c r="AK1" s="119" t="s">
        <v>26</v>
      </c>
      <c r="AL1" s="119" t="s">
        <v>27</v>
      </c>
      <c r="AM1" s="119" t="s">
        <v>28</v>
      </c>
      <c r="AN1" s="115" t="s">
        <v>29</v>
      </c>
      <c r="AO1" s="114" t="s">
        <v>30</v>
      </c>
      <c r="AP1" s="115" t="s">
        <v>31</v>
      </c>
      <c r="AQ1" s="115" t="s">
        <v>47</v>
      </c>
      <c r="AR1" s="115" t="s">
        <v>32</v>
      </c>
      <c r="AS1" s="114" t="s">
        <v>33</v>
      </c>
      <c r="AT1" s="114" t="s">
        <v>34</v>
      </c>
      <c r="AU1" s="114" t="s">
        <v>35</v>
      </c>
      <c r="AV1" s="114" t="s">
        <v>36</v>
      </c>
      <c r="AW1" s="114" t="s">
        <v>37</v>
      </c>
      <c r="AX1" s="114" t="s">
        <v>38</v>
      </c>
      <c r="AY1" s="114" t="s">
        <v>39</v>
      </c>
      <c r="AZ1" s="114" t="s">
        <v>40</v>
      </c>
      <c r="BA1" s="114" t="s">
        <v>356</v>
      </c>
      <c r="BB1" s="120" t="s">
        <v>41</v>
      </c>
    </row>
    <row r="2" spans="1:54" s="10" customFormat="1" ht="110.25" customHeight="1" x14ac:dyDescent="0.35">
      <c r="A2" s="45" t="s">
        <v>42</v>
      </c>
      <c r="B2" s="45" t="s">
        <v>92</v>
      </c>
      <c r="C2" s="121" t="s">
        <v>93</v>
      </c>
      <c r="D2" s="122" t="s">
        <v>43</v>
      </c>
      <c r="E2" s="122" t="s">
        <v>44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110.25" customHeight="1" x14ac:dyDescent="0.4">
      <c r="A3" s="44"/>
      <c r="B3" s="44" t="s">
        <v>321</v>
      </c>
      <c r="C3" s="123" t="s">
        <v>322</v>
      </c>
      <c r="D3" s="124"/>
      <c r="E3" s="123" t="s">
        <v>200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110.25" customHeight="1" x14ac:dyDescent="0.4">
      <c r="A4" s="44"/>
      <c r="B4" s="44" t="s">
        <v>323</v>
      </c>
      <c r="C4" s="123" t="s">
        <v>324</v>
      </c>
      <c r="D4" s="124"/>
      <c r="E4" s="123" t="s">
        <v>200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110.25" customHeight="1" x14ac:dyDescent="0.4">
      <c r="A5" s="44"/>
      <c r="B5" s="44" t="s">
        <v>325</v>
      </c>
      <c r="C5" s="123" t="s">
        <v>326</v>
      </c>
      <c r="D5" s="124"/>
      <c r="E5" s="123" t="s">
        <v>207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110.25" customHeight="1" x14ac:dyDescent="0.4">
      <c r="A6" s="44"/>
      <c r="B6" s="44" t="s">
        <v>327</v>
      </c>
      <c r="C6" s="123" t="s">
        <v>328</v>
      </c>
      <c r="D6" s="124"/>
      <c r="E6" s="123" t="s">
        <v>177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110.25" customHeight="1" x14ac:dyDescent="0.4">
      <c r="A7" s="44"/>
      <c r="B7" s="44" t="s">
        <v>329</v>
      </c>
      <c r="C7" s="123" t="s">
        <v>330</v>
      </c>
      <c r="D7" s="124"/>
      <c r="E7" s="123" t="s">
        <v>177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110.25" customHeight="1" x14ac:dyDescent="0.4">
      <c r="A8" s="44"/>
      <c r="B8" s="44" t="s">
        <v>331</v>
      </c>
      <c r="C8" s="123" t="s">
        <v>332</v>
      </c>
      <c r="D8" s="124"/>
      <c r="E8" s="123" t="s">
        <v>177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110.25" customHeight="1" x14ac:dyDescent="0.4">
      <c r="A9" s="44"/>
      <c r="B9" s="44" t="s">
        <v>333</v>
      </c>
      <c r="C9" s="123" t="s">
        <v>334</v>
      </c>
      <c r="D9" s="124"/>
      <c r="E9" s="123" t="s">
        <v>209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110.25" customHeight="1" x14ac:dyDescent="0.4">
      <c r="A10" s="44"/>
      <c r="B10" s="44" t="s">
        <v>335</v>
      </c>
      <c r="C10" s="123" t="s">
        <v>336</v>
      </c>
      <c r="D10" s="124"/>
      <c r="E10" s="123" t="s">
        <v>206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110.25" customHeight="1" x14ac:dyDescent="0.4">
      <c r="A11" s="44"/>
      <c r="B11" s="44" t="s">
        <v>536</v>
      </c>
      <c r="C11" s="123" t="s">
        <v>535</v>
      </c>
      <c r="D11" s="124"/>
      <c r="E11" s="123" t="s">
        <v>337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110.25" customHeight="1" x14ac:dyDescent="0.4">
      <c r="A12" s="44"/>
      <c r="B12" s="44" t="s">
        <v>338</v>
      </c>
      <c r="C12" s="123" t="s">
        <v>339</v>
      </c>
      <c r="D12" s="124"/>
      <c r="E12" s="123" t="s">
        <v>87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110.25" customHeight="1" x14ac:dyDescent="0.4">
      <c r="A13" s="44"/>
      <c r="B13" s="44" t="s">
        <v>340</v>
      </c>
      <c r="C13" s="123" t="s">
        <v>341</v>
      </c>
      <c r="D13" s="124"/>
      <c r="E13" s="123" t="s">
        <v>201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110.25" customHeight="1" x14ac:dyDescent="0.4">
      <c r="A14" s="44"/>
      <c r="B14" s="44" t="s">
        <v>342</v>
      </c>
      <c r="C14" s="123" t="s">
        <v>343</v>
      </c>
      <c r="D14" s="124"/>
      <c r="E14" s="123" t="s">
        <v>201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110.25" customHeight="1" x14ac:dyDescent="0.4">
      <c r="A15" s="44"/>
      <c r="B15" s="44" t="s">
        <v>344</v>
      </c>
      <c r="C15" s="123" t="s">
        <v>345</v>
      </c>
      <c r="D15" s="124"/>
      <c r="E15" s="123" t="s">
        <v>180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110.25" customHeight="1" x14ac:dyDescent="0.4">
      <c r="A16" s="44"/>
      <c r="B16" s="44" t="s">
        <v>346</v>
      </c>
      <c r="C16" s="123" t="s">
        <v>347</v>
      </c>
      <c r="D16" s="124"/>
      <c r="E16" s="123" t="s">
        <v>180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110.25" customHeight="1" x14ac:dyDescent="0.4">
      <c r="A17" s="44"/>
      <c r="B17" s="44" t="s">
        <v>348</v>
      </c>
      <c r="C17" s="123" t="s">
        <v>349</v>
      </c>
      <c r="D17" s="124"/>
      <c r="E17" s="123" t="s">
        <v>180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110.25" customHeight="1" x14ac:dyDescent="0.4">
      <c r="A18" s="100"/>
      <c r="B18" s="44" t="s">
        <v>407</v>
      </c>
      <c r="C18" s="123" t="s">
        <v>408</v>
      </c>
      <c r="D18" s="124"/>
      <c r="E18" s="124" t="s">
        <v>78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110.25" customHeight="1" x14ac:dyDescent="0.4">
      <c r="A19" s="100"/>
      <c r="B19" s="101" t="s">
        <v>409</v>
      </c>
      <c r="C19" s="125" t="s">
        <v>410</v>
      </c>
      <c r="D19" s="124"/>
      <c r="E19" s="124" t="s">
        <v>78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110.25" customHeight="1" x14ac:dyDescent="0.4">
      <c r="A20" s="100"/>
      <c r="B20" s="101" t="s">
        <v>411</v>
      </c>
      <c r="C20" s="125" t="s">
        <v>412</v>
      </c>
      <c r="D20" s="124"/>
      <c r="E20" s="124" t="s">
        <v>78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110.25" customHeight="1" x14ac:dyDescent="0.4">
      <c r="A21" s="100"/>
      <c r="B21" s="101" t="s">
        <v>413</v>
      </c>
      <c r="C21" s="123" t="s">
        <v>414</v>
      </c>
      <c r="D21" s="124"/>
      <c r="E21" s="124" t="s">
        <v>79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110.25" customHeight="1" x14ac:dyDescent="0.4">
      <c r="A22" s="100"/>
      <c r="B22" s="101" t="s">
        <v>415</v>
      </c>
      <c r="C22" s="123" t="s">
        <v>416</v>
      </c>
      <c r="D22" s="124"/>
      <c r="E22" s="124" t="s">
        <v>79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110.25" customHeight="1" x14ac:dyDescent="0.4">
      <c r="A23" s="100"/>
      <c r="B23" s="101" t="s">
        <v>417</v>
      </c>
      <c r="C23" s="123" t="s">
        <v>418</v>
      </c>
      <c r="D23" s="124"/>
      <c r="E23" s="124" t="s">
        <v>79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110.25" customHeight="1" x14ac:dyDescent="0.4">
      <c r="A24" s="100"/>
      <c r="B24" s="102" t="s">
        <v>421</v>
      </c>
      <c r="C24" s="123" t="s">
        <v>423</v>
      </c>
      <c r="D24" s="124"/>
      <c r="E24" s="124" t="s">
        <v>89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110.25" customHeight="1" x14ac:dyDescent="0.4">
      <c r="A25" s="16"/>
      <c r="B25" s="16" t="s">
        <v>422</v>
      </c>
      <c r="C25" s="123" t="s">
        <v>424</v>
      </c>
      <c r="D25" s="108"/>
      <c r="E25" s="124" t="s">
        <v>89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110.25" customHeight="1" x14ac:dyDescent="0.4">
      <c r="A26" s="16"/>
      <c r="B26" s="109" t="s">
        <v>607</v>
      </c>
      <c r="C26" s="123" t="s">
        <v>608</v>
      </c>
      <c r="D26" s="108"/>
      <c r="E26" s="124" t="s">
        <v>89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110.25" customHeight="1" x14ac:dyDescent="0.4">
      <c r="A27" s="16"/>
      <c r="B27" s="109" t="s">
        <v>130</v>
      </c>
      <c r="C27" s="123" t="s">
        <v>583</v>
      </c>
      <c r="D27" s="108"/>
      <c r="E27" s="126" t="s">
        <v>125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110.25" customHeight="1" x14ac:dyDescent="0.4">
      <c r="A28" s="16"/>
      <c r="B28" s="109" t="s">
        <v>126</v>
      </c>
      <c r="C28" s="123" t="s">
        <v>584</v>
      </c>
      <c r="D28" s="108"/>
      <c r="E28" s="126" t="s">
        <v>125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ht="110.25" customHeight="1" x14ac:dyDescent="0.4">
      <c r="A29" s="16"/>
      <c r="B29" s="109" t="s">
        <v>94</v>
      </c>
      <c r="C29" s="123" t="s">
        <v>585</v>
      </c>
      <c r="D29" s="108"/>
      <c r="E29" s="126" t="s">
        <v>96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1:54" ht="110.25" customHeight="1" x14ac:dyDescent="0.4">
      <c r="A30" s="16"/>
      <c r="B30" s="109" t="s">
        <v>107</v>
      </c>
      <c r="C30" s="123" t="s">
        <v>586</v>
      </c>
      <c r="D30" s="108"/>
      <c r="E30" s="126" t="s">
        <v>96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1:54" ht="110.25" customHeight="1" x14ac:dyDescent="0.4">
      <c r="A31" s="16"/>
      <c r="B31" s="109"/>
      <c r="C31" s="123"/>
      <c r="D31" s="127"/>
      <c r="E31" s="128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1:54" ht="110.25" customHeight="1" x14ac:dyDescent="0.4">
      <c r="A32" s="16"/>
      <c r="B32" s="102" t="s">
        <v>387</v>
      </c>
      <c r="C32" s="129" t="s">
        <v>420</v>
      </c>
      <c r="D32" s="124"/>
      <c r="E32" s="124" t="s">
        <v>209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</row>
    <row r="33" spans="1:54" ht="110.25" customHeight="1" x14ac:dyDescent="0.4">
      <c r="A33" s="16"/>
      <c r="B33" s="102" t="s">
        <v>388</v>
      </c>
      <c r="C33" s="129" t="s">
        <v>419</v>
      </c>
      <c r="D33" s="124"/>
      <c r="E33" s="124" t="s">
        <v>209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</row>
  </sheetData>
  <mergeCells count="1">
    <mergeCell ref="A1:E1"/>
  </mergeCells>
  <printOptions horizontalCentered="1"/>
  <pageMargins left="0.25" right="0.25" top="0.75" bottom="0.75" header="0.3" footer="0.3"/>
  <pageSetup paperSize="3" scale="19" orientation="landscape" r:id="rId1"/>
  <headerFooter>
    <oddHeader>&amp;L&amp;"-,Bold Italic"&amp;16
&amp;C&amp;"Calibri,Bold"&amp;26Volusia County Mosquito Control&amp;"Calibri,Regular"&amp;11
&amp;"Calibri,Bold"&amp;22Adult Collection Sheet - Supplemental BG Traps&amp;R
ID'd by:_______________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24</vt:i4>
      </vt:variant>
    </vt:vector>
  </HeadingPairs>
  <TitlesOfParts>
    <vt:vector size="47" baseType="lpstr">
      <vt:lpstr>BG Supplemental (Form)</vt:lpstr>
      <vt:lpstr>BG Westside (Form)</vt:lpstr>
      <vt:lpstr>BG Florida Shores (Form)</vt:lpstr>
      <vt:lpstr>BG Holly Hill (Form)</vt:lpstr>
      <vt:lpstr>BG Holly Hill (Form) (2)</vt:lpstr>
      <vt:lpstr>AGO Holly Hill (Form)</vt:lpstr>
      <vt:lpstr>NJLT Trap (Form)</vt:lpstr>
      <vt:lpstr>Adult Aspirations (Form)</vt:lpstr>
      <vt:lpstr>Gravid (Form)</vt:lpstr>
      <vt:lpstr>BG Trap (Form)</vt:lpstr>
      <vt:lpstr>ABC Trap (Form)</vt:lpstr>
      <vt:lpstr>General (Form)</vt:lpstr>
      <vt:lpstr>Coop (Form)</vt:lpstr>
      <vt:lpstr>Adult Collections AGO HollyHill</vt:lpstr>
      <vt:lpstr>Adult_Collections_Coop</vt:lpstr>
      <vt:lpstr>Adult_Collections_Gravid</vt:lpstr>
      <vt:lpstr>Adult_Collections_ABC_Trap</vt:lpstr>
      <vt:lpstr>LR Aspirations</vt:lpstr>
      <vt:lpstr>NJLT Trap Collections</vt:lpstr>
      <vt:lpstr>Other Aspirations</vt:lpstr>
      <vt:lpstr>Virus BG Traps</vt:lpstr>
      <vt:lpstr>Zones</vt:lpstr>
      <vt:lpstr>BG Supplemental (Large)</vt:lpstr>
      <vt:lpstr>area</vt:lpstr>
      <vt:lpstr>Coop</vt:lpstr>
      <vt:lpstr>COOPID</vt:lpstr>
      <vt:lpstr>Coops</vt:lpstr>
      <vt:lpstr>COOPS1</vt:lpstr>
      <vt:lpstr>Gravid</vt:lpstr>
      <vt:lpstr>Loc</vt:lpstr>
      <vt:lpstr>Location</vt:lpstr>
      <vt:lpstr>LR_Sites</vt:lpstr>
      <vt:lpstr>MC_Zone</vt:lpstr>
      <vt:lpstr>MCArea</vt:lpstr>
      <vt:lpstr>'Adult Aspirations (Form)'!Print_Area</vt:lpstr>
      <vt:lpstr>'Adult Collections AGO HollyHill'!Print_Area</vt:lpstr>
      <vt:lpstr>'AGO Holly Hill (Form)'!Print_Area</vt:lpstr>
      <vt:lpstr>'BG Florida Shores (Form)'!Print_Area</vt:lpstr>
      <vt:lpstr>'BG Holly Hill (Form)'!Print_Area</vt:lpstr>
      <vt:lpstr>'BG Holly Hill (Form) (2)'!Print_Area</vt:lpstr>
      <vt:lpstr>'BG Supplemental (Form)'!Print_Area</vt:lpstr>
      <vt:lpstr>'BG Supplemental (Large)'!Print_Area</vt:lpstr>
      <vt:lpstr>'BG Westside (Form)'!Print_Area</vt:lpstr>
      <vt:lpstr>'Coop (Form)'!Print_Area</vt:lpstr>
      <vt:lpstr>Trap</vt:lpstr>
      <vt:lpstr>Traps</vt:lpstr>
      <vt:lpstr>Zones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 Morgan</dc:creator>
  <cp:lastModifiedBy>Ed Northey</cp:lastModifiedBy>
  <cp:lastPrinted>2014-12-04T14:23:15Z</cp:lastPrinted>
  <dcterms:created xsi:type="dcterms:W3CDTF">2012-11-07T16:12:43Z</dcterms:created>
  <dcterms:modified xsi:type="dcterms:W3CDTF">2016-02-10T13:41:53Z</dcterms:modified>
</cp:coreProperties>
</file>