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<sst xmlns="http://schemas.openxmlformats.org/spreadsheetml/2006/main" count="71" uniqueCount="71">
  <si>
    <t xml:space="preserve">Materiale</t>
  </si>
  <si>
    <t xml:space="preserve">Energia cinetica [MJ]</t>
  </si>
  <si>
    <t xml:space="preserve">Numero dischi per ruota</t>
  </si>
  <si>
    <t xml:space="preserve">Spessore singolo disco [mm]</t>
  </si>
  <si>
    <t xml:space="preserve">Spessore dischi per ruota [mm]</t>
  </si>
  <si>
    <t xml:space="preserve">Massa dischi per ruota [kg]</t>
  </si>
  <si>
    <t xml:space="preserve">Temperatura max [°C]</t>
  </si>
  <si>
    <t xml:space="preserve">Forza frenante totale [kN]</t>
  </si>
  <si>
    <t xml:space="preserve">Forza frenante per ruota [kN]</t>
  </si>
  <si>
    <t xml:space="preserve">Pressione max per pastiglia [MPa]</t>
  </si>
  <si>
    <t xml:space="preserve">Spessore pastiglie consumato [µm]</t>
  </si>
  <si>
    <t xml:space="preserve">Numero di atterraggi</t>
  </si>
  <si>
    <t xml:space="preserve">Durata in giorni con 4 atterraggi/giorno</t>
  </si>
  <si>
    <t xml:space="preserve">Durata in giorni con 6 atterraggi/giorno</t>
  </si>
  <si>
    <t xml:space="preserve">Durata in giorni con 8 atterraggi/giorno</t>
  </si>
  <si>
    <t xml:space="preserve">Acciaio</t>
  </si>
  <si>
    <t xml:space="preserve">Carbonio</t>
  </si>
  <si>
    <t>Materiale</t>
  </si>
  <si>
    <t>Energia cinetica [MJ]</t>
  </si>
  <si>
    <t>Numero dischi per ruota</t>
  </si>
  <si>
    <t>Spessore singolo disco [mm]</t>
  </si>
  <si>
    <t>Spessore dischi per ruota [mm]</t>
  </si>
  <si>
    <t>Massa dischi per ruota [kg]</t>
  </si>
  <si>
    <t>Temperatura max [°C]</t>
  </si>
  <si>
    <t>Forza frenante totale [kN]</t>
  </si>
  <si>
    <t>Forza frenante per ruota [kN]</t>
  </si>
  <si>
    <t>Pressione max per ruota [MPa]</t>
  </si>
  <si>
    <t>Pressione max per pastiglia [MPa]</t>
  </si>
  <si>
    <t>Spessore pastiglie consumato [µm]</t>
  </si>
  <si>
    <t>Numero di atterraggi</t>
  </si>
  <si>
    <t>Durata in giorni con 4 atterraggi/giorno</t>
  </si>
  <si>
    <t>Durata in giorni con 6 atterraggi/giorno</t>
  </si>
  <si>
    <t>Durata in giorni con 8 atterraggi/giorno</t>
  </si>
  <si>
    <t>Acciaio</t>
  </si>
  <si>
    <t>Carbonio</t>
  </si>
  <si>
    <t>Materiale</t>
  </si>
  <si>
    <t>Energia cinetica [MJ]</t>
  </si>
  <si>
    <t>Numero dischi per ruota</t>
  </si>
  <si>
    <t>Spessore singolo disco [mm]</t>
  </si>
  <si>
    <t>Spessore dischi per ruota [mm]</t>
  </si>
  <si>
    <t>Massa dischi per ruota [kg]</t>
  </si>
  <si>
    <t>Temperatura max [°C]</t>
  </si>
  <si>
    <t>Forza frenante totale [kN]</t>
  </si>
  <si>
    <t>Forza frenante per ruota [kN]</t>
  </si>
  <si>
    <t>Pressione max per ruota [MPa]</t>
  </si>
  <si>
    <t>Pressione max per pastiglia [MPa]</t>
  </si>
  <si>
    <t>Spessore pastiglie consumato [µm]</t>
  </si>
  <si>
    <t>Numero di atterraggi</t>
  </si>
  <si>
    <t>Durata in giorni con 4 atterraggi/giorno</t>
  </si>
  <si>
    <t>Durata in giorni con 6 atterraggi/giorno</t>
  </si>
  <si>
    <t>Durata in giorni con 8 atterraggi/giorno</t>
  </si>
  <si>
    <t>Acciaio</t>
  </si>
  <si>
    <t>Carbonio</t>
  </si>
  <si>
    <t>Materiale</t>
  </si>
  <si>
    <t>Energia cinetica [MJ]</t>
  </si>
  <si>
    <t>Numero dischi per ruota</t>
  </si>
  <si>
    <t>Spessore singolo disco [mm]</t>
  </si>
  <si>
    <t>Spessore dischi per ruota [mm]</t>
  </si>
  <si>
    <t>Massa dischi per ruota [kg]</t>
  </si>
  <si>
    <t>Temperatura max [°C]</t>
  </si>
  <si>
    <t>Forza frenante totale [kN]</t>
  </si>
  <si>
    <t>Forza frenante per ruota [kN]</t>
  </si>
  <si>
    <t>Pressione max per ruota [MPa]</t>
  </si>
  <si>
    <t>Pressione max per pastiglia [MPa]</t>
  </si>
  <si>
    <t>Spessore pastiglie consumato [µm]</t>
  </si>
  <si>
    <t>Numero di atterraggi</t>
  </si>
  <si>
    <t>Durata in giorni con 4 atterraggi/giorno</t>
  </si>
  <si>
    <t>Durata in giorni con 6 atterraggi/giorno</t>
  </si>
  <si>
    <t>Durata in giorni con 8 atterraggi/giorno</t>
  </si>
  <si>
    <t>Acciaio</t>
  </si>
  <si>
    <t>Carbonio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</si>
</sst>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0">
    <border diagonalUp="false" diagonalDown="false"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worksheets/sheet4.xml" Type="http://schemas.openxmlformats.org/officeDocument/2006/relationships/worksheet" Id="rId5"/><Relationship Target="sharedStrings.xml" Type="http://schemas.openxmlformats.org/officeDocument/2006/relationships/sharedStrings" Id="rId6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3046875" defaultRowHeight="15" zeroHeight="false" outlineLevelRow="0" outlineLevelCol="0"/>
  <sheetData>
    <row r="1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0" t="s">
        <v>63</v>
      </c>
      <c r="L1" s="0" t="s">
        <v>64</v>
      </c>
      <c r="M1" s="0" t="s">
        <v>65</v>
      </c>
      <c r="N1" s="0" t="s">
        <v>66</v>
      </c>
      <c r="O1" s="0" t="s">
        <v>67</v>
      </c>
      <c r="P1" s="0" t="s">
        <v>68</v>
      </c>
    </row>
    <row r="2">
      <c r="A2" s="0" t="s">
        <v>69</v>
      </c>
      <c r="B2" s="0">
        <v>113.40000000000001</v>
      </c>
      <c r="C2" s="0">
        <v>5</v>
      </c>
      <c r="D2" s="0">
        <v>10</v>
      </c>
      <c r="E2" s="0">
        <v>50</v>
      </c>
      <c r="F2" s="0">
        <v>110.26990000000001</v>
      </c>
      <c r="G2" s="0">
        <v>467.06400000000002</v>
      </c>
      <c r="H2" s="0">
        <v>385.08019999999999</v>
      </c>
      <c r="I2" s="0">
        <v>96.270099999999999</v>
      </c>
      <c r="J2" s="0">
        <v>4.1646999999999998</v>
      </c>
      <c r="K2" s="0">
        <v>0.41647000000000001</v>
      </c>
      <c r="L2" s="0">
        <v>5.6818</v>
      </c>
      <c r="M2" s="0">
        <v>1759</v>
      </c>
      <c r="N2" s="0">
        <v>439</v>
      </c>
      <c r="O2" s="0">
        <v>293</v>
      </c>
      <c r="P2" s="0">
        <v>219</v>
      </c>
    </row>
    <row r="3">
      <c r="A3" s="0" t="s">
        <v>70</v>
      </c>
      <c r="B3" s="0">
        <v>113.40000000000001</v>
      </c>
      <c r="C3" s="0">
        <v>4</v>
      </c>
      <c r="D3" s="0">
        <v>15</v>
      </c>
      <c r="E3" s="0">
        <v>60</v>
      </c>
      <c r="F3" s="0">
        <v>28.8398</v>
      </c>
      <c r="G3" s="0">
        <v>698.45079999999996</v>
      </c>
      <c r="H3" s="0">
        <v>385.08019999999999</v>
      </c>
      <c r="I3" s="0">
        <v>96.270099999999999</v>
      </c>
      <c r="J3" s="0">
        <v>3.4706000000000001</v>
      </c>
      <c r="K3" s="0">
        <v>0.43381999999999998</v>
      </c>
      <c r="L3" s="0">
        <v>7.1022999999999996</v>
      </c>
      <c r="M3" s="0">
        <v>1407</v>
      </c>
      <c r="N3" s="0">
        <v>351</v>
      </c>
      <c r="O3" s="0">
        <v>234</v>
      </c>
      <c r="P3" s="0">
        <v>175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1102362205" footer="0.5118110236220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27.24609375" defaultRowHeight="12.8" zeroHeight="false" outlineLevelRow="0" outlineLevelCol="0"/>
  <sheetData>
    <row r="1" customFormat="false" ht="13.8" hidden="false" customHeight="false" outlineLevel="0" collapsed="false">
      <c r="A1" s="2" t="str">
        <f aca="false">Sheet1!A1</f>
        <v>Materiale</v>
      </c>
      <c r="B1" s="2" t="str">
        <f aca="false">Sheet1!B1</f>
        <v>Energia cinetica [MJ]</v>
      </c>
      <c r="C1" s="2" t="str">
        <f aca="false">Sheet1!C1</f>
        <v>Numero dischi per ruota</v>
      </c>
      <c r="D1" s="2" t="str">
        <f aca="false">Sheet1!D1</f>
        <v>Spessore singolo disco [mm]</v>
      </c>
      <c r="E1" s="2" t="str">
        <f aca="false">Sheet1!E1</f>
        <v>Spessore dischi per ruota [mm]</v>
      </c>
      <c r="F1" s="2" t="str">
        <f aca="false">Sheet1!F1</f>
        <v>Massa dischi per ruota [kg]</v>
      </c>
      <c r="G1" s="2" t="str">
        <f aca="false">Sheet1!G1</f>
        <v>Temperatura max [°C]</v>
      </c>
      <c r="H1" s="2"/>
    </row>
    <row r="2" customFormat="false" ht="13.8" hidden="false" customHeight="false" outlineLevel="0" collapsed="false">
      <c r="A2" s="2" t="str">
        <f aca="false">Sheet1!A2</f>
        <v>Acciaio</v>
      </c>
      <c r="B2" s="0" t="n">
        <f aca="false">Sheet1!B2</f>
        <v>113.4</v>
      </c>
      <c r="C2" s="0" t="n">
        <f aca="false">Sheet1!C2</f>
        <v>5</v>
      </c>
      <c r="D2" s="0" t="n">
        <f aca="false">Sheet1!D2</f>
        <v>10</v>
      </c>
      <c r="E2" s="0" t="n">
        <f aca="false">Sheet1!E2</f>
        <v>50</v>
      </c>
      <c r="F2" s="3" t="n">
        <f aca="false">Sheet1!F2</f>
        <v>110.2699</v>
      </c>
      <c r="G2" s="3" t="n">
        <f aca="false">Sheet1!G2</f>
        <v>467.064</v>
      </c>
      <c r="H2" s="3"/>
    </row>
    <row r="3" customFormat="false" ht="13.8" hidden="false" customHeight="false" outlineLevel="0" collapsed="false">
      <c r="A3" s="2" t="str">
        <f aca="false">Sheet1!A3</f>
        <v>Carbonio</v>
      </c>
      <c r="B3" s="0" t="n">
        <f aca="false">Sheet1!B3</f>
        <v>113.4</v>
      </c>
      <c r="C3" s="0" t="n">
        <f aca="false">Sheet1!C3</f>
        <v>4</v>
      </c>
      <c r="D3" s="0" t="n">
        <f aca="false">Sheet1!D3</f>
        <v>15</v>
      </c>
      <c r="E3" s="0" t="n">
        <f aca="false">Sheet1!E3</f>
        <v>60</v>
      </c>
      <c r="F3" s="3" t="n">
        <f aca="false">Sheet1!F3</f>
        <v>28.8398</v>
      </c>
      <c r="G3" s="3" t="n">
        <f aca="false">Sheet1!G3</f>
        <v>698.4508</v>
      </c>
      <c r="H3" s="3"/>
    </row>
    <row r="4" customFormat="false" ht="13.8" hidden="false" customHeight="false" outlineLevel="0" collapsed="false"/>
  </sheetData>
  <printOptions horizontalCentered="false" verticalCentered="false" headings="false" gridLines="false" gridLinesSet="true"/>
  <pageMargins left="0.7875" right="0.7875" top="1.0527777777778" bottom="1.052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31.13671875" defaultRowHeight="12.8" zeroHeight="false" outlineLevelRow="0" outlineLevelCol="0"/>
  <sheetData>
    <row r="1" customFormat="false" ht="13.8" hidden="false" customHeight="false" outlineLevel="0" collapsed="false">
      <c r="A1" s="2" t="str">
        <f aca="false">Sheet1!A1</f>
        <v>Materiale</v>
      </c>
      <c r="B1" s="2" t="str">
        <f aca="false">Sheet1!H1</f>
        <v>Forza frenante totale [kN]</v>
      </c>
      <c r="C1" s="2" t="str">
        <f aca="false">Sheet1!I1</f>
        <v>Forza frenante per ruota [kN]</v>
      </c>
      <c r="D1" s="2" t="str">
        <f aca="false">Sheet1!J1</f>
        <v>Pressione max per pastiglia [MPa]</v>
      </c>
      <c r="E1" s="2"/>
    </row>
    <row r="2" customFormat="false" ht="13.8" hidden="false" customHeight="false" outlineLevel="0" collapsed="false">
      <c r="A2" s="2" t="str">
        <f aca="false">Sheet1!A2</f>
        <v>Acciaio</v>
      </c>
      <c r="B2" s="3" t="n">
        <f aca="false">Sheet1!H2</f>
        <v>385.0802</v>
      </c>
      <c r="C2" s="3" t="n">
        <f aca="false">Sheet1!I2</f>
        <v>96.2701</v>
      </c>
      <c r="D2" s="4" t="n">
        <f aca="false">Sheet1!J2</f>
        <v>0.41647</v>
      </c>
      <c r="E2" s="3"/>
    </row>
    <row r="3" customFormat="false" ht="13.8" hidden="false" customHeight="false" outlineLevel="0" collapsed="false">
      <c r="A3" s="2" t="str">
        <f aca="false">Sheet1!A3</f>
        <v>Carbonio</v>
      </c>
      <c r="B3" s="3" t="n">
        <f aca="false">Sheet1!H3</f>
        <v>385.0802</v>
      </c>
      <c r="C3" s="3" t="n">
        <f aca="false">Sheet1!I3</f>
        <v>96.2701</v>
      </c>
      <c r="D3" s="4" t="n">
        <f aca="false">Sheet1!J3</f>
        <v>0.43382</v>
      </c>
      <c r="E3" s="3"/>
    </row>
    <row r="4" customFormat="false" ht="13.8" hidden="false" customHeight="false" outlineLevel="0" collapsed="false"/>
  </sheetData>
  <printOptions horizontalCentered="false" verticalCentered="false" headings="false" gridLines="false" gridLinesSet="true"/>
  <pageMargins left="0.7875" right="0.7875" top="1.0527777777778" bottom="1.052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35.03125" defaultRowHeight="13.8" zeroHeight="false" outlineLevelRow="0" outlineLevelCol="0"/>
  <sheetData>
    <row r="1" customFormat="false" ht="13.8" hidden="false" customHeight="false" outlineLevel="0" collapsed="false">
      <c r="A1" s="2" t="str">
        <f aca="false">Sheet1!A1</f>
        <v>Materiale</v>
      </c>
      <c r="B1" s="2" t="str">
        <f aca="false">Sheet1!K1</f>
        <v>Spessore pastiglie consumato [µm]</v>
      </c>
      <c r="C1" s="2" t="str">
        <f aca="false">Sheet1!L1</f>
        <v>Numero di atterraggi</v>
      </c>
      <c r="D1" s="2" t="str">
        <f aca="false">Sheet1!M1</f>
        <v>Durata in giorni con 4 atterraggi/giorno</v>
      </c>
      <c r="E1" s="2" t="str">
        <f aca="false">Sheet1!N1</f>
        <v>Durata in giorni con 6 atterraggi/giorno</v>
      </c>
      <c r="F1" s="2" t="str">
        <f aca="false">Sheet1!O1</f>
        <v>Durata in giorni con 8 atterraggi/giorno</v>
      </c>
      <c r="G1" s="2"/>
    </row>
    <row r="2" customFormat="false" ht="13.8" hidden="false" customHeight="false" outlineLevel="0" collapsed="false">
      <c r="A2" s="2" t="str">
        <f aca="false">Sheet1!A2</f>
        <v>Acciaio</v>
      </c>
      <c r="B2" s="3" t="n">
        <f aca="false">Sheet1!K2</f>
        <v>5.6818</v>
      </c>
      <c r="C2" s="0" t="n">
        <f aca="false">Sheet1!L2</f>
        <v>1759</v>
      </c>
      <c r="D2" s="0" t="n">
        <f aca="false">Sheet1!M2</f>
        <v>439</v>
      </c>
      <c r="E2" s="0" t="n">
        <f aca="false">Sheet1!N2</f>
        <v>293</v>
      </c>
      <c r="F2" s="0" t="n">
        <f aca="false">Sheet1!O2</f>
        <v>219</v>
      </c>
    </row>
    <row r="3" customFormat="false" ht="13.8" hidden="false" customHeight="false" outlineLevel="0" collapsed="false">
      <c r="A3" s="2" t="str">
        <f aca="false">Sheet1!A3</f>
        <v>Carbonio</v>
      </c>
      <c r="B3" s="3" t="n">
        <f aca="false">Sheet1!K3</f>
        <v>7.1023</v>
      </c>
      <c r="C3" s="0" t="n">
        <f aca="false">Sheet1!L3</f>
        <v>1407</v>
      </c>
      <c r="D3" s="0" t="n">
        <f aca="false">Sheet1!M3</f>
        <v>351</v>
      </c>
      <c r="E3" s="0" t="n">
        <f aca="false">Sheet1!N3</f>
        <v>234</v>
      </c>
      <c r="F3" s="0" t="n">
        <f aca="false">Sheet1!O3</f>
        <v>175</v>
      </c>
    </row>
  </sheetData>
  <printOptions horizontalCentered="false" verticalCentered="false" headings="false" gridLines="false" gridLinesSet="true"/>
  <pageMargins left="0.7875" right="0.7875" top="1.0527777777778" bottom="1.052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2022-06-01T08:04:55Z</dcterms:created>
  <dc:creator/>
  <dc:description/>
  <dc:language>en-US</dc:language>
  <cp:lastModifiedBy/>
  <dcterms:modified xsi:type="dcterms:W3CDTF">2022-06-01T14:51:44Z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