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2504" documentId="13_ncr:1_{6E461135-DB9C-E04A-B49F-E80BC879FF1D}" xr6:coauthVersionLast="47" xr6:coauthVersionMax="47" xr10:uidLastSave="{C0F0D534-2222-0B41-B8CF-4348873A4392}"/>
  <bookViews>
    <workbookView xWindow="0" yWindow="460" windowWidth="51200" windowHeight="26520" xr2:uid="{579AE3EB-13F9-2D49-8099-225F829CCDC4}"/>
  </bookViews>
  <sheets>
    <sheet name="Talos ES™ IS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8" i="2" l="1"/>
  <c r="B277" i="2"/>
  <c r="B276" i="2"/>
  <c r="B275" i="2"/>
  <c r="B274" i="2"/>
  <c r="B273" i="2"/>
  <c r="B272" i="2"/>
  <c r="B271" i="2"/>
  <c r="B270" i="2"/>
  <c r="B269" i="2"/>
  <c r="B268" i="2"/>
  <c r="B267" i="2"/>
  <c r="AM154" i="2"/>
  <c r="AM153" i="2"/>
  <c r="AM152" i="2"/>
  <c r="AM151" i="2"/>
  <c r="AM150" i="2"/>
  <c r="AM149" i="2"/>
  <c r="AM148" i="2"/>
  <c r="AM147" i="2"/>
  <c r="AM111" i="2"/>
  <c r="AM112" i="2"/>
  <c r="AM113" i="2"/>
  <c r="AM146" i="2"/>
  <c r="AM145" i="2"/>
  <c r="AM144" i="2"/>
  <c r="AM143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12" i="2"/>
  <c r="AM11" i="2"/>
  <c r="AM261" i="2"/>
  <c r="B260" i="2"/>
  <c r="B259" i="2" s="1"/>
  <c r="B258" i="2" s="1"/>
  <c r="B257" i="2" s="1"/>
  <c r="B256" i="2" s="1"/>
  <c r="B255" i="2" s="1"/>
  <c r="B254" i="2" s="1"/>
  <c r="B253" i="2" s="1"/>
  <c r="B252" i="2" s="1"/>
  <c r="B251" i="2" s="1"/>
  <c r="B250" i="2" s="1"/>
  <c r="B249" i="2" s="1"/>
  <c r="B248" i="2" s="1"/>
  <c r="B247" i="2" s="1"/>
  <c r="B246" i="2" s="1"/>
  <c r="B245" i="2" s="1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0" i="2"/>
  <c r="AM9" i="2"/>
  <c r="AM8" i="2"/>
  <c r="AM7" i="2"/>
  <c r="AM6" i="2"/>
  <c r="AM5" i="2"/>
  <c r="AM4" i="2"/>
  <c r="B264" i="2"/>
  <c r="B265" i="2" s="1"/>
  <c r="B5" i="2"/>
  <c r="B266" i="2" l="1"/>
  <c r="B6" i="2"/>
  <c r="B7" i="2" s="1"/>
  <c r="B8" i="2" s="1"/>
  <c r="B9" i="2" s="1"/>
  <c r="B10" i="2" s="1"/>
  <c r="B13" i="2" l="1"/>
  <c r="B279" i="2" s="1"/>
  <c r="B11" i="2"/>
  <c r="B14" i="2" l="1"/>
  <c r="B280" i="2" s="1"/>
  <c r="B15" i="2" l="1"/>
  <c r="B281" i="2" s="1"/>
  <c r="B16" i="2" l="1"/>
  <c r="B282" i="2" s="1"/>
  <c r="B17" i="2"/>
  <c r="B283" i="2" s="1"/>
  <c r="B285" i="2" l="1"/>
  <c r="B284" i="2"/>
  <c r="B18" i="2"/>
  <c r="B286" i="2" s="1"/>
  <c r="B288" i="2" l="1"/>
  <c r="B287" i="2"/>
  <c r="B19" i="2"/>
  <c r="B289" i="2" s="1"/>
  <c r="B20" i="2" l="1"/>
  <c r="B290" i="2" s="1"/>
  <c r="B21" i="2" l="1"/>
  <c r="B291" i="2" s="1"/>
  <c r="B22" i="2" l="1"/>
  <c r="B292" i="2" s="1"/>
  <c r="B23" i="2" l="1"/>
  <c r="B293" i="2" s="1"/>
  <c r="B295" i="2" l="1"/>
  <c r="B294" i="2"/>
  <c r="B24" i="2"/>
  <c r="B25" i="2" s="1"/>
  <c r="B296" i="2" l="1"/>
  <c r="B297" i="2" s="1"/>
  <c r="B12" i="2"/>
  <c r="B299" i="2" s="1"/>
  <c r="B298" i="2" l="1"/>
  <c r="B26" i="2"/>
  <c r="B300" i="2" s="1"/>
  <c r="B27" i="2" l="1"/>
  <c r="B301" i="2" s="1"/>
  <c r="B28" i="2" l="1"/>
  <c r="B302" i="2" s="1"/>
  <c r="B29" i="2" l="1"/>
  <c r="B303" i="2" s="1"/>
  <c r="B304" i="2" l="1"/>
  <c r="B305" i="2"/>
  <c r="B30" i="2"/>
  <c r="B306" i="2" s="1"/>
  <c r="B308" i="2" l="1"/>
  <c r="B307" i="2"/>
  <c r="B31" i="2"/>
  <c r="B309" i="2" s="1"/>
  <c r="B32" i="2" l="1"/>
  <c r="B310" i="2" s="1"/>
  <c r="B33" i="2" l="1"/>
  <c r="B311" i="2" s="1"/>
  <c r="B34" i="2" l="1"/>
  <c r="B312" i="2" s="1"/>
  <c r="B35" i="2" l="1"/>
  <c r="B313" i="2" s="1"/>
  <c r="B315" i="2" l="1"/>
  <c r="B314" i="2"/>
  <c r="B36" i="2"/>
  <c r="B316" i="2" s="1"/>
  <c r="B318" i="2" l="1"/>
  <c r="B317" i="2"/>
  <c r="B37" i="2"/>
  <c r="B38" i="2" l="1"/>
  <c r="B322" i="2" s="1"/>
  <c r="B319" i="2"/>
  <c r="B39" i="2" l="1"/>
  <c r="B325" i="2" s="1"/>
  <c r="B324" i="2"/>
  <c r="B323" i="2"/>
  <c r="B321" i="2"/>
  <c r="B320" i="2"/>
  <c r="B40" i="2"/>
  <c r="B328" i="2" s="1"/>
  <c r="B330" i="2" l="1"/>
  <c r="B329" i="2"/>
  <c r="B327" i="2"/>
  <c r="B326" i="2"/>
  <c r="B41" i="2"/>
  <c r="B331" i="2" s="1"/>
  <c r="B333" i="2" l="1"/>
  <c r="B332" i="2"/>
  <c r="B42" i="2"/>
  <c r="B334" i="2" s="1"/>
  <c r="B43" i="2" l="1"/>
  <c r="B44" i="2" s="1"/>
  <c r="B336" i="2"/>
  <c r="B335" i="2"/>
  <c r="B337" i="2" l="1"/>
  <c r="B339" i="2"/>
  <c r="B338" i="2"/>
  <c r="B340" i="2"/>
  <c r="B341" i="2" s="1"/>
  <c r="B342" i="2" s="1"/>
  <c r="B45" i="2"/>
  <c r="B46" i="2" l="1"/>
  <c r="B343" i="2"/>
  <c r="B345" i="2" l="1"/>
  <c r="B344" i="2"/>
  <c r="B346" i="2"/>
  <c r="B47" i="2"/>
  <c r="B348" i="2" l="1"/>
  <c r="B347" i="2"/>
  <c r="B48" i="2"/>
  <c r="B349" i="2"/>
  <c r="B351" i="2" l="1"/>
  <c r="B350" i="2"/>
  <c r="B49" i="2"/>
  <c r="B352" i="2"/>
  <c r="B354" i="2" l="1"/>
  <c r="B353" i="2"/>
  <c r="B50" i="2"/>
  <c r="B355" i="2"/>
  <c r="B357" i="2" l="1"/>
  <c r="B356" i="2"/>
  <c r="B51" i="2"/>
  <c r="B358" i="2"/>
  <c r="B360" i="2" l="1"/>
  <c r="B359" i="2"/>
  <c r="B52" i="2"/>
  <c r="B361" i="2"/>
  <c r="B363" i="2" l="1"/>
  <c r="B362" i="2"/>
  <c r="B53" i="2"/>
  <c r="B364" i="2"/>
  <c r="B366" i="2" l="1"/>
  <c r="B365" i="2"/>
  <c r="B54" i="2"/>
  <c r="B367" i="2"/>
  <c r="B369" i="2" l="1"/>
  <c r="B368" i="2"/>
  <c r="B55" i="2"/>
  <c r="B370" i="2"/>
  <c r="B372" i="2" l="1"/>
  <c r="B371" i="2"/>
  <c r="B56" i="2"/>
  <c r="B373" i="2"/>
  <c r="B375" i="2" l="1"/>
  <c r="B374" i="2"/>
  <c r="B57" i="2"/>
  <c r="B376" i="2"/>
  <c r="B378" i="2" l="1"/>
  <c r="B377" i="2"/>
  <c r="B58" i="2"/>
  <c r="B379" i="2"/>
  <c r="B381" i="2" l="1"/>
  <c r="B380" i="2"/>
  <c r="B59" i="2"/>
  <c r="B382" i="2"/>
  <c r="B384" i="2" l="1"/>
  <c r="B383" i="2"/>
  <c r="B60" i="2"/>
  <c r="B385" i="2"/>
  <c r="B387" i="2" l="1"/>
  <c r="B386" i="2"/>
  <c r="B61" i="2"/>
  <c r="B388" i="2"/>
  <c r="B390" i="2" l="1"/>
  <c r="B389" i="2"/>
  <c r="B62" i="2"/>
  <c r="B63" i="2" l="1"/>
  <c r="B64" i="2" l="1"/>
  <c r="B65" i="2" l="1"/>
  <c r="B66" i="2" l="1"/>
  <c r="B391" i="2"/>
  <c r="B393" i="2" l="1"/>
  <c r="B392" i="2"/>
  <c r="B67" i="2"/>
  <c r="B394" i="2"/>
  <c r="B396" i="2" l="1"/>
  <c r="B395" i="2"/>
  <c r="B68" i="2"/>
  <c r="B69" i="2" l="1"/>
  <c r="B397" i="2"/>
  <c r="B399" i="2" l="1"/>
  <c r="B398" i="2"/>
  <c r="B70" i="2"/>
  <c r="B400" i="2"/>
  <c r="B402" i="2" l="1"/>
  <c r="B401" i="2"/>
  <c r="B71" i="2"/>
  <c r="B72" i="2" l="1"/>
  <c r="B403" i="2"/>
  <c r="B405" i="2" l="1"/>
  <c r="B404" i="2"/>
  <c r="B73" i="2"/>
  <c r="B406" i="2"/>
  <c r="B408" i="2" l="1"/>
  <c r="B407" i="2"/>
  <c r="B74" i="2"/>
  <c r="B75" i="2" l="1"/>
  <c r="B409" i="2"/>
  <c r="B76" i="2" l="1"/>
  <c r="B410" i="2"/>
  <c r="B77" i="2" l="1"/>
  <c r="B411" i="2"/>
  <c r="B78" i="2" l="1"/>
  <c r="B412" i="2"/>
  <c r="B79" i="2" l="1"/>
  <c r="B413" i="2"/>
  <c r="B415" i="2" l="1"/>
  <c r="B414" i="2"/>
  <c r="B80" i="2"/>
  <c r="B416" i="2"/>
  <c r="B418" i="2" l="1"/>
  <c r="B417" i="2"/>
  <c r="B81" i="2"/>
  <c r="B419" i="2"/>
  <c r="B421" i="2" l="1"/>
  <c r="B420" i="2"/>
  <c r="B82" i="2"/>
  <c r="B422" i="2"/>
  <c r="B83" i="2" l="1"/>
  <c r="B423" i="2"/>
  <c r="B84" i="2" l="1"/>
  <c r="B424" i="2"/>
  <c r="B85" i="2" l="1"/>
  <c r="B425" i="2"/>
  <c r="B86" i="2" l="1"/>
  <c r="B426" i="2"/>
  <c r="B428" i="2" l="1"/>
  <c r="B427" i="2"/>
  <c r="B87" i="2"/>
  <c r="B88" i="2" s="1"/>
  <c r="B429" i="2"/>
  <c r="B89" i="2" l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430" i="2"/>
  <c r="B431" i="2"/>
  <c r="B432" i="2"/>
  <c r="B115" i="2" l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434" i="2"/>
  <c r="B433" i="2"/>
  <c r="B144" i="2" l="1"/>
  <c r="B145" i="2" l="1"/>
  <c r="B146" i="2" l="1"/>
  <c r="B147" i="2" l="1"/>
  <c r="B148" i="2" l="1"/>
  <c r="B149" i="2" l="1"/>
  <c r="B150" i="2" l="1"/>
  <c r="B151" i="2" l="1"/>
  <c r="B152" i="2" l="1"/>
  <c r="B153" i="2" l="1"/>
  <c r="B154" i="2" l="1"/>
  <c r="B155" i="2" l="1"/>
  <c r="B156" i="2" l="1"/>
  <c r="B435" i="2"/>
  <c r="B436" i="2" l="1"/>
  <c r="B157" i="2"/>
  <c r="B437" i="2" l="1"/>
  <c r="B158" i="2"/>
  <c r="B438" i="2" l="1"/>
  <c r="B159" i="2"/>
  <c r="B439" i="2" l="1"/>
  <c r="B160" i="2"/>
  <c r="B440" i="2" l="1"/>
  <c r="B161" i="2"/>
  <c r="B441" i="2" l="1"/>
  <c r="B162" i="2"/>
  <c r="B442" i="2" l="1"/>
  <c r="B163" i="2"/>
  <c r="B443" i="2" l="1"/>
  <c r="B164" i="2"/>
  <c r="B444" i="2" l="1"/>
  <c r="B165" i="2"/>
  <c r="B445" i="2" l="1"/>
  <c r="B166" i="2"/>
  <c r="B446" i="2" l="1"/>
  <c r="B167" i="2"/>
  <c r="B447" i="2" l="1"/>
  <c r="B168" i="2"/>
  <c r="B448" i="2" l="1"/>
  <c r="B169" i="2"/>
  <c r="B449" i="2" l="1"/>
  <c r="B170" i="2"/>
  <c r="B450" i="2" l="1"/>
  <c r="B171" i="2"/>
  <c r="B451" i="2" l="1"/>
  <c r="B172" i="2"/>
  <c r="B452" i="2" l="1"/>
  <c r="B173" i="2"/>
  <c r="B453" i="2" l="1"/>
  <c r="B174" i="2"/>
  <c r="B454" i="2" l="1"/>
  <c r="B175" i="2"/>
  <c r="B455" i="2" l="1"/>
  <c r="B176" i="2"/>
  <c r="B456" i="2" l="1"/>
  <c r="B177" i="2"/>
  <c r="B457" i="2" l="1"/>
  <c r="B178" i="2"/>
  <c r="B458" i="2" l="1"/>
  <c r="B179" i="2"/>
  <c r="B459" i="2" l="1"/>
  <c r="B180" i="2"/>
  <c r="B460" i="2" l="1"/>
  <c r="B181" i="2"/>
  <c r="B461" i="2" l="1"/>
  <c r="B182" i="2"/>
  <c r="B462" i="2" l="1"/>
  <c r="B183" i="2"/>
  <c r="B463" i="2" l="1"/>
  <c r="B184" i="2"/>
  <c r="B464" i="2" l="1"/>
  <c r="B185" i="2"/>
  <c r="B465" i="2" l="1"/>
  <c r="B186" i="2"/>
  <c r="B466" i="2" l="1"/>
  <c r="B187" i="2"/>
  <c r="B467" i="2" l="1"/>
  <c r="B188" i="2"/>
  <c r="B468" i="2" l="1"/>
  <c r="B189" i="2"/>
  <c r="B469" i="2" l="1"/>
  <c r="B190" i="2"/>
  <c r="B470" i="2" l="1"/>
  <c r="B191" i="2"/>
  <c r="B471" i="2" l="1"/>
  <c r="B192" i="2"/>
  <c r="B472" i="2" l="1"/>
  <c r="B193" i="2"/>
  <c r="B473" i="2" l="1"/>
  <c r="B194" i="2"/>
  <c r="B474" i="2" l="1"/>
  <c r="B195" i="2"/>
  <c r="B475" i="2" l="1"/>
  <c r="B196" i="2"/>
  <c r="B476" i="2" l="1"/>
  <c r="B197" i="2"/>
  <c r="B477" i="2" l="1"/>
  <c r="B198" i="2"/>
  <c r="B478" i="2" l="1"/>
  <c r="B199" i="2"/>
  <c r="B479" i="2" l="1"/>
  <c r="B200" i="2"/>
  <c r="B480" i="2" l="1"/>
  <c r="B201" i="2"/>
  <c r="B481" i="2" l="1"/>
  <c r="B202" i="2"/>
  <c r="B482" i="2" l="1"/>
  <c r="B203" i="2"/>
  <c r="B483" i="2" l="1"/>
  <c r="B204" i="2"/>
  <c r="B484" i="2" l="1"/>
  <c r="B205" i="2"/>
  <c r="B485" i="2" l="1"/>
  <c r="B206" i="2"/>
  <c r="B486" i="2" l="1"/>
  <c r="B207" i="2"/>
  <c r="B487" i="2" l="1"/>
  <c r="B208" i="2"/>
  <c r="B488" i="2" l="1"/>
  <c r="B209" i="2"/>
  <c r="B489" i="2" l="1"/>
  <c r="B210" i="2"/>
  <c r="B490" i="2" l="1"/>
  <c r="B211" i="2"/>
  <c r="B491" i="2" l="1"/>
  <c r="B212" i="2"/>
  <c r="B492" i="2" l="1"/>
  <c r="B213" i="2"/>
  <c r="B493" i="2" l="1"/>
  <c r="B214" i="2"/>
  <c r="B494" i="2" l="1"/>
  <c r="B215" i="2"/>
  <c r="B495" i="2" l="1"/>
  <c r="B216" i="2"/>
  <c r="B496" i="2" l="1"/>
  <c r="B217" i="2"/>
  <c r="B497" i="2" l="1"/>
  <c r="B218" i="2"/>
  <c r="B498" i="2" l="1"/>
  <c r="B219" i="2"/>
  <c r="B499" i="2" l="1"/>
  <c r="B220" i="2"/>
  <c r="B500" i="2" l="1"/>
  <c r="B221" i="2"/>
  <c r="B501" i="2" l="1"/>
  <c r="B222" i="2"/>
  <c r="B502" i="2" l="1"/>
  <c r="B223" i="2"/>
  <c r="B503" i="2" l="1"/>
  <c r="B224" i="2"/>
  <c r="B504" i="2" l="1"/>
  <c r="B225" i="2"/>
  <c r="B505" i="2" l="1"/>
  <c r="B226" i="2"/>
  <c r="B506" i="2" l="1"/>
  <c r="B227" i="2"/>
  <c r="B507" i="2" l="1"/>
  <c r="B228" i="2"/>
  <c r="B508" i="2" l="1"/>
  <c r="B229" i="2"/>
  <c r="B509" i="2" l="1"/>
  <c r="B230" i="2"/>
  <c r="B510" i="2" l="1"/>
  <c r="B231" i="2"/>
  <c r="B511" i="2" l="1"/>
  <c r="B232" i="2"/>
  <c r="B512" i="2" l="1"/>
  <c r="B233" i="2"/>
  <c r="B513" i="2" l="1"/>
  <c r="B234" i="2"/>
  <c r="B514" i="2" l="1"/>
  <c r="B235" i="2"/>
  <c r="B515" i="2" l="1"/>
  <c r="B236" i="2"/>
  <c r="B516" i="2" l="1"/>
  <c r="B237" i="2"/>
  <c r="B517" i="2" l="1"/>
  <c r="B238" i="2"/>
  <c r="B518" i="2" l="1"/>
  <c r="B239" i="2"/>
  <c r="B519" i="2" l="1"/>
  <c r="B240" i="2"/>
  <c r="B520" i="2" l="1"/>
  <c r="B241" i="2"/>
  <c r="B521" i="2" l="1"/>
  <c r="B242" i="2"/>
  <c r="B243" i="2" l="1"/>
  <c r="B244" i="2" s="1"/>
  <c r="B522" i="2"/>
  <c r="U1" i="2"/>
  <c r="U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<sst xmlns="http://schemas.openxmlformats.org/spreadsheetml/2006/main" count="1044" uniqueCount="601">
  <si>
    <t>Opcode</t>
  </si>
  <si>
    <t>Load immediate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</si>
  <si>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</si>
  <si>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</si>
  <si>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</si>
  <si>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</si>
  <si>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</si>
  <si>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</si>
  <si>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</si>
  <si>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</si>
  <si>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</si>
  <si>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</si>
  <si>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</si>
  <si>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</si>
  <si>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</si>
  <si>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</si>
  <si>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</si>
  <si>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</si>
  <si>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</si>
  <si>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</si>
  <si>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</si>
  <si>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</si>
  <si>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</si>
  <si>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</si>
  <si>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</si>
  <si>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</si>
  <si>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</si>
  <si>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</si>
  <si>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</si>
  <si>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</si>
  <si>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</si>
  <si>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</si>
  <si>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</si>
  <si>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</si>
  <si>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</si>
  <si>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</si>
  <si>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</si>
  <si>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</si>
  <si>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</si>
  <si>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</si>
  <si>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</si>
  <si>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</si>
  <si>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</si>
  <si>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</si>
  <si>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</si>
  <si>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</si>
  <si>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</si>
  <si>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</si>
  <si>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</si>
  <si>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</si>
  <si>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</si>
  <si>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</si>
  <si>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</si>
  <si>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</si>
  <si>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</si>
  <si>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</si>
  <si>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</si>
  <si>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</si>
  <si>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</si>
  <si>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</si>
  <si>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</si>
  <si>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</si>
  <si>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</si>
  <si>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</si>
  <si>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</si>
  <si>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</si>
  <si>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</si>
  <si>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</si>
  <si>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</si>
  <si>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</si>
  <si>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</si>
  <si>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</si>
  <si>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</si>
  <si>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</si>
  <si>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</si>
  <si>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</si>
  <si>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"$nn" must be replaced with a hexadecimal number between $0 and $FF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</si>
  <si>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</si>
  <si>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</si>
  <si>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</si>
  <si>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</si>
  <si>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</si>
  <si>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</si>
  <si>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</si>
  <si>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</si>
  <si>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</si>
  <si>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</si>
  <si>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</si>
  <si>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</si>
  <si>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</si>
  <si>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</si>
  <si>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</si>
  <si>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</si>
  <si>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</si>
  <si>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</si>
  <si>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</si>
  <si>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</si>
  <si>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</si>
  <si>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</si>
  <si>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</si>
  <si>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</si>
  <si>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</si>
  <si>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</si>
  <si>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</si>
  <si>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</si>
  <si>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</si>
  <si>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</si>
  <si>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</si>
  <si>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</si>
  <si>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</si>
  <si>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</si>
  <si>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</si>
  <si>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</si>
  <si>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</si>
  <si>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</si>
  <si>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</si>
  <si>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</si>
  <si>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</si>
  <si>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</si>
  <si>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</si>
  <si>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</si>
  <si>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</si>
  <si>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</si>
  <si>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</si>
  <si>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</si>
  <si>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</si>
  <si>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</si>
  <si>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</si>
  <si>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</si>
  <si>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</si>
  <si>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</si>
  <si>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</si>
  <si>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</si>
  <si>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</si>
  <si>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</si>
  <si>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</si>
  <si>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</si>
  <si>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</si>
  <si>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</si>
  <si>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</si>
  <si>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</si>
  <si>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</si>
  <si>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</si>
  <si>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AH=BH</t>
  </si>
  <si>
    <t>RL=AL+BL , AH=RH</t>
  </si>
  <si>
    <t>RL=AL+BL , BH=AH</t>
  </si>
  <si>
    <t>RL=AL+BL , BH=RH</t>
  </si>
  <si>
    <t>RH=AH+BH , BL=(AR2)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</si>
  <si>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</si>
  <si>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</si>
  <si>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</si>
  <si>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</si>
  <si>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</si>
  <si>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</si>
  <si>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</si>
  <si>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</si>
  <si>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</si>
  <si>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</si>
  <si>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</si>
  <si>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</si>
  <si>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</si>
  <si>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</si>
  <si>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</si>
  <si>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</si>
  <si>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</si>
  <si>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</si>
  <si>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</si>
  <si>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</si>
  <si>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</si>
  <si>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</si>
  <si>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</si>
  <si>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</si>
  <si>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</si>
  <si>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</si>
  <si>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</si>
  <si>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</si>
  <si>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</si>
  <si>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</si>
  <si>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</si>
  <si>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</si>
  <si>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</si>
  <si>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</si>
  <si>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</si>
  <si>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</si>
  <si>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</si>
  <si>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</si>
  <si>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</si>
  <si>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</si>
  <si>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</si>
  <si>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</si>
  <si>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</si>
  <si>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</si>
  <si>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</si>
  <si>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</si>
  <si>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</si>
  <si>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</si>
  <si>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</si>
  <si>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</si>
  <si>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</si>
  <si>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</si>
  <si>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</si>
  <si>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</si>
  <si>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</si>
  <si>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</si>
  <si>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</si>
  <si>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</si>
  <si>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</si>
  <si>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</si>
  <si>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</si>
  <si>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</si>
  <si>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</si>
  <si>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</si>
  <si>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</si>
  <si>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</si>
  <si>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</si>
  <si>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</si>
  <si>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</si>
  <si>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</si>
  <si>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</si>
  <si>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</si>
  <si>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</si>
  <si>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</si>
  <si>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</si>
  <si>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</si>
  <si>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</si>
  <si>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</si>
  <si>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</si>
  <si>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</si>
  <si>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</si>
  <si>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</si>
  <si>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</si>
  <si>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</si>
  <si>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</si>
  <si>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</si>
  <si>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</si>
  <si>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</si>
  <si>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</si>
  <si>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</si>
  <si>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</si>
  <si>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</si>
  <si>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</si>
  <si>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</si>
  <si>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</si>
  <si>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</si>
  <si>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</si>
  <si>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</si>
  <si>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</si>
  <si>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</si>
  <si>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</si>
  <si>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</si>
  <si>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</si>
  <si>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</si>
  <si>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</si>
  <si>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</si>
  <si>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</si>
  <si>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</si>
  <si>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</si>
  <si>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</si>
  <si>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</si>
  <si>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</si>
  <si>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</si>
  <si>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</si>
  <si>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</si>
  <si>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</si>
  <si>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</si>
  <si>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</si>
  <si>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</si>
  <si>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</si>
  <si>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</si>
  <si>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</si>
  <si>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</si>
  <si>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</si>
  <si>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</si>
  <si>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</si>
  <si>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</si>
  <si>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</si>
  <si>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</si>
  <si>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</si>
  <si>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</si>
  <si>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</si>
  <si>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</si>
  <si>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</si>
  <si>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</si>
  <si>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</si>
  <si>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</si>
  <si>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</si>
  <si>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</si>
  <si>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</si>
  <si>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</si>
  <si>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</si>
  <si>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</si>
  <si>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</si>
  <si>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</si>
  <si>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</si>
  <si>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</si>
  <si>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</si>
  <si>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</si>
  <si>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</si>
  <si>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</si>
  <si>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</si>
  <si>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</si>
  <si>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</si>
  <si>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</si>
  <si>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</si>
  <si>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</si>
  <si>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</si>
  <si>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</si>
  <si>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</si>
  <si>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</si>
  <si>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</si>
  <si>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</si>
  <si>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</si>
  <si>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</si>
  <si>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</si>
  <si>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</si>
  <si>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</si>
  <si>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</si>
  <si>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</si>
  <si>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</si>
  <si>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</si>
  <si>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</si>
  <si>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</si>
  <si>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</si>
  <si>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</si>
  <si>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</si>
  <si>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</si>
  <si>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</si>
  <si>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</si>
  <si>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</si>
  <si>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</si>
  <si>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</si>
  <si>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</si>
  <si>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</si>
  <si>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</si>
  <si>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</si>
  <si>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</si>
  <si>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</si>
  <si>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</si>
  <si>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</si>
  <si>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</si>
  <si>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</si>
  <si>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</si>
  <si>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</si>
  <si>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</si>
  <si>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</si>
  <si>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</si>
  <si>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</si>
  <si>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</si>
  <si>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</si>
  <si>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</si>
  <si>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</si>
  <si>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</si>
  <si>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</si>
  <si>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</si>
  <si>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</si>
  <si>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</si>
  <si>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</si>
  <si>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</si>
  <si>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</si>
  <si>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</si>
  <si>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</si>
  <si>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</si>
  <si>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</si>
  <si>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</si>
  <si>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</si>
  <si>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</si>
  <si>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</si>
  <si>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</si>
  <si>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</si>
  <si>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JNOM </t>
    </r>
    <r>
      <rPr>
        <sz val="12"/>
        <color theme="0" tint="-0.249977111117893"/>
        <rFont val="Courier"/>
        <family val="1"/>
      </rPr>
      <t>(Jump on Not Outgoing-Mail)</t>
    </r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</si>
  <si>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</si>
  <si>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</si>
  <si>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Conditional jump to address in JA if outgoing-mail-flag is low</t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</si>
  <si>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</si>
  <si>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</si>
  <si>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</si>
  <si>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</si>
  <si>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PCOE</t>
  </si>
  <si>
    <r>
      <t xml:space="preserve">JNIM </t>
    </r>
    <r>
      <rPr>
        <sz val="12"/>
        <color theme="0" tint="-0.249977111117893"/>
        <rFont val="Courier"/>
        <family val="1"/>
      </rPr>
      <t>(Jump on Not Incoming-Mail)</t>
    </r>
  </si>
  <si>
    <t>Conditional jump to address in JA if incoming-mail-flag is low</t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</si>
  <si>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</si>
  <si>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</si>
  <si>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</si>
  <si>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</si>
  <si>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</si>
  <si>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</si>
  <si>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</si>
  <si>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</si>
  <si>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</si>
  <si>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</si>
  <si>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</si>
  <si>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</si>
  <si>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</si>
  <si>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</si>
  <si>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</si>
  <si>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</si>
  <si>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</si>
  <si>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</si>
  <si>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</si>
  <si>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</si>
  <si>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</si>
  <si>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</si>
  <si>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</si>
  <si>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</si>
  <si>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</si>
  <si>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</si>
  <si>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</si>
  <si>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</si>
  <si>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</si>
  <si>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</si>
  <si>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</si>
  <si>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</si>
  <si>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</si>
  <si>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</si>
  <si>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</si>
  <si>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</si>
  <si>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</si>
  <si>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</si>
  <si>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</si>
  <si>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</si>
  <si>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</si>
  <si>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</si>
  <si>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</si>
  <si>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</si>
  <si>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</si>
  <si>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</si>
  <si>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</si>
  <si>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</si>
  <si>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</si>
  <si>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</si>
  <si>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</si>
  <si>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</si>
  <si>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</si>
  <si>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</si>
  <si>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</si>
  <si>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</si>
  <si>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</si>
  <si>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</si>
  <si>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</si>
  <si>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</si>
  <si>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</si>
  <si>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</si>
  <si>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</si>
  <si>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</si>
  <si>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</si>
  <si>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</si>
  <si>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</si>
  <si>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</si>
  <si>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</si>
  <si>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</si>
  <si>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</si>
  <si>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</si>
  <si>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</si>
  <si>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</si>
  <si>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</si>
  <si>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</si>
  <si>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</si>
  <si>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</si>
  <si>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</si>
  <si>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</si>
  <si>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</si>
  <si>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</si>
  <si>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</si>
  <si>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</si>
  <si>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</si>
  <si>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</si>
  <si>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</si>
  <si>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</si>
  <si>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</si>
  <si>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</si>
  <si>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</si>
  <si>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</si>
  <si>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</si>
  <si>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</si>
  <si>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</si>
  <si>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</si>
  <si>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</si>
  <si>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</si>
  <si>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</si>
  <si>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</si>
  <si>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</si>
  <si>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</si>
  <si>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</si>
  <si>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</si>
  <si>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</si>
  <si>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</si>
  <si>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</si>
  <si>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</si>
  <si>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</si>
  <si>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</si>
  <si>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</si>
  <si>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</si>
  <si>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</si>
  <si>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</si>
  <si>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</si>
  <si>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</si>
  <si>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</si>
  <si>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</si>
  <si>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</si>
  <si>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</si>
  <si>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</si>
  <si>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</si>
  <si>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</si>
  <si>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</si>
  <si>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</si>
  <si>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</si>
  <si>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</si>
  <si>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</si>
  <si>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</si>
  <si>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</si>
  <si>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</si>
  <si>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</si>
  <si>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</si>
  <si>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</si>
  <si>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</si>
  <si>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</si>
  <si>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</si>
  <si>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</si>
  <si>
    <t>AR1++</t>
  </si>
  <si>
    <t>AR2++</t>
  </si>
  <si>
    <t>Address register increment</t>
  </si>
  <si>
    <t>Copy register contents and increment address register</t>
  </si>
  <si>
    <t>JAH=AH , AR1++</t>
  </si>
  <si>
    <t>JAH=BH , AR1++</t>
  </si>
  <si>
    <t>JAH=RH , AR1++</t>
  </si>
  <si>
    <t>JAL=AL , AR1++</t>
  </si>
  <si>
    <t>JAL=BL , AR1++</t>
  </si>
  <si>
    <t>JAL=RL , AR1++</t>
  </si>
  <si>
    <t>JAH=AH , AR2++</t>
  </si>
  <si>
    <t>JAH=BH , AR2++</t>
  </si>
  <si>
    <t>JAH=RH , AR2++</t>
  </si>
  <si>
    <t>JAL=AL , AR2++</t>
  </si>
  <si>
    <t>JAL=BL , AR2++</t>
  </si>
  <si>
    <t>JAL=RL , AR2++</t>
  </si>
  <si>
    <t>Additions or subtractions with address increment</t>
  </si>
  <si>
    <t>RH=AH+BH , RL=AL+BL , AR1++</t>
  </si>
  <si>
    <t>RH=AH+BH , RL=AL+BL , AR2++</t>
  </si>
  <si>
    <t>RH=AH+BH , RL=AL-BL , AR1++</t>
  </si>
  <si>
    <t>RH=AH+BH , RL=AL-BL , AR2++</t>
  </si>
  <si>
    <t>RH=AH-BH , RL=AL+BL , AR1++</t>
  </si>
  <si>
    <t>RH=AH-BH , RL=AL+BL , AR2++</t>
  </si>
  <si>
    <t>RH=AH-BH , RL=AL-BL , AR1++</t>
  </si>
  <si>
    <t>RH=AH-BH , RL=AL-BL , AR2++</t>
  </si>
  <si>
    <t>RH=AH+BH , RL=AL+BL , AR1++ , AR2++</t>
  </si>
  <si>
    <t>RH=AH+BH , RL=AL-BL , AR1++ , AR2++</t>
  </si>
  <si>
    <t>RH=AH-BH , RL=AL+BL , AR1++ , AR2++</t>
  </si>
  <si>
    <t>RH=AH-BH , RL=AL-BL , AR1++ , AR2++</t>
  </si>
  <si>
    <t>JA=A   , AR2++</t>
  </si>
  <si>
    <t>JA=B   , AR2++</t>
  </si>
  <si>
    <t>JA=R   , AR2++</t>
  </si>
  <si>
    <t>AH=BH  , AR2++</t>
  </si>
  <si>
    <t>AH=RH  , AR2++</t>
  </si>
  <si>
    <t>BH=AH  , AR2++</t>
  </si>
  <si>
    <t>BH=RH  , AR2++</t>
  </si>
  <si>
    <t>AL=BL  , AR2++</t>
  </si>
  <si>
    <t>AL=RL  , AR2++</t>
  </si>
  <si>
    <t>BL=AL  , AR2++</t>
  </si>
  <si>
    <t>BL=RL  , AR2++</t>
  </si>
  <si>
    <t>AH=BH  , AR1++</t>
  </si>
  <si>
    <t>AH=RH  , AR1++</t>
  </si>
  <si>
    <t>BH=AH  , AR1++</t>
  </si>
  <si>
    <t>BH=RH  , AR1++</t>
  </si>
  <si>
    <t>AL=BL  , AR1++</t>
  </si>
  <si>
    <t>AL=RL  , AR1++</t>
  </si>
  <si>
    <t>BL=AL  , AR1++</t>
  </si>
  <si>
    <t>BL=RL  , AR1++</t>
  </si>
  <si>
    <t>JA=R   , AR1++</t>
  </si>
  <si>
    <t>JA=B   , AR1++</t>
  </si>
  <si>
    <t>JA=A   , AR1++</t>
  </si>
  <si>
    <t>AR2=R  , AR1++</t>
  </si>
  <si>
    <t>AR1=A  , AR2++</t>
  </si>
  <si>
    <t>AR1=B  , AR2++</t>
  </si>
  <si>
    <t>AR1=R  , AR2++</t>
  </si>
  <si>
    <t>AR2=A  , AR1++</t>
  </si>
  <si>
    <t>AR2=B  , AR1++</t>
  </si>
  <si>
    <t>RL=AL+BL , AH=(AR1) , AR2++</t>
  </si>
  <si>
    <t>RH=AH+BH , AL=(AR1) , AR2++</t>
  </si>
  <si>
    <t>RL=AL+BL , BH=(AR1) , AR2++</t>
  </si>
  <si>
    <t>RH=AH+BH , BL=(AR1) , AR2++</t>
  </si>
  <si>
    <t>RL=AL+BL , AH=(AR2) , AR1++</t>
  </si>
  <si>
    <t>RH=AH+BH , AL=(AR2) , AR1++</t>
  </si>
  <si>
    <t>RL=AL+BL , BH=(AR2) , AR1++</t>
  </si>
  <si>
    <t>RH=AH+BH , BL=(AR2) , AR1++</t>
  </si>
  <si>
    <t>RH=AH+BH ,            AR1++</t>
  </si>
  <si>
    <t xml:space="preserve">           RL=AL+BL , AR1++</t>
  </si>
  <si>
    <t>RH=AH+BH ,            AR2++</t>
  </si>
  <si>
    <t xml:space="preserve">           RL=AL+BL , AR2++</t>
  </si>
  <si>
    <t xml:space="preserve">           RL=AL-BL , AR1++</t>
  </si>
  <si>
    <t xml:space="preserve">           RL=AL-BL , AR2++</t>
  </si>
  <si>
    <t>RH=AH-BH ,            AR1++</t>
  </si>
  <si>
    <t>RH=AH-BH ,            AR2++</t>
  </si>
  <si>
    <t>RH=AH+BH ,            AR1++ , AR2++</t>
  </si>
  <si>
    <t xml:space="preserve">           RL=AL+BL , AR1++ , AR2++</t>
  </si>
  <si>
    <t xml:space="preserve">           RL=AL-BL , AR1++ , AR2++</t>
  </si>
  <si>
    <t>RH=AH-BH ,            AR1++ , AR2++</t>
  </si>
  <si>
    <t>Addition/subtraction in parallel with address increment</t>
  </si>
  <si>
    <t>Subtraction on low-bus in parallel with register operation</t>
  </si>
  <si>
    <t>Possibly with address increment</t>
  </si>
  <si>
    <t>Subtraction on high bus in parallel with register operation</t>
  </si>
  <si>
    <t>Addtion(s) in paralel with register operation</t>
  </si>
  <si>
    <t>Last update: 9-November-2022 @20:05pm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</si>
</sst>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name val="Courier"/>
      <family val="1"/>
    </font>
    <font>
      <i/>
      <sz val="12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0" fontId="0" fillId="0" borderId="2" xfId="0" applyBorder="1"/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1" fontId="12" fillId="6" borderId="0" xfId="1" applyNumberFormat="1" applyFont="1" applyAlignment="1">
      <alignment horizontal="center" vertical="center"/>
    </xf>
    <xf numFmtId="1" fontId="12" fillId="6" borderId="1" xfId="1" applyNumberFormat="1" applyFont="1" applyBorder="1" applyAlignment="1">
      <alignment horizontal="center" vertical="center"/>
    </xf>
    <xf numFmtId="1" fontId="12" fillId="6" borderId="2" xfId="1" applyNumberFormat="1" applyFont="1" applyBorder="1" applyAlignment="1">
      <alignment horizontal="center" vertical="center"/>
    </xf>
    <xf numFmtId="0" fontId="9" fillId="0" borderId="1" xfId="0" applyFont="1" applyBorder="1"/>
    <xf numFmtId="1" fontId="0" fillId="4" borderId="3" xfId="0" applyNumberForma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M586"/>
  <sheetViews>
    <sheetView tabSelected="1" zoomScale="200" zoomScaleNormal="2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6.5" style="26" customWidth="1"/>
    <col min="2" max="2" width="8" customWidth="1"/>
    <col min="3" max="3" width="46.83203125" customWidth="1"/>
    <col min="4" max="4" width="75.6640625" customWidth="1"/>
    <col min="5" max="5" width="2.83203125" customWidth="1"/>
    <col min="6" max="6" width="10.83203125" customWidth="1"/>
    <col min="29" max="29" width="10.83203125" customWidth="1"/>
    <col min="36" max="36" width="9.83203125" customWidth="1"/>
    <col min="37" max="37" width="10.1640625" customWidth="1"/>
    <col min="38" max="38" width="3.5" customWidth="1"/>
    <col min="39" max="39" width="11.83203125" customWidth="1"/>
  </cols>
  <sheetData>
    <row r="1" spans="1:39" ht="13" customHeight="1">
      <c r="A1" s="24"/>
      <c r="B1" s="1" t="s">
        <v>600</v>
      </c>
      <c r="C1" s="1"/>
      <c r="D1" s="1"/>
      <c r="E1" s="1"/>
      <c r="F1" s="1"/>
      <c r="U1" cm="1">
        <f t="array" aca="1" ref="U1" ca="1">+U1:YX8</f>
        <v>0</v>
      </c>
    </row>
    <row r="2" spans="1:39" ht="23">
      <c r="A2" s="24"/>
      <c r="B2" s="2" t="s">
        <v>7</v>
      </c>
      <c r="C2" s="1"/>
      <c r="D2" s="1"/>
      <c r="E2" s="1"/>
      <c r="F2" s="2" t="s">
        <v>77</v>
      </c>
    </row>
    <row r="3" spans="1:39">
      <c r="A3" s="24"/>
      <c r="B3" s="3" t="s">
        <v>0</v>
      </c>
      <c r="C3" s="3" t="s">
        <v>34</v>
      </c>
      <c r="D3" s="3" t="s">
        <v>3</v>
      </c>
      <c r="E3" s="4"/>
      <c r="F3" s="9" t="s">
        <v>78</v>
      </c>
      <c r="G3" s="9" t="s">
        <v>79</v>
      </c>
      <c r="H3" s="9" t="s">
        <v>80</v>
      </c>
      <c r="I3" s="9" t="s">
        <v>81</v>
      </c>
      <c r="J3" s="9" t="s">
        <v>82</v>
      </c>
      <c r="K3" s="9" t="s">
        <v>83</v>
      </c>
      <c r="L3" s="9" t="s">
        <v>84</v>
      </c>
      <c r="M3" s="9" t="s">
        <v>85</v>
      </c>
      <c r="N3" s="9" t="s">
        <v>86</v>
      </c>
      <c r="O3" s="9" t="s">
        <v>87</v>
      </c>
      <c r="P3" s="9" t="s">
        <v>88</v>
      </c>
      <c r="Q3" s="9" t="s">
        <v>89</v>
      </c>
      <c r="R3" s="9" t="s">
        <v>90</v>
      </c>
      <c r="S3" s="9" t="s">
        <v>91</v>
      </c>
      <c r="T3" s="9" t="s">
        <v>106</v>
      </c>
      <c r="U3" s="9" t="s">
        <v>92</v>
      </c>
      <c r="V3" s="9" t="s">
        <v>93</v>
      </c>
      <c r="W3" s="9" t="s">
        <v>94</v>
      </c>
      <c r="X3" s="9" t="s">
        <v>95</v>
      </c>
      <c r="Y3" s="9" t="s">
        <v>96</v>
      </c>
      <c r="Z3" s="9" t="s">
        <v>97</v>
      </c>
      <c r="AA3" s="9" t="s">
        <v>377</v>
      </c>
      <c r="AB3" s="9" t="s">
        <v>98</v>
      </c>
      <c r="AC3" s="9" t="s">
        <v>99</v>
      </c>
      <c r="AD3" s="9" t="s">
        <v>100</v>
      </c>
      <c r="AE3" s="9" t="s">
        <v>101</v>
      </c>
      <c r="AF3" s="9" t="s">
        <v>102</v>
      </c>
      <c r="AG3" s="9" t="s">
        <v>103</v>
      </c>
      <c r="AH3" s="9" t="s">
        <v>104</v>
      </c>
      <c r="AI3" s="9" t="s">
        <v>105</v>
      </c>
      <c r="AJ3" s="9" t="s">
        <v>373</v>
      </c>
      <c r="AK3" s="9" t="s">
        <v>374</v>
      </c>
      <c r="AM3" s="19" t="s">
        <v>107</v>
      </c>
    </row>
    <row r="4" spans="1:39" ht="17" customHeight="1">
      <c r="A4" s="24"/>
      <c r="B4" s="12">
        <v>0</v>
      </c>
      <c r="C4" s="7" t="s">
        <v>4</v>
      </c>
      <c r="D4" s="13" t="s">
        <v>517</v>
      </c>
      <c r="E4" s="4"/>
      <c r="F4" s="49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89">
        <v>1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50">
        <v>0</v>
      </c>
      <c r="AH4" s="50">
        <v>0</v>
      </c>
      <c r="AI4" s="50">
        <v>0</v>
      </c>
      <c r="AJ4" s="50">
        <v>0</v>
      </c>
      <c r="AK4" s="50">
        <v>0</v>
      </c>
      <c r="AM4" s="93">
        <f>SUM(F4:AK4)</f>
        <v>1</v>
      </c>
    </row>
    <row r="5" spans="1:39" ht="17">
      <c r="A5" s="69"/>
      <c r="B5" s="15">
        <f>B4+1</f>
        <v>1</v>
      </c>
      <c r="C5" s="16" t="s">
        <v>16</v>
      </c>
      <c r="D5" s="28" t="s">
        <v>1</v>
      </c>
      <c r="E5" s="17"/>
      <c r="F5" s="51">
        <v>1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1">
        <v>1</v>
      </c>
      <c r="X5" s="52">
        <v>0</v>
      </c>
      <c r="Y5" s="52">
        <v>0</v>
      </c>
      <c r="Z5" s="52">
        <v>0</v>
      </c>
      <c r="AA5" s="90">
        <v>1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52">
        <v>0</v>
      </c>
      <c r="AH5" s="52">
        <v>0</v>
      </c>
      <c r="AI5" s="52">
        <v>0</v>
      </c>
      <c r="AJ5" s="81">
        <v>0</v>
      </c>
      <c r="AK5" s="81">
        <v>0</v>
      </c>
      <c r="AL5" s="18"/>
      <c r="AM5" s="21">
        <f t="shared" ref="AM5:AM70" si="0">SUM(F5:AK5)</f>
        <v>3</v>
      </c>
    </row>
    <row r="6" spans="1:39" ht="16" customHeight="1">
      <c r="A6" s="24"/>
      <c r="B6" s="6">
        <f t="shared" ref="B6:B10" si="1">B5+1</f>
        <v>2</v>
      </c>
      <c r="C6" s="7" t="s">
        <v>17</v>
      </c>
      <c r="D6" s="59" t="s">
        <v>76</v>
      </c>
      <c r="E6" s="4"/>
      <c r="F6" s="49">
        <v>0</v>
      </c>
      <c r="G6" s="50">
        <v>0</v>
      </c>
      <c r="H6" s="53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3">
        <v>1</v>
      </c>
      <c r="Y6" s="50">
        <v>0</v>
      </c>
      <c r="Z6" s="50">
        <v>0</v>
      </c>
      <c r="AA6" s="89">
        <v>1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11">
        <v>0</v>
      </c>
      <c r="AK6" s="11">
        <v>0</v>
      </c>
      <c r="AM6" s="20">
        <f t="shared" si="0"/>
        <v>3</v>
      </c>
    </row>
    <row r="7" spans="1:39">
      <c r="A7" s="24"/>
      <c r="B7" s="6">
        <f t="shared" si="1"/>
        <v>3</v>
      </c>
      <c r="C7" s="7" t="s">
        <v>18</v>
      </c>
      <c r="D7" s="59"/>
      <c r="E7" s="4"/>
      <c r="F7" s="49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3">
        <v>1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3">
        <v>1</v>
      </c>
      <c r="X7" s="50">
        <v>0</v>
      </c>
      <c r="Y7" s="50">
        <v>0</v>
      </c>
      <c r="Z7" s="50">
        <v>0</v>
      </c>
      <c r="AA7" s="89">
        <v>1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11">
        <v>0</v>
      </c>
      <c r="AK7" s="11">
        <v>0</v>
      </c>
      <c r="AM7" s="20">
        <f t="shared" si="0"/>
        <v>3</v>
      </c>
    </row>
    <row r="8" spans="1:39">
      <c r="A8" s="24"/>
      <c r="B8" s="6">
        <f t="shared" si="1"/>
        <v>4</v>
      </c>
      <c r="C8" s="7" t="s">
        <v>19</v>
      </c>
      <c r="D8" s="59"/>
      <c r="E8" s="4"/>
      <c r="F8" s="49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3">
        <v>1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3">
        <v>1</v>
      </c>
      <c r="Y8" s="50">
        <v>0</v>
      </c>
      <c r="Z8" s="50">
        <v>0</v>
      </c>
      <c r="AA8" s="89">
        <v>1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11">
        <v>0</v>
      </c>
      <c r="AK8" s="11">
        <v>0</v>
      </c>
      <c r="AM8" s="20">
        <f t="shared" si="0"/>
        <v>3</v>
      </c>
    </row>
    <row r="9" spans="1:39">
      <c r="A9" s="24"/>
      <c r="B9" s="6">
        <f t="shared" si="1"/>
        <v>5</v>
      </c>
      <c r="C9" s="7" t="s">
        <v>20</v>
      </c>
      <c r="D9" s="59"/>
      <c r="E9" s="4"/>
      <c r="F9" s="49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3">
        <v>1</v>
      </c>
      <c r="X9" s="50">
        <v>0</v>
      </c>
      <c r="Y9" s="53">
        <v>1</v>
      </c>
      <c r="Z9" s="50">
        <v>0</v>
      </c>
      <c r="AA9" s="89">
        <v>1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11">
        <v>0</v>
      </c>
      <c r="AK9" s="11">
        <v>0</v>
      </c>
      <c r="AM9" s="20">
        <f t="shared" si="0"/>
        <v>3</v>
      </c>
    </row>
    <row r="10" spans="1:39">
      <c r="A10" s="24"/>
      <c r="B10" s="6">
        <f t="shared" si="1"/>
        <v>6</v>
      </c>
      <c r="C10" s="7" t="s">
        <v>21</v>
      </c>
      <c r="D10" s="60"/>
      <c r="E10" s="4"/>
      <c r="F10" s="49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3">
        <v>1</v>
      </c>
      <c r="Y10" s="50">
        <v>0</v>
      </c>
      <c r="Z10" s="53">
        <v>1</v>
      </c>
      <c r="AA10" s="89">
        <v>1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11">
        <v>0</v>
      </c>
      <c r="AK10" s="11">
        <v>0</v>
      </c>
      <c r="AM10" s="20">
        <f t="shared" si="0"/>
        <v>3</v>
      </c>
    </row>
    <row r="11" spans="1:39" ht="17">
      <c r="A11" s="69"/>
      <c r="B11" s="15">
        <f>B10+1</f>
        <v>7</v>
      </c>
      <c r="C11" s="16" t="s">
        <v>518</v>
      </c>
      <c r="D11" s="28" t="s">
        <v>520</v>
      </c>
      <c r="E11" s="17"/>
      <c r="F11" s="52">
        <v>0</v>
      </c>
      <c r="G11" s="52">
        <v>0</v>
      </c>
      <c r="H11" s="52">
        <v>0</v>
      </c>
      <c r="I11" s="52">
        <v>0</v>
      </c>
      <c r="J11" s="51">
        <v>1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90">
        <v>1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18"/>
      <c r="AM11" s="21">
        <f>SUM(F11:AK11)</f>
        <v>2</v>
      </c>
    </row>
    <row r="12" spans="1:39">
      <c r="A12" s="24"/>
      <c r="B12" s="6">
        <f>B11+1</f>
        <v>8</v>
      </c>
      <c r="C12" s="7" t="s">
        <v>519</v>
      </c>
      <c r="D12" s="29"/>
      <c r="E12" s="4"/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3">
        <v>1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89">
        <v>1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M12" s="20">
        <f>SUM(F12:AK12)</f>
        <v>2</v>
      </c>
    </row>
    <row r="13" spans="1:39" ht="17">
      <c r="A13" s="69"/>
      <c r="B13" s="15">
        <f>B10+1</f>
        <v>7</v>
      </c>
      <c r="C13" s="16" t="s">
        <v>22</v>
      </c>
      <c r="D13" s="28" t="s">
        <v>8</v>
      </c>
      <c r="E13" s="17"/>
      <c r="F13" s="51">
        <v>1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1">
        <v>1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1">
        <v>1</v>
      </c>
      <c r="U13" s="51">
        <v>1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90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1">
        <v>1</v>
      </c>
      <c r="AI13" s="52">
        <v>0</v>
      </c>
      <c r="AJ13" s="81">
        <v>0</v>
      </c>
      <c r="AK13" s="81">
        <v>0</v>
      </c>
      <c r="AL13" s="18"/>
      <c r="AM13" s="21">
        <f t="shared" si="0"/>
        <v>6</v>
      </c>
    </row>
    <row r="14" spans="1:39">
      <c r="A14" s="24"/>
      <c r="B14" s="6">
        <f t="shared" ref="B14:B24" si="2">B13+1</f>
        <v>8</v>
      </c>
      <c r="C14" s="7" t="s">
        <v>23</v>
      </c>
      <c r="D14" s="13"/>
      <c r="E14" s="4"/>
      <c r="F14" s="49">
        <v>0</v>
      </c>
      <c r="G14" s="50">
        <v>0</v>
      </c>
      <c r="H14" s="53">
        <v>1</v>
      </c>
      <c r="I14" s="50">
        <v>0</v>
      </c>
      <c r="J14" s="50">
        <v>0</v>
      </c>
      <c r="K14" s="50">
        <v>0</v>
      </c>
      <c r="L14" s="53">
        <v>1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3">
        <v>1</v>
      </c>
      <c r="U14" s="50">
        <v>0</v>
      </c>
      <c r="V14" s="53">
        <v>1</v>
      </c>
      <c r="W14" s="50">
        <v>0</v>
      </c>
      <c r="X14" s="50">
        <v>0</v>
      </c>
      <c r="Y14" s="50">
        <v>0</v>
      </c>
      <c r="Z14" s="50">
        <v>0</v>
      </c>
      <c r="AA14" s="89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3">
        <v>1</v>
      </c>
      <c r="AI14" s="50">
        <v>0</v>
      </c>
      <c r="AJ14" s="11">
        <v>0</v>
      </c>
      <c r="AK14" s="11">
        <v>0</v>
      </c>
      <c r="AM14" s="20">
        <f t="shared" si="0"/>
        <v>6</v>
      </c>
    </row>
    <row r="15" spans="1:39">
      <c r="A15" s="24"/>
      <c r="B15" s="6">
        <f t="shared" si="2"/>
        <v>9</v>
      </c>
      <c r="C15" s="7" t="s">
        <v>24</v>
      </c>
      <c r="D15" s="13"/>
      <c r="E15" s="4"/>
      <c r="F15" s="49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3">
        <v>1</v>
      </c>
      <c r="M15" s="50">
        <v>0</v>
      </c>
      <c r="N15" s="50">
        <v>0</v>
      </c>
      <c r="O15" s="50">
        <v>0</v>
      </c>
      <c r="P15" s="53">
        <v>1</v>
      </c>
      <c r="Q15" s="50">
        <v>0</v>
      </c>
      <c r="R15" s="50">
        <v>0</v>
      </c>
      <c r="S15" s="50">
        <v>0</v>
      </c>
      <c r="T15" s="53">
        <v>1</v>
      </c>
      <c r="U15" s="53">
        <v>1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89">
        <v>1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3">
        <v>1</v>
      </c>
      <c r="AI15" s="50">
        <v>0</v>
      </c>
      <c r="AJ15" s="11">
        <v>0</v>
      </c>
      <c r="AK15" s="11">
        <v>0</v>
      </c>
      <c r="AM15" s="20">
        <f t="shared" si="0"/>
        <v>6</v>
      </c>
    </row>
    <row r="16" spans="1:39">
      <c r="A16" s="24"/>
      <c r="B16" s="6">
        <f t="shared" si="2"/>
        <v>10</v>
      </c>
      <c r="C16" s="7" t="s">
        <v>25</v>
      </c>
      <c r="D16" s="13"/>
      <c r="E16" s="4"/>
      <c r="F16" s="49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3">
        <v>1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3">
        <v>1</v>
      </c>
      <c r="S16" s="50">
        <v>0</v>
      </c>
      <c r="T16" s="53">
        <v>1</v>
      </c>
      <c r="U16" s="50">
        <v>0</v>
      </c>
      <c r="V16" s="53">
        <v>1</v>
      </c>
      <c r="W16" s="50">
        <v>0</v>
      </c>
      <c r="X16" s="50">
        <v>0</v>
      </c>
      <c r="Y16" s="50">
        <v>0</v>
      </c>
      <c r="Z16" s="50">
        <v>0</v>
      </c>
      <c r="AA16" s="89">
        <v>1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3">
        <v>1</v>
      </c>
      <c r="AI16" s="50">
        <v>0</v>
      </c>
      <c r="AJ16" s="11">
        <v>0</v>
      </c>
      <c r="AK16" s="11">
        <v>0</v>
      </c>
      <c r="AM16" s="20">
        <f t="shared" si="0"/>
        <v>6</v>
      </c>
    </row>
    <row r="17" spans="1:39">
      <c r="A17" s="24"/>
      <c r="B17" s="6">
        <f t="shared" si="2"/>
        <v>11</v>
      </c>
      <c r="C17" s="7" t="s">
        <v>26</v>
      </c>
      <c r="D17" s="13"/>
      <c r="E17" s="4"/>
      <c r="F17" s="49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3">
        <v>1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3">
        <v>1</v>
      </c>
      <c r="U17" s="53">
        <v>1</v>
      </c>
      <c r="V17" s="50">
        <v>0</v>
      </c>
      <c r="W17" s="50">
        <v>0</v>
      </c>
      <c r="X17" s="50">
        <v>0</v>
      </c>
      <c r="Y17" s="53">
        <v>1</v>
      </c>
      <c r="Z17" s="50">
        <v>0</v>
      </c>
      <c r="AA17" s="89">
        <v>1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3">
        <v>1</v>
      </c>
      <c r="AI17" s="50">
        <v>0</v>
      </c>
      <c r="AJ17" s="11">
        <v>0</v>
      </c>
      <c r="AK17" s="11">
        <v>0</v>
      </c>
      <c r="AM17" s="20">
        <f t="shared" si="0"/>
        <v>6</v>
      </c>
    </row>
    <row r="18" spans="1:39">
      <c r="A18" s="24"/>
      <c r="B18" s="6">
        <f t="shared" si="2"/>
        <v>12</v>
      </c>
      <c r="C18" s="7" t="s">
        <v>27</v>
      </c>
      <c r="D18" s="13"/>
      <c r="E18" s="4"/>
      <c r="F18" s="49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3">
        <v>1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3">
        <v>1</v>
      </c>
      <c r="U18" s="50">
        <v>0</v>
      </c>
      <c r="V18" s="53">
        <v>1</v>
      </c>
      <c r="W18" s="50">
        <v>0</v>
      </c>
      <c r="X18" s="50">
        <v>0</v>
      </c>
      <c r="Y18" s="50">
        <v>0</v>
      </c>
      <c r="Z18" s="53">
        <v>1</v>
      </c>
      <c r="AA18" s="89">
        <v>1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3">
        <v>1</v>
      </c>
      <c r="AI18" s="50">
        <v>0</v>
      </c>
      <c r="AJ18" s="11">
        <v>0</v>
      </c>
      <c r="AK18" s="11">
        <v>0</v>
      </c>
      <c r="AM18" s="20">
        <f t="shared" si="0"/>
        <v>6</v>
      </c>
    </row>
    <row r="19" spans="1:39">
      <c r="A19" s="24"/>
      <c r="B19" s="6">
        <f t="shared" si="2"/>
        <v>13</v>
      </c>
      <c r="C19" s="7" t="s">
        <v>28</v>
      </c>
      <c r="D19" s="13"/>
      <c r="E19" s="4"/>
      <c r="F19" s="53">
        <v>1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3">
        <v>1</v>
      </c>
      <c r="P19" s="50">
        <v>0</v>
      </c>
      <c r="Q19" s="50">
        <v>0</v>
      </c>
      <c r="R19" s="50">
        <v>0</v>
      </c>
      <c r="S19" s="50">
        <v>0</v>
      </c>
      <c r="T19" s="53">
        <v>1</v>
      </c>
      <c r="U19" s="53">
        <v>1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89">
        <v>1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3">
        <v>1</v>
      </c>
      <c r="AI19" s="50">
        <v>0</v>
      </c>
      <c r="AJ19" s="11">
        <v>0</v>
      </c>
      <c r="AK19" s="11">
        <v>0</v>
      </c>
      <c r="AM19" s="20">
        <f t="shared" si="0"/>
        <v>6</v>
      </c>
    </row>
    <row r="20" spans="1:39">
      <c r="A20" s="24"/>
      <c r="B20" s="6">
        <f t="shared" si="2"/>
        <v>14</v>
      </c>
      <c r="C20" s="7" t="s">
        <v>29</v>
      </c>
      <c r="D20" s="13"/>
      <c r="E20" s="4"/>
      <c r="F20" s="49">
        <v>0</v>
      </c>
      <c r="G20" s="50">
        <v>0</v>
      </c>
      <c r="H20" s="53">
        <v>1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3">
        <v>1</v>
      </c>
      <c r="P20" s="50">
        <v>0</v>
      </c>
      <c r="Q20" s="50">
        <v>0</v>
      </c>
      <c r="R20" s="50">
        <v>0</v>
      </c>
      <c r="S20" s="50">
        <v>0</v>
      </c>
      <c r="T20" s="53">
        <v>1</v>
      </c>
      <c r="U20" s="50">
        <v>0</v>
      </c>
      <c r="V20" s="53">
        <v>1</v>
      </c>
      <c r="W20" s="50">
        <v>0</v>
      </c>
      <c r="X20" s="50">
        <v>0</v>
      </c>
      <c r="Y20" s="50">
        <v>0</v>
      </c>
      <c r="Z20" s="50">
        <v>0</v>
      </c>
      <c r="AA20" s="89">
        <v>1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3">
        <v>1</v>
      </c>
      <c r="AI20" s="50">
        <v>0</v>
      </c>
      <c r="AJ20" s="11">
        <v>0</v>
      </c>
      <c r="AK20" s="11">
        <v>0</v>
      </c>
      <c r="AM20" s="20">
        <f t="shared" si="0"/>
        <v>6</v>
      </c>
    </row>
    <row r="21" spans="1:39">
      <c r="A21" s="24"/>
      <c r="B21" s="6">
        <f t="shared" si="2"/>
        <v>15</v>
      </c>
      <c r="C21" s="7" t="s">
        <v>30</v>
      </c>
      <c r="D21" s="13"/>
      <c r="E21" s="4"/>
      <c r="F21" s="49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3">
        <v>1</v>
      </c>
      <c r="P21" s="53">
        <v>1</v>
      </c>
      <c r="Q21" s="50">
        <v>0</v>
      </c>
      <c r="R21" s="50">
        <v>0</v>
      </c>
      <c r="S21" s="50">
        <v>0</v>
      </c>
      <c r="T21" s="53">
        <v>1</v>
      </c>
      <c r="U21" s="53">
        <v>1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89">
        <v>1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3">
        <v>1</v>
      </c>
      <c r="AI21" s="50">
        <v>0</v>
      </c>
      <c r="AJ21" s="11">
        <v>0</v>
      </c>
      <c r="AK21" s="11">
        <v>0</v>
      </c>
      <c r="AM21" s="20">
        <f t="shared" si="0"/>
        <v>6</v>
      </c>
    </row>
    <row r="22" spans="1:39">
      <c r="A22" s="24"/>
      <c r="B22" s="6">
        <f t="shared" si="2"/>
        <v>16</v>
      </c>
      <c r="C22" s="7" t="s">
        <v>31</v>
      </c>
      <c r="D22" s="13"/>
      <c r="E22" s="4"/>
      <c r="F22" s="49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3">
        <v>1</v>
      </c>
      <c r="P22" s="50">
        <v>0</v>
      </c>
      <c r="Q22" s="50">
        <v>0</v>
      </c>
      <c r="R22" s="53">
        <v>1</v>
      </c>
      <c r="S22" s="50">
        <v>0</v>
      </c>
      <c r="T22" s="53">
        <v>1</v>
      </c>
      <c r="U22" s="50">
        <v>0</v>
      </c>
      <c r="V22" s="53">
        <v>1</v>
      </c>
      <c r="W22" s="50">
        <v>0</v>
      </c>
      <c r="X22" s="50">
        <v>0</v>
      </c>
      <c r="Y22" s="50">
        <v>0</v>
      </c>
      <c r="Z22" s="50">
        <v>0</v>
      </c>
      <c r="AA22" s="89">
        <v>1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3">
        <v>1</v>
      </c>
      <c r="AI22" s="50">
        <v>0</v>
      </c>
      <c r="AJ22" s="11">
        <v>0</v>
      </c>
      <c r="AK22" s="11">
        <v>0</v>
      </c>
      <c r="AM22" s="20">
        <f t="shared" si="0"/>
        <v>6</v>
      </c>
    </row>
    <row r="23" spans="1:39">
      <c r="A23" s="24"/>
      <c r="B23" s="6">
        <f t="shared" si="2"/>
        <v>17</v>
      </c>
      <c r="C23" s="7" t="s">
        <v>32</v>
      </c>
      <c r="D23" s="13"/>
      <c r="E23" s="4"/>
      <c r="F23" s="49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3">
        <v>1</v>
      </c>
      <c r="P23" s="50">
        <v>0</v>
      </c>
      <c r="Q23" s="50">
        <v>0</v>
      </c>
      <c r="R23" s="50">
        <v>0</v>
      </c>
      <c r="S23" s="50">
        <v>0</v>
      </c>
      <c r="T23" s="53">
        <v>1</v>
      </c>
      <c r="U23" s="53">
        <v>1</v>
      </c>
      <c r="V23" s="50">
        <v>0</v>
      </c>
      <c r="W23" s="50">
        <v>0</v>
      </c>
      <c r="X23" s="50">
        <v>0</v>
      </c>
      <c r="Y23" s="53">
        <v>1</v>
      </c>
      <c r="Z23" s="50">
        <v>0</v>
      </c>
      <c r="AA23" s="89">
        <v>1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3">
        <v>1</v>
      </c>
      <c r="AI23" s="50">
        <v>0</v>
      </c>
      <c r="AJ23" s="11">
        <v>0</v>
      </c>
      <c r="AK23" s="11">
        <v>0</v>
      </c>
      <c r="AM23" s="20">
        <f t="shared" si="0"/>
        <v>6</v>
      </c>
    </row>
    <row r="24" spans="1:39">
      <c r="A24" s="24"/>
      <c r="B24" s="6">
        <f t="shared" si="2"/>
        <v>18</v>
      </c>
      <c r="C24" s="7" t="s">
        <v>33</v>
      </c>
      <c r="D24" s="29"/>
      <c r="E24" s="4"/>
      <c r="F24" s="49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3">
        <v>1</v>
      </c>
      <c r="P24" s="50">
        <v>0</v>
      </c>
      <c r="Q24" s="50">
        <v>0</v>
      </c>
      <c r="R24" s="50">
        <v>0</v>
      </c>
      <c r="S24" s="50">
        <v>0</v>
      </c>
      <c r="T24" s="53">
        <v>1</v>
      </c>
      <c r="U24" s="50">
        <v>0</v>
      </c>
      <c r="V24" s="53">
        <v>1</v>
      </c>
      <c r="W24" s="50">
        <v>0</v>
      </c>
      <c r="X24" s="50">
        <v>0</v>
      </c>
      <c r="Y24" s="50">
        <v>0</v>
      </c>
      <c r="Z24" s="53">
        <v>1</v>
      </c>
      <c r="AA24" s="89">
        <v>1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3">
        <v>1</v>
      </c>
      <c r="AI24" s="50">
        <v>0</v>
      </c>
      <c r="AJ24" s="11">
        <v>0</v>
      </c>
      <c r="AK24" s="11">
        <v>0</v>
      </c>
      <c r="AM24" s="20">
        <f t="shared" si="0"/>
        <v>6</v>
      </c>
    </row>
    <row r="25" spans="1:39" ht="17">
      <c r="A25" s="43" t="s">
        <v>11</v>
      </c>
      <c r="B25" s="22">
        <f>B24+1</f>
        <v>19</v>
      </c>
      <c r="C25" s="16" t="s">
        <v>385</v>
      </c>
      <c r="D25" s="28" t="s">
        <v>8</v>
      </c>
      <c r="E25" s="17"/>
      <c r="F25" s="51">
        <v>1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v>1</v>
      </c>
      <c r="M25" s="51">
        <v>1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1">
        <v>1</v>
      </c>
      <c r="U25" s="51">
        <v>1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90">
        <v>1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1">
        <v>1</v>
      </c>
      <c r="AI25" s="52">
        <v>0</v>
      </c>
      <c r="AJ25" s="81">
        <v>0</v>
      </c>
      <c r="AK25" s="81">
        <v>0</v>
      </c>
      <c r="AL25" s="18"/>
      <c r="AM25" s="21">
        <f t="shared" si="0"/>
        <v>7</v>
      </c>
    </row>
    <row r="26" spans="1:39">
      <c r="A26" s="25" t="s">
        <v>11</v>
      </c>
      <c r="B26" s="14">
        <f t="shared" ref="B26:B36" si="3">B25+1</f>
        <v>20</v>
      </c>
      <c r="C26" s="7" t="s">
        <v>386</v>
      </c>
      <c r="D26" s="13"/>
      <c r="E26" s="4"/>
      <c r="F26" s="49">
        <v>0</v>
      </c>
      <c r="G26" s="50">
        <v>0</v>
      </c>
      <c r="H26" s="53">
        <v>1</v>
      </c>
      <c r="I26" s="50">
        <v>0</v>
      </c>
      <c r="J26" s="50">
        <v>0</v>
      </c>
      <c r="K26" s="50">
        <v>0</v>
      </c>
      <c r="L26" s="53">
        <v>1</v>
      </c>
      <c r="M26" s="53">
        <v>1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3">
        <v>1</v>
      </c>
      <c r="U26" s="50">
        <v>0</v>
      </c>
      <c r="V26" s="53">
        <v>1</v>
      </c>
      <c r="W26" s="50">
        <v>0</v>
      </c>
      <c r="X26" s="50">
        <v>0</v>
      </c>
      <c r="Y26" s="50">
        <v>0</v>
      </c>
      <c r="Z26" s="50">
        <v>0</v>
      </c>
      <c r="AA26" s="89">
        <v>1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3">
        <v>1</v>
      </c>
      <c r="AI26" s="50">
        <v>0</v>
      </c>
      <c r="AJ26" s="11">
        <v>0</v>
      </c>
      <c r="AK26" s="11">
        <v>0</v>
      </c>
      <c r="AM26" s="20">
        <f t="shared" si="0"/>
        <v>7</v>
      </c>
    </row>
    <row r="27" spans="1:39">
      <c r="A27" s="25" t="s">
        <v>11</v>
      </c>
      <c r="B27" s="14">
        <f t="shared" si="3"/>
        <v>21</v>
      </c>
      <c r="C27" s="7" t="s">
        <v>387</v>
      </c>
      <c r="D27" s="13"/>
      <c r="E27" s="4"/>
      <c r="F27" s="49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3">
        <v>1</v>
      </c>
      <c r="M27" s="53">
        <v>1</v>
      </c>
      <c r="N27" s="50">
        <v>0</v>
      </c>
      <c r="O27" s="50">
        <v>0</v>
      </c>
      <c r="P27" s="53">
        <v>1</v>
      </c>
      <c r="Q27" s="50">
        <v>0</v>
      </c>
      <c r="R27" s="50">
        <v>0</v>
      </c>
      <c r="S27" s="50">
        <v>0</v>
      </c>
      <c r="T27" s="53">
        <v>1</v>
      </c>
      <c r="U27" s="53">
        <v>1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89">
        <v>1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3">
        <v>1</v>
      </c>
      <c r="AI27" s="50">
        <v>0</v>
      </c>
      <c r="AJ27" s="11">
        <v>0</v>
      </c>
      <c r="AK27" s="11">
        <v>0</v>
      </c>
      <c r="AM27" s="20">
        <f t="shared" si="0"/>
        <v>7</v>
      </c>
    </row>
    <row r="28" spans="1:39">
      <c r="A28" s="25" t="s">
        <v>11</v>
      </c>
      <c r="B28" s="14">
        <f t="shared" si="3"/>
        <v>22</v>
      </c>
      <c r="C28" s="7" t="s">
        <v>388</v>
      </c>
      <c r="D28" s="13"/>
      <c r="E28" s="4"/>
      <c r="F28" s="49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3">
        <v>1</v>
      </c>
      <c r="M28" s="53">
        <v>1</v>
      </c>
      <c r="N28" s="50">
        <v>0</v>
      </c>
      <c r="O28" s="50">
        <v>0</v>
      </c>
      <c r="P28" s="50">
        <v>0</v>
      </c>
      <c r="Q28" s="50">
        <v>0</v>
      </c>
      <c r="R28" s="53">
        <v>1</v>
      </c>
      <c r="S28" s="50">
        <v>0</v>
      </c>
      <c r="T28" s="53">
        <v>1</v>
      </c>
      <c r="U28" s="50">
        <v>0</v>
      </c>
      <c r="V28" s="53">
        <v>1</v>
      </c>
      <c r="W28" s="50">
        <v>0</v>
      </c>
      <c r="X28" s="50">
        <v>0</v>
      </c>
      <c r="Y28" s="50">
        <v>0</v>
      </c>
      <c r="Z28" s="50">
        <v>0</v>
      </c>
      <c r="AA28" s="89">
        <v>1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3">
        <v>1</v>
      </c>
      <c r="AI28" s="50">
        <v>0</v>
      </c>
      <c r="AJ28" s="11">
        <v>0</v>
      </c>
      <c r="AK28" s="11">
        <v>0</v>
      </c>
      <c r="AM28" s="20">
        <f t="shared" si="0"/>
        <v>7</v>
      </c>
    </row>
    <row r="29" spans="1:39">
      <c r="A29" s="25" t="s">
        <v>11</v>
      </c>
      <c r="B29" s="14">
        <f t="shared" si="3"/>
        <v>23</v>
      </c>
      <c r="C29" s="7" t="s">
        <v>381</v>
      </c>
      <c r="D29" s="13"/>
      <c r="E29" s="4"/>
      <c r="F29" s="49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3">
        <v>1</v>
      </c>
      <c r="M29" s="53">
        <v>1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3">
        <v>1</v>
      </c>
      <c r="U29" s="53">
        <v>1</v>
      </c>
      <c r="V29" s="50">
        <v>0</v>
      </c>
      <c r="W29" s="50">
        <v>0</v>
      </c>
      <c r="X29" s="50">
        <v>0</v>
      </c>
      <c r="Y29" s="53">
        <v>1</v>
      </c>
      <c r="Z29" s="50">
        <v>0</v>
      </c>
      <c r="AA29" s="89">
        <v>1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3">
        <v>1</v>
      </c>
      <c r="AI29" s="50">
        <v>0</v>
      </c>
      <c r="AJ29" s="11">
        <v>0</v>
      </c>
      <c r="AK29" s="11">
        <v>0</v>
      </c>
      <c r="AM29" s="20">
        <f t="shared" si="0"/>
        <v>7</v>
      </c>
    </row>
    <row r="30" spans="1:39">
      <c r="A30" s="25" t="s">
        <v>11</v>
      </c>
      <c r="B30" s="14">
        <f t="shared" si="3"/>
        <v>24</v>
      </c>
      <c r="C30" s="7" t="s">
        <v>382</v>
      </c>
      <c r="D30" s="13"/>
      <c r="E30" s="4"/>
      <c r="F30" s="49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3">
        <v>1</v>
      </c>
      <c r="M30" s="53">
        <v>1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3">
        <v>1</v>
      </c>
      <c r="U30" s="50">
        <v>0</v>
      </c>
      <c r="V30" s="53">
        <v>1</v>
      </c>
      <c r="W30" s="50">
        <v>0</v>
      </c>
      <c r="X30" s="50">
        <v>0</v>
      </c>
      <c r="Y30" s="50">
        <v>0</v>
      </c>
      <c r="Z30" s="53">
        <v>1</v>
      </c>
      <c r="AA30" s="89">
        <v>1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3">
        <v>1</v>
      </c>
      <c r="AI30" s="50">
        <v>0</v>
      </c>
      <c r="AJ30" s="11">
        <v>0</v>
      </c>
      <c r="AK30" s="11">
        <v>0</v>
      </c>
      <c r="AM30" s="20">
        <f t="shared" si="0"/>
        <v>7</v>
      </c>
    </row>
    <row r="31" spans="1:39">
      <c r="A31" s="25" t="s">
        <v>11</v>
      </c>
      <c r="B31" s="14">
        <f t="shared" si="3"/>
        <v>25</v>
      </c>
      <c r="C31" s="7" t="s">
        <v>389</v>
      </c>
      <c r="D31" s="13"/>
      <c r="E31" s="4"/>
      <c r="F31" s="53">
        <v>1</v>
      </c>
      <c r="G31" s="50">
        <v>0</v>
      </c>
      <c r="H31" s="50">
        <v>0</v>
      </c>
      <c r="I31" s="50">
        <v>0</v>
      </c>
      <c r="J31" s="55">
        <v>1</v>
      </c>
      <c r="K31" s="50">
        <v>0</v>
      </c>
      <c r="L31" s="50">
        <v>0</v>
      </c>
      <c r="M31" s="50">
        <v>0</v>
      </c>
      <c r="N31" s="50">
        <v>0</v>
      </c>
      <c r="O31" s="53">
        <v>1</v>
      </c>
      <c r="P31" s="50">
        <v>0</v>
      </c>
      <c r="Q31" s="50">
        <v>0</v>
      </c>
      <c r="R31" s="50">
        <v>0</v>
      </c>
      <c r="S31" s="50">
        <v>0</v>
      </c>
      <c r="T31" s="53">
        <v>1</v>
      </c>
      <c r="U31" s="53">
        <v>1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89">
        <v>1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3">
        <v>1</v>
      </c>
      <c r="AI31" s="50">
        <v>0</v>
      </c>
      <c r="AJ31" s="11">
        <v>0</v>
      </c>
      <c r="AK31" s="11">
        <v>0</v>
      </c>
      <c r="AM31" s="20">
        <f t="shared" si="0"/>
        <v>7</v>
      </c>
    </row>
    <row r="32" spans="1:39">
      <c r="A32" s="25" t="s">
        <v>11</v>
      </c>
      <c r="B32" s="14">
        <f t="shared" si="3"/>
        <v>26</v>
      </c>
      <c r="C32" s="7" t="s">
        <v>390</v>
      </c>
      <c r="D32" s="13"/>
      <c r="E32" s="4"/>
      <c r="F32" s="49">
        <v>0</v>
      </c>
      <c r="G32" s="50">
        <v>0</v>
      </c>
      <c r="H32" s="53">
        <v>1</v>
      </c>
      <c r="I32" s="50">
        <v>0</v>
      </c>
      <c r="J32" s="53">
        <v>1</v>
      </c>
      <c r="K32" s="50">
        <v>0</v>
      </c>
      <c r="L32" s="50">
        <v>0</v>
      </c>
      <c r="M32" s="50">
        <v>0</v>
      </c>
      <c r="N32" s="50">
        <v>0</v>
      </c>
      <c r="O32" s="53">
        <v>1</v>
      </c>
      <c r="P32" s="50">
        <v>0</v>
      </c>
      <c r="Q32" s="50">
        <v>0</v>
      </c>
      <c r="R32" s="50">
        <v>0</v>
      </c>
      <c r="S32" s="50">
        <v>0</v>
      </c>
      <c r="T32" s="53">
        <v>1</v>
      </c>
      <c r="U32" s="50">
        <v>0</v>
      </c>
      <c r="V32" s="53">
        <v>1</v>
      </c>
      <c r="W32" s="50">
        <v>0</v>
      </c>
      <c r="X32" s="50">
        <v>0</v>
      </c>
      <c r="Y32" s="50">
        <v>0</v>
      </c>
      <c r="Z32" s="50">
        <v>0</v>
      </c>
      <c r="AA32" s="89">
        <v>1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3">
        <v>1</v>
      </c>
      <c r="AI32" s="50">
        <v>0</v>
      </c>
      <c r="AJ32" s="11">
        <v>0</v>
      </c>
      <c r="AK32" s="11">
        <v>0</v>
      </c>
      <c r="AM32" s="20">
        <f t="shared" si="0"/>
        <v>7</v>
      </c>
    </row>
    <row r="33" spans="1:39">
      <c r="A33" s="25" t="s">
        <v>11</v>
      </c>
      <c r="B33" s="14">
        <f t="shared" si="3"/>
        <v>27</v>
      </c>
      <c r="C33" s="7" t="s">
        <v>391</v>
      </c>
      <c r="D33" s="13"/>
      <c r="E33" s="4"/>
      <c r="F33" s="49">
        <v>0</v>
      </c>
      <c r="G33" s="50">
        <v>0</v>
      </c>
      <c r="H33" s="50">
        <v>0</v>
      </c>
      <c r="I33" s="50">
        <v>0</v>
      </c>
      <c r="J33" s="53">
        <v>1</v>
      </c>
      <c r="K33" s="50">
        <v>0</v>
      </c>
      <c r="L33" s="50">
        <v>0</v>
      </c>
      <c r="M33" s="50">
        <v>0</v>
      </c>
      <c r="N33" s="50">
        <v>0</v>
      </c>
      <c r="O33" s="53">
        <v>1</v>
      </c>
      <c r="P33" s="53">
        <v>1</v>
      </c>
      <c r="Q33" s="50">
        <v>0</v>
      </c>
      <c r="R33" s="50">
        <v>0</v>
      </c>
      <c r="S33" s="50">
        <v>0</v>
      </c>
      <c r="T33" s="53">
        <v>1</v>
      </c>
      <c r="U33" s="53">
        <v>1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89">
        <v>1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3">
        <v>1</v>
      </c>
      <c r="AI33" s="50">
        <v>0</v>
      </c>
      <c r="AJ33" s="11">
        <v>0</v>
      </c>
      <c r="AK33" s="11">
        <v>0</v>
      </c>
      <c r="AM33" s="20">
        <f t="shared" si="0"/>
        <v>7</v>
      </c>
    </row>
    <row r="34" spans="1:39">
      <c r="A34" s="25" t="s">
        <v>11</v>
      </c>
      <c r="B34" s="14">
        <f t="shared" si="3"/>
        <v>28</v>
      </c>
      <c r="C34" s="7" t="s">
        <v>392</v>
      </c>
      <c r="D34" s="29"/>
      <c r="E34" s="4"/>
      <c r="F34" s="49">
        <v>0</v>
      </c>
      <c r="G34" s="50">
        <v>0</v>
      </c>
      <c r="H34" s="50">
        <v>0</v>
      </c>
      <c r="I34" s="50">
        <v>0</v>
      </c>
      <c r="J34" s="53">
        <v>1</v>
      </c>
      <c r="K34" s="50">
        <v>0</v>
      </c>
      <c r="L34" s="50">
        <v>0</v>
      </c>
      <c r="M34" s="50">
        <v>0</v>
      </c>
      <c r="N34" s="50">
        <v>0</v>
      </c>
      <c r="O34" s="53">
        <v>1</v>
      </c>
      <c r="P34" s="50">
        <v>0</v>
      </c>
      <c r="Q34" s="50">
        <v>0</v>
      </c>
      <c r="R34" s="53">
        <v>1</v>
      </c>
      <c r="S34" s="50">
        <v>0</v>
      </c>
      <c r="T34" s="53">
        <v>1</v>
      </c>
      <c r="U34" s="50">
        <v>0</v>
      </c>
      <c r="V34" s="53">
        <v>1</v>
      </c>
      <c r="W34" s="50">
        <v>0</v>
      </c>
      <c r="X34" s="50">
        <v>0</v>
      </c>
      <c r="Y34" s="50">
        <v>0</v>
      </c>
      <c r="Z34" s="50">
        <v>0</v>
      </c>
      <c r="AA34" s="89">
        <v>1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3">
        <v>1</v>
      </c>
      <c r="AI34" s="50">
        <v>0</v>
      </c>
      <c r="AJ34" s="11">
        <v>0</v>
      </c>
      <c r="AK34" s="11">
        <v>0</v>
      </c>
      <c r="AM34" s="20">
        <f t="shared" si="0"/>
        <v>7</v>
      </c>
    </row>
    <row r="35" spans="1:39">
      <c r="A35" s="25" t="s">
        <v>11</v>
      </c>
      <c r="B35" s="14">
        <f t="shared" si="3"/>
        <v>29</v>
      </c>
      <c r="C35" s="7" t="s">
        <v>383</v>
      </c>
      <c r="D35" s="13"/>
      <c r="E35" s="4"/>
      <c r="F35" s="49">
        <v>0</v>
      </c>
      <c r="G35" s="50">
        <v>0</v>
      </c>
      <c r="H35" s="50">
        <v>0</v>
      </c>
      <c r="I35" s="50">
        <v>0</v>
      </c>
      <c r="J35" s="53">
        <v>1</v>
      </c>
      <c r="K35" s="50">
        <v>0</v>
      </c>
      <c r="L35" s="50">
        <v>0</v>
      </c>
      <c r="M35" s="50">
        <v>0</v>
      </c>
      <c r="N35" s="50">
        <v>0</v>
      </c>
      <c r="O35" s="53">
        <v>1</v>
      </c>
      <c r="P35" s="50">
        <v>0</v>
      </c>
      <c r="Q35" s="50">
        <v>0</v>
      </c>
      <c r="R35" s="50">
        <v>0</v>
      </c>
      <c r="S35" s="50">
        <v>0</v>
      </c>
      <c r="T35" s="53">
        <v>1</v>
      </c>
      <c r="U35" s="53">
        <v>1</v>
      </c>
      <c r="V35" s="50">
        <v>0</v>
      </c>
      <c r="W35" s="50">
        <v>0</v>
      </c>
      <c r="X35" s="50">
        <v>0</v>
      </c>
      <c r="Y35" s="53">
        <v>1</v>
      </c>
      <c r="Z35" s="50">
        <v>0</v>
      </c>
      <c r="AA35" s="89">
        <v>1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3">
        <v>1</v>
      </c>
      <c r="AI35" s="50">
        <v>0</v>
      </c>
      <c r="AJ35" s="11">
        <v>0</v>
      </c>
      <c r="AK35" s="11">
        <v>0</v>
      </c>
      <c r="AM35" s="20">
        <f t="shared" si="0"/>
        <v>7</v>
      </c>
    </row>
    <row r="36" spans="1:39">
      <c r="A36" s="25" t="s">
        <v>11</v>
      </c>
      <c r="B36" s="14">
        <f t="shared" si="3"/>
        <v>30</v>
      </c>
      <c r="C36" s="7" t="s">
        <v>384</v>
      </c>
      <c r="D36" s="13"/>
      <c r="E36" s="4"/>
      <c r="F36" s="49">
        <v>0</v>
      </c>
      <c r="G36" s="50">
        <v>0</v>
      </c>
      <c r="H36" s="50">
        <v>0</v>
      </c>
      <c r="I36" s="50">
        <v>0</v>
      </c>
      <c r="J36" s="53">
        <v>1</v>
      </c>
      <c r="K36" s="50">
        <v>0</v>
      </c>
      <c r="L36" s="50">
        <v>0</v>
      </c>
      <c r="M36" s="50">
        <v>0</v>
      </c>
      <c r="N36" s="50">
        <v>0</v>
      </c>
      <c r="O36" s="53">
        <v>1</v>
      </c>
      <c r="P36" s="50">
        <v>0</v>
      </c>
      <c r="Q36" s="50">
        <v>0</v>
      </c>
      <c r="R36" s="50">
        <v>0</v>
      </c>
      <c r="S36" s="50">
        <v>0</v>
      </c>
      <c r="T36" s="53">
        <v>1</v>
      </c>
      <c r="U36" s="50">
        <v>0</v>
      </c>
      <c r="V36" s="53">
        <v>1</v>
      </c>
      <c r="W36" s="50">
        <v>0</v>
      </c>
      <c r="X36" s="50">
        <v>0</v>
      </c>
      <c r="Y36" s="50">
        <v>0</v>
      </c>
      <c r="Z36" s="53">
        <v>1</v>
      </c>
      <c r="AA36" s="89">
        <v>1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3">
        <v>1</v>
      </c>
      <c r="AI36" s="50">
        <v>0</v>
      </c>
      <c r="AJ36" s="11">
        <v>0</v>
      </c>
      <c r="AK36" s="11">
        <v>0</v>
      </c>
      <c r="AM36" s="20">
        <f t="shared" si="0"/>
        <v>7</v>
      </c>
    </row>
    <row r="37" spans="1:39" ht="17">
      <c r="A37" s="69"/>
      <c r="B37" s="15">
        <f>B36+1</f>
        <v>31</v>
      </c>
      <c r="C37" s="16" t="s">
        <v>35</v>
      </c>
      <c r="D37" s="28" t="s">
        <v>2</v>
      </c>
      <c r="E37" s="17"/>
      <c r="F37" s="54">
        <v>0</v>
      </c>
      <c r="G37" s="51">
        <v>1</v>
      </c>
      <c r="H37" s="52">
        <v>0</v>
      </c>
      <c r="I37" s="52">
        <v>0</v>
      </c>
      <c r="J37" s="52">
        <v>0</v>
      </c>
      <c r="K37" s="52">
        <v>0</v>
      </c>
      <c r="L37" s="51">
        <v>1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1">
        <v>1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90">
        <v>1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1">
        <v>1</v>
      </c>
      <c r="AJ37" s="82">
        <v>0</v>
      </c>
      <c r="AK37" s="82">
        <v>0</v>
      </c>
      <c r="AL37" s="18"/>
      <c r="AM37" s="21">
        <f t="shared" si="0"/>
        <v>5</v>
      </c>
    </row>
    <row r="38" spans="1:39">
      <c r="A38" s="24"/>
      <c r="B38" s="6">
        <f t="shared" ref="B38:B42" si="4">B37+1</f>
        <v>32</v>
      </c>
      <c r="C38" s="7" t="s">
        <v>36</v>
      </c>
      <c r="D38" s="13"/>
      <c r="E38" s="4"/>
      <c r="F38" s="49">
        <v>0</v>
      </c>
      <c r="G38" s="50">
        <v>0</v>
      </c>
      <c r="H38" s="50">
        <v>0</v>
      </c>
      <c r="I38" s="53">
        <v>1</v>
      </c>
      <c r="J38" s="50">
        <v>0</v>
      </c>
      <c r="K38" s="50">
        <v>0</v>
      </c>
      <c r="L38" s="53">
        <v>1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3">
        <v>1</v>
      </c>
      <c r="W38" s="50">
        <v>0</v>
      </c>
      <c r="X38" s="50">
        <v>0</v>
      </c>
      <c r="Y38" s="50">
        <v>0</v>
      </c>
      <c r="Z38" s="50">
        <v>0</v>
      </c>
      <c r="AA38" s="89">
        <v>1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3">
        <v>1</v>
      </c>
      <c r="AJ38" s="83">
        <v>0</v>
      </c>
      <c r="AK38" s="83">
        <v>0</v>
      </c>
      <c r="AM38" s="20">
        <f t="shared" si="0"/>
        <v>5</v>
      </c>
    </row>
    <row r="39" spans="1:39">
      <c r="A39" s="24"/>
      <c r="B39" s="6">
        <f t="shared" si="4"/>
        <v>33</v>
      </c>
      <c r="C39" s="7" t="s">
        <v>37</v>
      </c>
      <c r="D39" s="13"/>
      <c r="E39" s="4"/>
      <c r="F39" s="49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3">
        <v>1</v>
      </c>
      <c r="M39" s="50">
        <v>0</v>
      </c>
      <c r="N39" s="50">
        <v>0</v>
      </c>
      <c r="O39" s="50">
        <v>0</v>
      </c>
      <c r="P39" s="50">
        <v>0</v>
      </c>
      <c r="Q39" s="53">
        <v>1</v>
      </c>
      <c r="R39" s="50">
        <v>0</v>
      </c>
      <c r="S39" s="50">
        <v>0</v>
      </c>
      <c r="T39" s="50">
        <v>0</v>
      </c>
      <c r="U39" s="53">
        <v>1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89">
        <v>1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3">
        <v>1</v>
      </c>
      <c r="AJ39" s="83">
        <v>0</v>
      </c>
      <c r="AK39" s="83">
        <v>0</v>
      </c>
      <c r="AM39" s="20">
        <f t="shared" si="0"/>
        <v>5</v>
      </c>
    </row>
    <row r="40" spans="1:39">
      <c r="A40" s="24"/>
      <c r="B40" s="6">
        <f t="shared" si="4"/>
        <v>34</v>
      </c>
      <c r="C40" s="7" t="s">
        <v>39</v>
      </c>
      <c r="D40" s="13"/>
      <c r="E40" s="4"/>
      <c r="F40" s="49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3">
        <v>1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3">
        <v>1</v>
      </c>
      <c r="T40" s="50">
        <v>0</v>
      </c>
      <c r="U40" s="50">
        <v>0</v>
      </c>
      <c r="V40" s="53">
        <v>1</v>
      </c>
      <c r="W40" s="50">
        <v>0</v>
      </c>
      <c r="X40" s="50">
        <v>0</v>
      </c>
      <c r="Y40" s="50">
        <v>0</v>
      </c>
      <c r="Z40" s="50">
        <v>0</v>
      </c>
      <c r="AA40" s="89">
        <v>1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3">
        <v>1</v>
      </c>
      <c r="AJ40" s="83">
        <v>0</v>
      </c>
      <c r="AK40" s="83">
        <v>0</v>
      </c>
      <c r="AM40" s="20">
        <f t="shared" si="0"/>
        <v>5</v>
      </c>
    </row>
    <row r="41" spans="1:39">
      <c r="A41" s="24"/>
      <c r="B41" s="6">
        <f t="shared" si="4"/>
        <v>35</v>
      </c>
      <c r="C41" s="7" t="s">
        <v>38</v>
      </c>
      <c r="D41" s="13"/>
      <c r="E41" s="4"/>
      <c r="F41" s="49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3">
        <v>1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3">
        <v>1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89">
        <v>1</v>
      </c>
      <c r="AB41" s="50">
        <v>0</v>
      </c>
      <c r="AC41" s="55">
        <v>1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3">
        <v>1</v>
      </c>
      <c r="AJ41" s="83">
        <v>0</v>
      </c>
      <c r="AK41" s="83">
        <v>0</v>
      </c>
      <c r="AM41" s="20">
        <f t="shared" si="0"/>
        <v>5</v>
      </c>
    </row>
    <row r="42" spans="1:39">
      <c r="A42" s="24"/>
      <c r="B42" s="6">
        <f t="shared" si="4"/>
        <v>36</v>
      </c>
      <c r="C42" s="7" t="s">
        <v>40</v>
      </c>
      <c r="D42" s="13"/>
      <c r="E42" s="4"/>
      <c r="F42" s="49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3">
        <v>1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3">
        <v>1</v>
      </c>
      <c r="W42" s="50">
        <v>0</v>
      </c>
      <c r="X42" s="50">
        <v>0</v>
      </c>
      <c r="Y42" s="50">
        <v>0</v>
      </c>
      <c r="Z42" s="50">
        <v>0</v>
      </c>
      <c r="AA42" s="89">
        <v>1</v>
      </c>
      <c r="AB42" s="50">
        <v>0</v>
      </c>
      <c r="AC42" s="50">
        <v>0</v>
      </c>
      <c r="AD42" s="55">
        <v>1</v>
      </c>
      <c r="AE42" s="50">
        <v>0</v>
      </c>
      <c r="AF42" s="50">
        <v>0</v>
      </c>
      <c r="AG42" s="50">
        <v>0</v>
      </c>
      <c r="AH42" s="50">
        <v>0</v>
      </c>
      <c r="AI42" s="53">
        <v>1</v>
      </c>
      <c r="AJ42" s="83">
        <v>0</v>
      </c>
      <c r="AK42" s="83">
        <v>0</v>
      </c>
      <c r="AM42" s="20">
        <f t="shared" si="0"/>
        <v>5</v>
      </c>
    </row>
    <row r="43" spans="1:39">
      <c r="A43" s="24"/>
      <c r="B43" s="6">
        <f>B42+1</f>
        <v>37</v>
      </c>
      <c r="C43" s="7" t="s">
        <v>42</v>
      </c>
      <c r="D43" s="13"/>
      <c r="E43" s="4"/>
      <c r="F43" s="49">
        <v>0</v>
      </c>
      <c r="G43" s="53">
        <v>1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3">
        <v>1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3">
        <v>1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89">
        <v>1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3">
        <v>1</v>
      </c>
      <c r="AJ43" s="83">
        <v>0</v>
      </c>
      <c r="AK43" s="83">
        <v>0</v>
      </c>
      <c r="AM43" s="20">
        <f t="shared" si="0"/>
        <v>5</v>
      </c>
    </row>
    <row r="44" spans="1:39">
      <c r="A44" s="24"/>
      <c r="B44" s="6">
        <f t="shared" ref="B44:B48" si="5">B43+1</f>
        <v>38</v>
      </c>
      <c r="C44" s="7" t="s">
        <v>41</v>
      </c>
      <c r="D44" s="13"/>
      <c r="E44" s="4"/>
      <c r="F44" s="49">
        <v>0</v>
      </c>
      <c r="G44" s="50">
        <v>0</v>
      </c>
      <c r="H44" s="50">
        <v>0</v>
      </c>
      <c r="I44" s="53">
        <v>1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3">
        <v>1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3">
        <v>1</v>
      </c>
      <c r="W44" s="50">
        <v>0</v>
      </c>
      <c r="X44" s="50">
        <v>0</v>
      </c>
      <c r="Y44" s="50">
        <v>0</v>
      </c>
      <c r="Z44" s="50">
        <v>0</v>
      </c>
      <c r="AA44" s="89">
        <v>1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3">
        <v>1</v>
      </c>
      <c r="AJ44" s="83">
        <v>0</v>
      </c>
      <c r="AK44" s="83">
        <v>0</v>
      </c>
      <c r="AM44" s="20">
        <f t="shared" si="0"/>
        <v>5</v>
      </c>
    </row>
    <row r="45" spans="1:39">
      <c r="A45" s="24"/>
      <c r="B45" s="6">
        <f t="shared" si="5"/>
        <v>39</v>
      </c>
      <c r="C45" s="7" t="s">
        <v>43</v>
      </c>
      <c r="D45" s="13"/>
      <c r="E45" s="4"/>
      <c r="F45" s="49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3">
        <v>1</v>
      </c>
      <c r="P45" s="50">
        <v>0</v>
      </c>
      <c r="Q45" s="53">
        <v>1</v>
      </c>
      <c r="R45" s="50">
        <v>0</v>
      </c>
      <c r="S45" s="50">
        <v>0</v>
      </c>
      <c r="T45" s="50">
        <v>0</v>
      </c>
      <c r="U45" s="53">
        <v>1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89">
        <v>1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3">
        <v>1</v>
      </c>
      <c r="AJ45" s="83">
        <v>0</v>
      </c>
      <c r="AK45" s="83">
        <v>0</v>
      </c>
      <c r="AM45" s="20">
        <f t="shared" si="0"/>
        <v>5</v>
      </c>
    </row>
    <row r="46" spans="1:39">
      <c r="A46" s="24"/>
      <c r="B46" s="6">
        <f t="shared" si="5"/>
        <v>40</v>
      </c>
      <c r="C46" s="7" t="s">
        <v>44</v>
      </c>
      <c r="D46" s="13"/>
      <c r="E46" s="4"/>
      <c r="F46" s="49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3">
        <v>1</v>
      </c>
      <c r="P46" s="50">
        <v>0</v>
      </c>
      <c r="Q46" s="50">
        <v>0</v>
      </c>
      <c r="R46" s="50">
        <v>0</v>
      </c>
      <c r="S46" s="53">
        <v>1</v>
      </c>
      <c r="T46" s="50">
        <v>0</v>
      </c>
      <c r="U46" s="50">
        <v>0</v>
      </c>
      <c r="V46" s="53">
        <v>1</v>
      </c>
      <c r="W46" s="50">
        <v>0</v>
      </c>
      <c r="X46" s="50">
        <v>0</v>
      </c>
      <c r="Y46" s="50">
        <v>0</v>
      </c>
      <c r="Z46" s="50">
        <v>0</v>
      </c>
      <c r="AA46" s="89">
        <v>1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3">
        <v>1</v>
      </c>
      <c r="AJ46" s="83">
        <v>0</v>
      </c>
      <c r="AK46" s="83">
        <v>0</v>
      </c>
      <c r="AM46" s="20">
        <f t="shared" si="0"/>
        <v>5</v>
      </c>
    </row>
    <row r="47" spans="1:39">
      <c r="A47" s="24"/>
      <c r="B47" s="6">
        <f t="shared" si="5"/>
        <v>41</v>
      </c>
      <c r="C47" s="7" t="s">
        <v>45</v>
      </c>
      <c r="D47" s="13"/>
      <c r="E47" s="4"/>
      <c r="F47" s="49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3">
        <v>1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3">
        <v>1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89">
        <v>1</v>
      </c>
      <c r="AB47" s="50">
        <v>0</v>
      </c>
      <c r="AC47" s="55">
        <v>1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3">
        <v>1</v>
      </c>
      <c r="AJ47" s="83">
        <v>0</v>
      </c>
      <c r="AK47" s="83">
        <v>0</v>
      </c>
      <c r="AM47" s="20">
        <f t="shared" si="0"/>
        <v>5</v>
      </c>
    </row>
    <row r="48" spans="1:39">
      <c r="A48" s="24"/>
      <c r="B48" s="6">
        <f t="shared" si="5"/>
        <v>42</v>
      </c>
      <c r="C48" s="7" t="s">
        <v>46</v>
      </c>
      <c r="D48" s="13"/>
      <c r="E48" s="4"/>
      <c r="F48" s="49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3">
        <v>1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3">
        <v>1</v>
      </c>
      <c r="W48" s="50">
        <v>0</v>
      </c>
      <c r="X48" s="50">
        <v>0</v>
      </c>
      <c r="Y48" s="50">
        <v>0</v>
      </c>
      <c r="Z48" s="50">
        <v>0</v>
      </c>
      <c r="AA48" s="89">
        <v>1</v>
      </c>
      <c r="AB48" s="50">
        <v>0</v>
      </c>
      <c r="AC48" s="50">
        <v>0</v>
      </c>
      <c r="AD48" s="55">
        <v>1</v>
      </c>
      <c r="AE48" s="50">
        <v>0</v>
      </c>
      <c r="AF48" s="50">
        <v>0</v>
      </c>
      <c r="AG48" s="50">
        <v>0</v>
      </c>
      <c r="AH48" s="50">
        <v>0</v>
      </c>
      <c r="AI48" s="53">
        <v>1</v>
      </c>
      <c r="AJ48" s="83">
        <v>0</v>
      </c>
      <c r="AK48" s="83">
        <v>0</v>
      </c>
      <c r="AM48" s="20">
        <f t="shared" si="0"/>
        <v>5</v>
      </c>
    </row>
    <row r="49" spans="1:39" ht="16" customHeight="1">
      <c r="A49" s="43" t="s">
        <v>11</v>
      </c>
      <c r="B49" s="22">
        <f>B48+1</f>
        <v>43</v>
      </c>
      <c r="C49" s="16" t="s">
        <v>393</v>
      </c>
      <c r="D49" s="61" t="s">
        <v>9</v>
      </c>
      <c r="E49" s="17"/>
      <c r="F49" s="54">
        <v>0</v>
      </c>
      <c r="G49" s="51">
        <v>1</v>
      </c>
      <c r="H49" s="52">
        <v>0</v>
      </c>
      <c r="I49" s="52">
        <v>0</v>
      </c>
      <c r="J49" s="52">
        <v>0</v>
      </c>
      <c r="K49" s="52">
        <v>0</v>
      </c>
      <c r="L49" s="51">
        <v>1</v>
      </c>
      <c r="M49" s="51">
        <v>1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1">
        <v>1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90">
        <v>1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2">
        <v>0</v>
      </c>
      <c r="AI49" s="51">
        <v>1</v>
      </c>
      <c r="AJ49" s="82">
        <v>0</v>
      </c>
      <c r="AK49" s="82">
        <v>0</v>
      </c>
      <c r="AL49" s="18"/>
      <c r="AM49" s="21">
        <f t="shared" si="0"/>
        <v>6</v>
      </c>
    </row>
    <row r="50" spans="1:39">
      <c r="A50" s="25" t="s">
        <v>11</v>
      </c>
      <c r="B50" s="14">
        <f t="shared" ref="B50:B54" si="6">B49+1</f>
        <v>44</v>
      </c>
      <c r="C50" s="7" t="s">
        <v>394</v>
      </c>
      <c r="D50" s="62"/>
      <c r="E50" s="4"/>
      <c r="F50" s="49">
        <v>0</v>
      </c>
      <c r="G50" s="50">
        <v>0</v>
      </c>
      <c r="H50" s="50">
        <v>0</v>
      </c>
      <c r="I50" s="53">
        <v>1</v>
      </c>
      <c r="J50" s="50">
        <v>0</v>
      </c>
      <c r="K50" s="50">
        <v>0</v>
      </c>
      <c r="L50" s="53">
        <v>1</v>
      </c>
      <c r="M50" s="53">
        <v>1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3">
        <v>1</v>
      </c>
      <c r="W50" s="50">
        <v>0</v>
      </c>
      <c r="X50" s="50">
        <v>0</v>
      </c>
      <c r="Y50" s="50">
        <v>0</v>
      </c>
      <c r="Z50" s="50">
        <v>0</v>
      </c>
      <c r="AA50" s="89">
        <v>1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3">
        <v>1</v>
      </c>
      <c r="AJ50" s="83">
        <v>0</v>
      </c>
      <c r="AK50" s="83">
        <v>0</v>
      </c>
      <c r="AM50" s="20">
        <f t="shared" si="0"/>
        <v>6</v>
      </c>
    </row>
    <row r="51" spans="1:39">
      <c r="A51" s="25" t="s">
        <v>11</v>
      </c>
      <c r="B51" s="14">
        <f t="shared" si="6"/>
        <v>45</v>
      </c>
      <c r="C51" s="7" t="s">
        <v>395</v>
      </c>
      <c r="D51" s="62"/>
      <c r="E51" s="4"/>
      <c r="F51" s="49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3">
        <v>1</v>
      </c>
      <c r="M51" s="53">
        <v>1</v>
      </c>
      <c r="N51" s="50">
        <v>0</v>
      </c>
      <c r="O51" s="50">
        <v>0</v>
      </c>
      <c r="P51" s="50">
        <v>0</v>
      </c>
      <c r="Q51" s="53">
        <v>1</v>
      </c>
      <c r="R51" s="50">
        <v>0</v>
      </c>
      <c r="S51" s="50">
        <v>0</v>
      </c>
      <c r="T51" s="50">
        <v>0</v>
      </c>
      <c r="U51" s="53">
        <v>1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89">
        <v>1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3">
        <v>1</v>
      </c>
      <c r="AJ51" s="83">
        <v>0</v>
      </c>
      <c r="AK51" s="83">
        <v>0</v>
      </c>
      <c r="AM51" s="20">
        <f t="shared" si="0"/>
        <v>6</v>
      </c>
    </row>
    <row r="52" spans="1:39">
      <c r="A52" s="25" t="s">
        <v>11</v>
      </c>
      <c r="B52" s="14">
        <f t="shared" si="6"/>
        <v>46</v>
      </c>
      <c r="C52" s="7" t="s">
        <v>396</v>
      </c>
      <c r="D52" s="13"/>
      <c r="E52" s="4"/>
      <c r="F52" s="49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3">
        <v>1</v>
      </c>
      <c r="M52" s="53">
        <v>1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3">
        <v>1</v>
      </c>
      <c r="T52" s="50">
        <v>0</v>
      </c>
      <c r="U52" s="50">
        <v>0</v>
      </c>
      <c r="V52" s="53">
        <v>1</v>
      </c>
      <c r="W52" s="50">
        <v>0</v>
      </c>
      <c r="X52" s="50">
        <v>0</v>
      </c>
      <c r="Y52" s="50">
        <v>0</v>
      </c>
      <c r="Z52" s="50">
        <v>0</v>
      </c>
      <c r="AA52" s="89">
        <v>1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3">
        <v>1</v>
      </c>
      <c r="AJ52" s="83">
        <v>0</v>
      </c>
      <c r="AK52" s="83">
        <v>0</v>
      </c>
      <c r="AM52" s="20">
        <f t="shared" si="0"/>
        <v>6</v>
      </c>
    </row>
    <row r="53" spans="1:39">
      <c r="A53" s="25" t="s">
        <v>11</v>
      </c>
      <c r="B53" s="14">
        <f t="shared" si="6"/>
        <v>47</v>
      </c>
      <c r="C53" s="7" t="s">
        <v>397</v>
      </c>
      <c r="D53" s="13"/>
      <c r="E53" s="4"/>
      <c r="F53" s="49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3">
        <v>1</v>
      </c>
      <c r="M53" s="53">
        <v>1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3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89">
        <v>1</v>
      </c>
      <c r="AB53" s="50">
        <v>0</v>
      </c>
      <c r="AC53" s="55">
        <v>1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3">
        <v>1</v>
      </c>
      <c r="AJ53" s="83">
        <v>0</v>
      </c>
      <c r="AK53" s="83">
        <v>0</v>
      </c>
      <c r="AM53" s="20">
        <f t="shared" si="0"/>
        <v>6</v>
      </c>
    </row>
    <row r="54" spans="1:39">
      <c r="A54" s="25" t="s">
        <v>11</v>
      </c>
      <c r="B54" s="14">
        <f t="shared" si="6"/>
        <v>48</v>
      </c>
      <c r="C54" s="7" t="s">
        <v>398</v>
      </c>
      <c r="D54" s="13"/>
      <c r="E54" s="4"/>
      <c r="F54" s="49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3">
        <v>1</v>
      </c>
      <c r="M54" s="53">
        <v>1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3">
        <v>1</v>
      </c>
      <c r="W54" s="50">
        <v>0</v>
      </c>
      <c r="X54" s="50">
        <v>0</v>
      </c>
      <c r="Y54" s="50">
        <v>0</v>
      </c>
      <c r="Z54" s="50">
        <v>0</v>
      </c>
      <c r="AA54" s="89">
        <v>1</v>
      </c>
      <c r="AB54" s="50">
        <v>0</v>
      </c>
      <c r="AC54" s="50">
        <v>0</v>
      </c>
      <c r="AD54" s="55">
        <v>1</v>
      </c>
      <c r="AE54" s="50">
        <v>0</v>
      </c>
      <c r="AF54" s="50">
        <v>0</v>
      </c>
      <c r="AG54" s="50">
        <v>0</v>
      </c>
      <c r="AH54" s="50">
        <v>0</v>
      </c>
      <c r="AI54" s="53">
        <v>1</v>
      </c>
      <c r="AJ54" s="83">
        <v>0</v>
      </c>
      <c r="AK54" s="83">
        <v>0</v>
      </c>
      <c r="AM54" s="20">
        <f t="shared" si="0"/>
        <v>6</v>
      </c>
    </row>
    <row r="55" spans="1:39">
      <c r="A55" s="25" t="s">
        <v>11</v>
      </c>
      <c r="B55" s="14">
        <f>B54+1</f>
        <v>49</v>
      </c>
      <c r="C55" s="7" t="s">
        <v>399</v>
      </c>
      <c r="D55" s="13"/>
      <c r="E55" s="4"/>
      <c r="F55" s="49">
        <v>0</v>
      </c>
      <c r="G55" s="53">
        <v>1</v>
      </c>
      <c r="H55" s="50">
        <v>0</v>
      </c>
      <c r="I55" s="50">
        <v>0</v>
      </c>
      <c r="J55" s="53">
        <v>1</v>
      </c>
      <c r="K55" s="50">
        <v>0</v>
      </c>
      <c r="L55" s="50">
        <v>0</v>
      </c>
      <c r="M55" s="50">
        <v>0</v>
      </c>
      <c r="N55" s="50">
        <v>0</v>
      </c>
      <c r="O55" s="53">
        <v>1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3">
        <v>1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89">
        <v>1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3">
        <v>1</v>
      </c>
      <c r="AJ55" s="83">
        <v>0</v>
      </c>
      <c r="AK55" s="83">
        <v>0</v>
      </c>
      <c r="AM55" s="20">
        <f t="shared" si="0"/>
        <v>6</v>
      </c>
    </row>
    <row r="56" spans="1:39">
      <c r="A56" s="25" t="s">
        <v>11</v>
      </c>
      <c r="B56" s="14">
        <f t="shared" ref="B56:B60" si="7">B55+1</f>
        <v>50</v>
      </c>
      <c r="C56" s="7" t="s">
        <v>400</v>
      </c>
      <c r="D56" s="13"/>
      <c r="E56" s="4"/>
      <c r="F56" s="49">
        <v>0</v>
      </c>
      <c r="G56" s="50">
        <v>0</v>
      </c>
      <c r="H56" s="50">
        <v>0</v>
      </c>
      <c r="I56" s="53">
        <v>1</v>
      </c>
      <c r="J56" s="53">
        <v>1</v>
      </c>
      <c r="K56" s="50">
        <v>0</v>
      </c>
      <c r="L56" s="50">
        <v>0</v>
      </c>
      <c r="M56" s="50">
        <v>0</v>
      </c>
      <c r="N56" s="50">
        <v>0</v>
      </c>
      <c r="O56" s="53">
        <v>1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3">
        <v>1</v>
      </c>
      <c r="W56" s="50">
        <v>0</v>
      </c>
      <c r="X56" s="50">
        <v>0</v>
      </c>
      <c r="Y56" s="50">
        <v>0</v>
      </c>
      <c r="Z56" s="50">
        <v>0</v>
      </c>
      <c r="AA56" s="89">
        <v>1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3">
        <v>1</v>
      </c>
      <c r="AJ56" s="83">
        <v>0</v>
      </c>
      <c r="AK56" s="83">
        <v>0</v>
      </c>
      <c r="AM56" s="20">
        <f t="shared" si="0"/>
        <v>6</v>
      </c>
    </row>
    <row r="57" spans="1:39">
      <c r="A57" s="25" t="s">
        <v>11</v>
      </c>
      <c r="B57" s="14">
        <f t="shared" si="7"/>
        <v>51</v>
      </c>
      <c r="C57" s="7" t="s">
        <v>401</v>
      </c>
      <c r="D57" s="13"/>
      <c r="E57" s="4"/>
      <c r="F57" s="49">
        <v>0</v>
      </c>
      <c r="G57" s="50">
        <v>0</v>
      </c>
      <c r="H57" s="50">
        <v>0</v>
      </c>
      <c r="I57" s="50">
        <v>0</v>
      </c>
      <c r="J57" s="53">
        <v>1</v>
      </c>
      <c r="K57" s="50">
        <v>0</v>
      </c>
      <c r="L57" s="50">
        <v>0</v>
      </c>
      <c r="M57" s="50">
        <v>0</v>
      </c>
      <c r="N57" s="50">
        <v>0</v>
      </c>
      <c r="O57" s="53">
        <v>1</v>
      </c>
      <c r="P57" s="50">
        <v>0</v>
      </c>
      <c r="Q57" s="53">
        <v>1</v>
      </c>
      <c r="R57" s="50">
        <v>0</v>
      </c>
      <c r="S57" s="50">
        <v>0</v>
      </c>
      <c r="T57" s="50">
        <v>0</v>
      </c>
      <c r="U57" s="53">
        <v>1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89">
        <v>1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3">
        <v>1</v>
      </c>
      <c r="AJ57" s="83">
        <v>0</v>
      </c>
      <c r="AK57" s="83">
        <v>0</v>
      </c>
      <c r="AM57" s="20">
        <f t="shared" si="0"/>
        <v>6</v>
      </c>
    </row>
    <row r="58" spans="1:39">
      <c r="A58" s="25" t="s">
        <v>11</v>
      </c>
      <c r="B58" s="14">
        <f t="shared" si="7"/>
        <v>52</v>
      </c>
      <c r="C58" s="7" t="s">
        <v>402</v>
      </c>
      <c r="D58" s="13"/>
      <c r="E58" s="4"/>
      <c r="F58" s="49">
        <v>0</v>
      </c>
      <c r="G58" s="50">
        <v>0</v>
      </c>
      <c r="H58" s="50">
        <v>0</v>
      </c>
      <c r="I58" s="50">
        <v>0</v>
      </c>
      <c r="J58" s="53">
        <v>1</v>
      </c>
      <c r="K58" s="50">
        <v>0</v>
      </c>
      <c r="L58" s="50">
        <v>0</v>
      </c>
      <c r="M58" s="50">
        <v>0</v>
      </c>
      <c r="N58" s="50">
        <v>0</v>
      </c>
      <c r="O58" s="53">
        <v>1</v>
      </c>
      <c r="P58" s="50">
        <v>0</v>
      </c>
      <c r="Q58" s="50">
        <v>0</v>
      </c>
      <c r="R58" s="50">
        <v>0</v>
      </c>
      <c r="S58" s="53">
        <v>1</v>
      </c>
      <c r="T58" s="50">
        <v>0</v>
      </c>
      <c r="U58" s="50">
        <v>0</v>
      </c>
      <c r="V58" s="53">
        <v>1</v>
      </c>
      <c r="W58" s="50">
        <v>0</v>
      </c>
      <c r="X58" s="50">
        <v>0</v>
      </c>
      <c r="Y58" s="50">
        <v>0</v>
      </c>
      <c r="Z58" s="50">
        <v>0</v>
      </c>
      <c r="AA58" s="89">
        <v>1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3">
        <v>1</v>
      </c>
      <c r="AJ58" s="83">
        <v>0</v>
      </c>
      <c r="AK58" s="83">
        <v>0</v>
      </c>
      <c r="AM58" s="20">
        <f t="shared" si="0"/>
        <v>6</v>
      </c>
    </row>
    <row r="59" spans="1:39">
      <c r="A59" s="25" t="s">
        <v>11</v>
      </c>
      <c r="B59" s="14">
        <f t="shared" si="7"/>
        <v>53</v>
      </c>
      <c r="C59" s="7" t="s">
        <v>403</v>
      </c>
      <c r="D59" s="13"/>
      <c r="E59" s="4"/>
      <c r="F59" s="49">
        <v>0</v>
      </c>
      <c r="G59" s="50">
        <v>0</v>
      </c>
      <c r="H59" s="50">
        <v>0</v>
      </c>
      <c r="I59" s="50">
        <v>0</v>
      </c>
      <c r="J59" s="53">
        <v>1</v>
      </c>
      <c r="K59" s="50">
        <v>0</v>
      </c>
      <c r="L59" s="50">
        <v>0</v>
      </c>
      <c r="M59" s="50">
        <v>0</v>
      </c>
      <c r="N59" s="50">
        <v>0</v>
      </c>
      <c r="O59" s="53">
        <v>1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3">
        <v>1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89">
        <v>1</v>
      </c>
      <c r="AB59" s="50">
        <v>0</v>
      </c>
      <c r="AC59" s="55">
        <v>1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3">
        <v>1</v>
      </c>
      <c r="AJ59" s="83">
        <v>0</v>
      </c>
      <c r="AK59" s="83">
        <v>0</v>
      </c>
      <c r="AM59" s="20">
        <f t="shared" si="0"/>
        <v>6</v>
      </c>
    </row>
    <row r="60" spans="1:39">
      <c r="A60" s="25" t="s">
        <v>11</v>
      </c>
      <c r="B60" s="14">
        <f t="shared" si="7"/>
        <v>54</v>
      </c>
      <c r="C60" s="7" t="s">
        <v>404</v>
      </c>
      <c r="D60" s="13"/>
      <c r="E60" s="4"/>
      <c r="F60" s="49">
        <v>0</v>
      </c>
      <c r="G60" s="50">
        <v>0</v>
      </c>
      <c r="H60" s="50">
        <v>0</v>
      </c>
      <c r="I60" s="50">
        <v>0</v>
      </c>
      <c r="J60" s="53">
        <v>1</v>
      </c>
      <c r="K60" s="50">
        <v>0</v>
      </c>
      <c r="L60" s="50">
        <v>0</v>
      </c>
      <c r="M60" s="50">
        <v>0</v>
      </c>
      <c r="N60" s="50">
        <v>0</v>
      </c>
      <c r="O60" s="53">
        <v>1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3">
        <v>1</v>
      </c>
      <c r="W60" s="50">
        <v>0</v>
      </c>
      <c r="X60" s="50">
        <v>0</v>
      </c>
      <c r="Y60" s="50">
        <v>0</v>
      </c>
      <c r="Z60" s="50">
        <v>0</v>
      </c>
      <c r="AA60" s="89">
        <v>1</v>
      </c>
      <c r="AB60" s="50">
        <v>0</v>
      </c>
      <c r="AC60" s="50">
        <v>0</v>
      </c>
      <c r="AD60" s="55">
        <v>1</v>
      </c>
      <c r="AE60" s="50">
        <v>0</v>
      </c>
      <c r="AF60" s="50">
        <v>0</v>
      </c>
      <c r="AG60" s="50">
        <v>0</v>
      </c>
      <c r="AH60" s="50">
        <v>0</v>
      </c>
      <c r="AI60" s="53">
        <v>1</v>
      </c>
      <c r="AJ60" s="83">
        <v>0</v>
      </c>
      <c r="AK60" s="83">
        <v>0</v>
      </c>
      <c r="AM60" s="20">
        <f t="shared" si="0"/>
        <v>6</v>
      </c>
    </row>
    <row r="61" spans="1:39" ht="17">
      <c r="A61" s="69"/>
      <c r="B61" s="15">
        <f>B60+1</f>
        <v>55</v>
      </c>
      <c r="C61" s="16" t="s">
        <v>47</v>
      </c>
      <c r="D61" s="28" t="s">
        <v>10</v>
      </c>
      <c r="E61" s="17"/>
      <c r="F61" s="51">
        <v>1</v>
      </c>
      <c r="G61" s="52">
        <v>0</v>
      </c>
      <c r="H61" s="51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1">
        <v>1</v>
      </c>
      <c r="R61" s="52">
        <v>0</v>
      </c>
      <c r="S61" s="51">
        <v>1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90">
        <v>1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2">
        <v>0</v>
      </c>
      <c r="AJ61" s="81">
        <v>0</v>
      </c>
      <c r="AK61" s="81">
        <v>0</v>
      </c>
      <c r="AL61" s="18"/>
      <c r="AM61" s="21">
        <f t="shared" si="0"/>
        <v>5</v>
      </c>
    </row>
    <row r="62" spans="1:39">
      <c r="A62" s="24"/>
      <c r="B62" s="6">
        <f t="shared" ref="B62:B137" si="8">B61+1</f>
        <v>56</v>
      </c>
      <c r="C62" s="7" t="s">
        <v>48</v>
      </c>
      <c r="D62" s="13"/>
      <c r="E62" s="4"/>
      <c r="F62" s="53">
        <v>1</v>
      </c>
      <c r="G62" s="50">
        <v>0</v>
      </c>
      <c r="H62" s="53">
        <v>1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89">
        <v>1</v>
      </c>
      <c r="AB62" s="50">
        <v>0</v>
      </c>
      <c r="AC62" s="55">
        <v>1</v>
      </c>
      <c r="AD62" s="55">
        <v>1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11">
        <v>0</v>
      </c>
      <c r="AK62" s="11">
        <v>0</v>
      </c>
      <c r="AM62" s="20">
        <f t="shared" si="0"/>
        <v>5</v>
      </c>
    </row>
    <row r="63" spans="1:39">
      <c r="A63" s="24"/>
      <c r="B63" s="6">
        <f t="shared" si="8"/>
        <v>57</v>
      </c>
      <c r="C63" s="7" t="s">
        <v>49</v>
      </c>
      <c r="D63" s="13"/>
      <c r="E63" s="4"/>
      <c r="F63" s="49">
        <v>0</v>
      </c>
      <c r="G63" s="53">
        <v>1</v>
      </c>
      <c r="H63" s="50">
        <v>0</v>
      </c>
      <c r="I63" s="53">
        <v>1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3">
        <v>1</v>
      </c>
      <c r="Q63" s="50">
        <v>0</v>
      </c>
      <c r="R63" s="53">
        <v>1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89">
        <v>1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11">
        <v>0</v>
      </c>
      <c r="AK63" s="11">
        <v>0</v>
      </c>
      <c r="AM63" s="20">
        <f t="shared" si="0"/>
        <v>5</v>
      </c>
    </row>
    <row r="64" spans="1:39">
      <c r="A64" s="24"/>
      <c r="B64" s="6">
        <f t="shared" si="8"/>
        <v>58</v>
      </c>
      <c r="C64" s="7" t="s">
        <v>50</v>
      </c>
      <c r="D64" s="13"/>
      <c r="E64" s="4"/>
      <c r="F64" s="49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3">
        <v>1</v>
      </c>
      <c r="Q64" s="50">
        <v>0</v>
      </c>
      <c r="R64" s="53">
        <v>1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89">
        <v>1</v>
      </c>
      <c r="AB64" s="50">
        <v>0</v>
      </c>
      <c r="AC64" s="55">
        <v>1</v>
      </c>
      <c r="AD64" s="55">
        <v>1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11">
        <v>0</v>
      </c>
      <c r="AK64" s="11">
        <v>0</v>
      </c>
      <c r="AM64" s="20">
        <f t="shared" si="0"/>
        <v>5</v>
      </c>
    </row>
    <row r="65" spans="1:39">
      <c r="A65" s="24"/>
      <c r="B65" s="6">
        <f t="shared" si="8"/>
        <v>59</v>
      </c>
      <c r="C65" s="7" t="s">
        <v>51</v>
      </c>
      <c r="D65" s="13"/>
      <c r="E65" s="4"/>
      <c r="F65" s="49">
        <v>0</v>
      </c>
      <c r="G65" s="53">
        <v>1</v>
      </c>
      <c r="H65" s="50">
        <v>0</v>
      </c>
      <c r="I65" s="53">
        <v>1</v>
      </c>
      <c r="J65" s="50">
        <v>0</v>
      </c>
      <c r="K65" s="53">
        <v>1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89">
        <v>1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11">
        <v>0</v>
      </c>
      <c r="AK65" s="11">
        <v>0</v>
      </c>
      <c r="AM65" s="20">
        <f t="shared" si="0"/>
        <v>4</v>
      </c>
    </row>
    <row r="66" spans="1:39">
      <c r="A66" s="24"/>
      <c r="B66" s="6">
        <f t="shared" si="8"/>
        <v>60</v>
      </c>
      <c r="C66" s="7" t="s">
        <v>52</v>
      </c>
      <c r="D66" s="13"/>
      <c r="E66" s="4"/>
      <c r="F66" s="49">
        <v>0</v>
      </c>
      <c r="G66" s="50">
        <v>0</v>
      </c>
      <c r="H66" s="50">
        <v>0</v>
      </c>
      <c r="I66" s="50">
        <v>0</v>
      </c>
      <c r="J66" s="50">
        <v>0</v>
      </c>
      <c r="K66" s="53">
        <v>1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3">
        <v>1</v>
      </c>
      <c r="R66" s="50">
        <v>0</v>
      </c>
      <c r="S66" s="53">
        <v>1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89">
        <v>1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11">
        <v>0</v>
      </c>
      <c r="AK66" s="11">
        <v>0</v>
      </c>
      <c r="AM66" s="20">
        <f t="shared" si="0"/>
        <v>4</v>
      </c>
    </row>
    <row r="67" spans="1:39">
      <c r="A67" s="24"/>
      <c r="B67" s="6">
        <f t="shared" si="8"/>
        <v>61</v>
      </c>
      <c r="C67" s="7" t="s">
        <v>53</v>
      </c>
      <c r="D67" s="13"/>
      <c r="E67" s="4"/>
      <c r="F67" s="49">
        <v>0</v>
      </c>
      <c r="G67" s="50">
        <v>0</v>
      </c>
      <c r="H67" s="50">
        <v>0</v>
      </c>
      <c r="I67" s="50">
        <v>0</v>
      </c>
      <c r="J67" s="50">
        <v>0</v>
      </c>
      <c r="K67" s="53">
        <v>1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89">
        <v>1</v>
      </c>
      <c r="AB67" s="50">
        <v>0</v>
      </c>
      <c r="AC67" s="53">
        <v>1</v>
      </c>
      <c r="AD67" s="53">
        <v>1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11">
        <v>0</v>
      </c>
      <c r="AK67" s="11">
        <v>0</v>
      </c>
      <c r="AM67" s="20">
        <f t="shared" si="0"/>
        <v>4</v>
      </c>
    </row>
    <row r="68" spans="1:39">
      <c r="A68" s="24"/>
      <c r="B68" s="6">
        <f t="shared" si="8"/>
        <v>62</v>
      </c>
      <c r="C68" s="7" t="s">
        <v>54</v>
      </c>
      <c r="D68" s="13"/>
      <c r="E68" s="4"/>
      <c r="F68" s="49">
        <v>0</v>
      </c>
      <c r="G68" s="53">
        <v>1</v>
      </c>
      <c r="H68" s="50">
        <v>0</v>
      </c>
      <c r="I68" s="53">
        <v>1</v>
      </c>
      <c r="J68" s="50">
        <v>0</v>
      </c>
      <c r="K68" s="50">
        <v>0</v>
      </c>
      <c r="L68" s="50">
        <v>0</v>
      </c>
      <c r="M68" s="50">
        <v>0</v>
      </c>
      <c r="N68" s="53">
        <v>1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89">
        <v>1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11">
        <v>0</v>
      </c>
      <c r="AK68" s="11">
        <v>0</v>
      </c>
      <c r="AM68" s="20">
        <f t="shared" si="0"/>
        <v>4</v>
      </c>
    </row>
    <row r="69" spans="1:39">
      <c r="A69" s="24"/>
      <c r="B69" s="6">
        <f t="shared" si="8"/>
        <v>63</v>
      </c>
      <c r="C69" s="7" t="s">
        <v>55</v>
      </c>
      <c r="D69" s="13"/>
      <c r="E69" s="4"/>
      <c r="F69" s="49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3">
        <v>1</v>
      </c>
      <c r="O69" s="50">
        <v>0</v>
      </c>
      <c r="P69" s="50">
        <v>0</v>
      </c>
      <c r="Q69" s="53">
        <v>1</v>
      </c>
      <c r="R69" s="50">
        <v>0</v>
      </c>
      <c r="S69" s="53">
        <v>1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89">
        <v>1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11">
        <v>0</v>
      </c>
      <c r="AK69" s="11">
        <v>0</v>
      </c>
      <c r="AM69" s="20">
        <f t="shared" si="0"/>
        <v>4</v>
      </c>
    </row>
    <row r="70" spans="1:39">
      <c r="A70" s="24"/>
      <c r="B70" s="6">
        <f t="shared" si="8"/>
        <v>64</v>
      </c>
      <c r="C70" s="7" t="s">
        <v>56</v>
      </c>
      <c r="D70" s="13"/>
      <c r="E70" s="4"/>
      <c r="F70" s="49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3">
        <v>1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89">
        <v>1</v>
      </c>
      <c r="AB70" s="50">
        <v>0</v>
      </c>
      <c r="AC70" s="53">
        <v>1</v>
      </c>
      <c r="AD70" s="53">
        <v>1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11">
        <v>0</v>
      </c>
      <c r="AK70" s="11">
        <v>0</v>
      </c>
      <c r="AM70" s="20">
        <f t="shared" si="0"/>
        <v>4</v>
      </c>
    </row>
    <row r="71" spans="1:39">
      <c r="A71" s="24"/>
      <c r="B71" s="6">
        <f t="shared" si="8"/>
        <v>65</v>
      </c>
      <c r="C71" s="7" t="s">
        <v>57</v>
      </c>
      <c r="D71" s="13"/>
      <c r="E71" s="4"/>
      <c r="F71" s="49">
        <v>0</v>
      </c>
      <c r="G71" s="53">
        <v>1</v>
      </c>
      <c r="H71" s="50">
        <v>0</v>
      </c>
      <c r="I71" s="53">
        <v>1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3">
        <v>1</v>
      </c>
      <c r="Z71" s="53">
        <v>1</v>
      </c>
      <c r="AA71" s="89">
        <v>1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11">
        <v>0</v>
      </c>
      <c r="AK71" s="11">
        <v>0</v>
      </c>
      <c r="AM71" s="20">
        <f t="shared" ref="AM71:AM186" si="9">SUM(F71:AK71)</f>
        <v>5</v>
      </c>
    </row>
    <row r="72" spans="1:39">
      <c r="A72" s="24"/>
      <c r="B72" s="6">
        <f t="shared" si="8"/>
        <v>66</v>
      </c>
      <c r="C72" s="7" t="s">
        <v>58</v>
      </c>
      <c r="D72" s="13"/>
      <c r="E72" s="4"/>
      <c r="F72" s="49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3">
        <v>1</v>
      </c>
      <c r="R72" s="50">
        <v>0</v>
      </c>
      <c r="S72" s="53">
        <v>1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3">
        <v>1</v>
      </c>
      <c r="Z72" s="53">
        <v>1</v>
      </c>
      <c r="AA72" s="89">
        <v>1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11">
        <v>0</v>
      </c>
      <c r="AK72" s="11">
        <v>0</v>
      </c>
      <c r="AM72" s="20">
        <f t="shared" si="9"/>
        <v>5</v>
      </c>
    </row>
    <row r="73" spans="1:39">
      <c r="A73" s="24"/>
      <c r="B73" s="6">
        <f t="shared" si="8"/>
        <v>67</v>
      </c>
      <c r="C73" s="7" t="s">
        <v>59</v>
      </c>
      <c r="D73" s="13"/>
      <c r="E73" s="4"/>
      <c r="F73" s="49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3">
        <v>1</v>
      </c>
      <c r="Z73" s="53">
        <v>1</v>
      </c>
      <c r="AA73" s="89">
        <v>1</v>
      </c>
      <c r="AB73" s="50">
        <v>0</v>
      </c>
      <c r="AC73" s="53">
        <v>1</v>
      </c>
      <c r="AD73" s="53">
        <v>1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11">
        <v>0</v>
      </c>
      <c r="AK73" s="11">
        <v>0</v>
      </c>
      <c r="AM73" s="20">
        <f t="shared" si="9"/>
        <v>5</v>
      </c>
    </row>
    <row r="74" spans="1:39">
      <c r="A74" s="24"/>
      <c r="B74" s="6">
        <f t="shared" si="8"/>
        <v>68</v>
      </c>
      <c r="C74" s="7" t="s">
        <v>60</v>
      </c>
      <c r="D74" s="13"/>
      <c r="E74" s="4"/>
      <c r="F74" s="53">
        <v>1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3">
        <v>1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89">
        <v>1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11">
        <v>0</v>
      </c>
      <c r="AK74" s="11">
        <v>0</v>
      </c>
      <c r="AM74" s="20">
        <f t="shared" si="9"/>
        <v>3</v>
      </c>
    </row>
    <row r="75" spans="1:39">
      <c r="A75" s="24"/>
      <c r="B75" s="6">
        <f t="shared" si="8"/>
        <v>69</v>
      </c>
      <c r="C75" s="7" t="s">
        <v>61</v>
      </c>
      <c r="D75" s="13"/>
      <c r="E75" s="4"/>
      <c r="F75" s="53">
        <v>1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89">
        <v>1</v>
      </c>
      <c r="AB75" s="50">
        <v>0</v>
      </c>
      <c r="AC75" s="53">
        <v>1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11">
        <v>0</v>
      </c>
      <c r="AK75" s="11">
        <v>0</v>
      </c>
      <c r="AM75" s="20">
        <f t="shared" si="9"/>
        <v>3</v>
      </c>
    </row>
    <row r="76" spans="1:39">
      <c r="A76" s="24"/>
      <c r="B76" s="6">
        <f t="shared" si="8"/>
        <v>70</v>
      </c>
      <c r="C76" s="7" t="s">
        <v>62</v>
      </c>
      <c r="D76" s="13"/>
      <c r="E76" s="4"/>
      <c r="F76" s="49">
        <v>0</v>
      </c>
      <c r="G76" s="53">
        <v>1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3">
        <v>1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89">
        <v>1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11">
        <v>0</v>
      </c>
      <c r="AK76" s="11">
        <v>0</v>
      </c>
      <c r="AM76" s="20">
        <f t="shared" si="9"/>
        <v>3</v>
      </c>
    </row>
    <row r="77" spans="1:39">
      <c r="A77" s="24"/>
      <c r="B77" s="6">
        <f t="shared" si="8"/>
        <v>71</v>
      </c>
      <c r="C77" s="7" t="s">
        <v>63</v>
      </c>
      <c r="D77" s="13"/>
      <c r="E77" s="4"/>
      <c r="F77" s="49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3">
        <v>1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89">
        <v>1</v>
      </c>
      <c r="AB77" s="50">
        <v>0</v>
      </c>
      <c r="AC77" s="53">
        <v>1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11">
        <v>0</v>
      </c>
      <c r="AK77" s="11">
        <v>0</v>
      </c>
      <c r="AM77" s="20">
        <f t="shared" si="9"/>
        <v>3</v>
      </c>
    </row>
    <row r="78" spans="1:39">
      <c r="A78" s="24"/>
      <c r="B78" s="6">
        <f t="shared" si="8"/>
        <v>72</v>
      </c>
      <c r="C78" s="7" t="s">
        <v>64</v>
      </c>
      <c r="D78" s="13"/>
      <c r="E78" s="4"/>
      <c r="F78" s="49">
        <v>0</v>
      </c>
      <c r="G78" s="53">
        <v>1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3">
        <v>1</v>
      </c>
      <c r="Z78" s="50">
        <v>0</v>
      </c>
      <c r="AA78" s="89">
        <v>1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11">
        <v>0</v>
      </c>
      <c r="AK78" s="11">
        <v>0</v>
      </c>
      <c r="AM78" s="20">
        <f t="shared" si="9"/>
        <v>3</v>
      </c>
    </row>
    <row r="79" spans="1:39">
      <c r="A79" s="24"/>
      <c r="B79" s="6">
        <f t="shared" si="8"/>
        <v>73</v>
      </c>
      <c r="C79" s="7" t="s">
        <v>65</v>
      </c>
      <c r="D79" s="13"/>
      <c r="E79" s="4"/>
      <c r="F79" s="49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3">
        <v>1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3">
        <v>1</v>
      </c>
      <c r="Z79" s="50">
        <v>0</v>
      </c>
      <c r="AA79" s="89">
        <v>1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11">
        <v>0</v>
      </c>
      <c r="AK79" s="11">
        <v>0</v>
      </c>
      <c r="AM79" s="20">
        <f t="shared" si="9"/>
        <v>3</v>
      </c>
    </row>
    <row r="80" spans="1:39">
      <c r="A80" s="24"/>
      <c r="B80" s="6">
        <f t="shared" si="8"/>
        <v>74</v>
      </c>
      <c r="C80" s="7" t="s">
        <v>66</v>
      </c>
      <c r="D80" s="13"/>
      <c r="E80" s="4"/>
      <c r="F80" s="49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3">
        <v>1</v>
      </c>
      <c r="Z80" s="50">
        <v>0</v>
      </c>
      <c r="AA80" s="89">
        <v>1</v>
      </c>
      <c r="AB80" s="50">
        <v>0</v>
      </c>
      <c r="AC80" s="53">
        <v>1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11">
        <v>0</v>
      </c>
      <c r="AK80" s="11">
        <v>0</v>
      </c>
      <c r="AM80" s="20">
        <f t="shared" si="9"/>
        <v>3</v>
      </c>
    </row>
    <row r="81" spans="1:39">
      <c r="A81" s="24"/>
      <c r="B81" s="6">
        <f t="shared" si="8"/>
        <v>75</v>
      </c>
      <c r="C81" s="7" t="s">
        <v>67</v>
      </c>
      <c r="D81" s="13"/>
      <c r="E81" s="4"/>
      <c r="F81" s="49">
        <v>0</v>
      </c>
      <c r="G81" s="50">
        <v>0</v>
      </c>
      <c r="H81" s="53">
        <v>1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3">
        <v>1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89">
        <v>1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11">
        <v>0</v>
      </c>
      <c r="AK81" s="11">
        <v>0</v>
      </c>
      <c r="AM81" s="20">
        <f t="shared" si="9"/>
        <v>3</v>
      </c>
    </row>
    <row r="82" spans="1:39">
      <c r="A82" s="24"/>
      <c r="B82" s="6">
        <f t="shared" si="8"/>
        <v>76</v>
      </c>
      <c r="C82" s="7" t="s">
        <v>68</v>
      </c>
      <c r="D82" s="13"/>
      <c r="E82" s="4"/>
      <c r="F82" s="49">
        <v>0</v>
      </c>
      <c r="G82" s="50">
        <v>0</v>
      </c>
      <c r="H82" s="53">
        <v>1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89">
        <v>1</v>
      </c>
      <c r="AB82" s="50">
        <v>0</v>
      </c>
      <c r="AC82" s="50">
        <v>0</v>
      </c>
      <c r="AD82" s="53">
        <v>1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11">
        <v>0</v>
      </c>
      <c r="AK82" s="11">
        <v>0</v>
      </c>
      <c r="AM82" s="20">
        <f t="shared" si="9"/>
        <v>3</v>
      </c>
    </row>
    <row r="83" spans="1:39">
      <c r="A83" s="24"/>
      <c r="B83" s="6">
        <f t="shared" si="8"/>
        <v>77</v>
      </c>
      <c r="C83" s="7" t="s">
        <v>69</v>
      </c>
      <c r="D83" s="13"/>
      <c r="E83" s="4"/>
      <c r="F83" s="49">
        <v>0</v>
      </c>
      <c r="G83" s="50">
        <v>0</v>
      </c>
      <c r="H83" s="50">
        <v>0</v>
      </c>
      <c r="I83" s="53">
        <v>1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3">
        <v>1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89">
        <v>1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11">
        <v>0</v>
      </c>
      <c r="AK83" s="11">
        <v>0</v>
      </c>
      <c r="AM83" s="20">
        <f t="shared" si="9"/>
        <v>3</v>
      </c>
    </row>
    <row r="84" spans="1:39">
      <c r="A84" s="24"/>
      <c r="B84" s="6">
        <f t="shared" si="8"/>
        <v>78</v>
      </c>
      <c r="C84" s="7" t="s">
        <v>70</v>
      </c>
      <c r="D84" s="13"/>
      <c r="E84" s="4"/>
      <c r="F84" s="49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3">
        <v>1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89">
        <v>1</v>
      </c>
      <c r="AB84" s="50">
        <v>0</v>
      </c>
      <c r="AC84" s="50">
        <v>0</v>
      </c>
      <c r="AD84" s="53">
        <v>1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11">
        <v>0</v>
      </c>
      <c r="AK84" s="11">
        <v>0</v>
      </c>
      <c r="AM84" s="20">
        <f t="shared" si="9"/>
        <v>3</v>
      </c>
    </row>
    <row r="85" spans="1:39">
      <c r="A85" s="24"/>
      <c r="B85" s="6">
        <f t="shared" si="8"/>
        <v>79</v>
      </c>
      <c r="C85" s="7" t="s">
        <v>71</v>
      </c>
      <c r="D85" s="13"/>
      <c r="E85" s="4"/>
      <c r="F85" s="49">
        <v>0</v>
      </c>
      <c r="G85" s="50">
        <v>0</v>
      </c>
      <c r="H85" s="50">
        <v>0</v>
      </c>
      <c r="I85" s="53">
        <v>1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3">
        <v>1</v>
      </c>
      <c r="AA85" s="89">
        <v>1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11">
        <v>0</v>
      </c>
      <c r="AK85" s="11">
        <v>0</v>
      </c>
      <c r="AM85" s="20">
        <f t="shared" si="9"/>
        <v>3</v>
      </c>
    </row>
    <row r="86" spans="1:39">
      <c r="A86" s="24"/>
      <c r="B86" s="6">
        <f t="shared" si="8"/>
        <v>80</v>
      </c>
      <c r="C86" s="7" t="s">
        <v>72</v>
      </c>
      <c r="D86" s="13"/>
      <c r="E86" s="4"/>
      <c r="F86" s="49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3">
        <v>1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3">
        <v>1</v>
      </c>
      <c r="AA86" s="89">
        <v>1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11">
        <v>0</v>
      </c>
      <c r="AK86" s="11">
        <v>0</v>
      </c>
      <c r="AM86" s="20">
        <f t="shared" si="9"/>
        <v>3</v>
      </c>
    </row>
    <row r="87" spans="1:39">
      <c r="A87" s="24"/>
      <c r="B87" s="6">
        <f t="shared" si="8"/>
        <v>81</v>
      </c>
      <c r="C87" s="7" t="s">
        <v>73</v>
      </c>
      <c r="D87" s="13"/>
      <c r="E87" s="4"/>
      <c r="F87" s="49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3">
        <v>1</v>
      </c>
      <c r="AA87" s="89">
        <v>1</v>
      </c>
      <c r="AB87" s="50">
        <v>0</v>
      </c>
      <c r="AC87" s="50">
        <v>0</v>
      </c>
      <c r="AD87" s="53">
        <v>1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11">
        <v>0</v>
      </c>
      <c r="AK87" s="11">
        <v>0</v>
      </c>
      <c r="AM87" s="20">
        <f t="shared" si="9"/>
        <v>3</v>
      </c>
    </row>
    <row r="88" spans="1:39" ht="17">
      <c r="A88" s="43" t="s">
        <v>11</v>
      </c>
      <c r="B88" s="22">
        <f>B87+1</f>
        <v>82</v>
      </c>
      <c r="C88" s="16" t="s">
        <v>570</v>
      </c>
      <c r="D88" s="28" t="s">
        <v>521</v>
      </c>
      <c r="E88" s="17"/>
      <c r="F88" s="54">
        <v>0</v>
      </c>
      <c r="G88" s="51">
        <v>1</v>
      </c>
      <c r="H88" s="52">
        <v>0</v>
      </c>
      <c r="I88" s="51">
        <v>1</v>
      </c>
      <c r="J88" s="52">
        <v>0</v>
      </c>
      <c r="K88" s="51">
        <v>1</v>
      </c>
      <c r="L88" s="52">
        <v>0</v>
      </c>
      <c r="M88" s="51">
        <v>1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90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81">
        <v>0</v>
      </c>
      <c r="AK88" s="81">
        <v>0</v>
      </c>
      <c r="AL88" s="18"/>
      <c r="AM88" s="21">
        <f t="shared" si="9"/>
        <v>5</v>
      </c>
    </row>
    <row r="89" spans="1:39">
      <c r="A89" s="25" t="s">
        <v>11</v>
      </c>
      <c r="B89" s="14">
        <f t="shared" si="8"/>
        <v>83</v>
      </c>
      <c r="C89" s="7" t="s">
        <v>571</v>
      </c>
      <c r="D89" s="13"/>
      <c r="E89" s="4"/>
      <c r="F89" s="49">
        <v>0</v>
      </c>
      <c r="G89" s="50">
        <v>0</v>
      </c>
      <c r="H89" s="50">
        <v>0</v>
      </c>
      <c r="I89" s="50">
        <v>0</v>
      </c>
      <c r="J89" s="50">
        <v>0</v>
      </c>
      <c r="K89" s="53">
        <v>1</v>
      </c>
      <c r="L89" s="50">
        <v>0</v>
      </c>
      <c r="M89" s="53">
        <v>1</v>
      </c>
      <c r="N89" s="50">
        <v>0</v>
      </c>
      <c r="O89" s="50">
        <v>0</v>
      </c>
      <c r="P89" s="50">
        <v>0</v>
      </c>
      <c r="Q89" s="53">
        <v>1</v>
      </c>
      <c r="R89" s="50">
        <v>0</v>
      </c>
      <c r="S89" s="53">
        <v>1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89">
        <v>1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11">
        <v>0</v>
      </c>
      <c r="AK89" s="11">
        <v>0</v>
      </c>
      <c r="AM89" s="20">
        <f t="shared" si="9"/>
        <v>5</v>
      </c>
    </row>
    <row r="90" spans="1:39">
      <c r="A90" s="25" t="s">
        <v>11</v>
      </c>
      <c r="B90" s="14">
        <f t="shared" si="8"/>
        <v>84</v>
      </c>
      <c r="C90" s="7" t="s">
        <v>572</v>
      </c>
      <c r="D90" s="13"/>
      <c r="E90" s="4"/>
      <c r="F90" s="49">
        <v>0</v>
      </c>
      <c r="G90" s="50">
        <v>0</v>
      </c>
      <c r="H90" s="50">
        <v>0</v>
      </c>
      <c r="I90" s="50">
        <v>0</v>
      </c>
      <c r="J90" s="50">
        <v>0</v>
      </c>
      <c r="K90" s="53">
        <v>1</v>
      </c>
      <c r="L90" s="50">
        <v>0</v>
      </c>
      <c r="M90" s="53">
        <v>1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89">
        <v>1</v>
      </c>
      <c r="AB90" s="50">
        <v>0</v>
      </c>
      <c r="AC90" s="53">
        <v>1</v>
      </c>
      <c r="AD90" s="53">
        <v>1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11">
        <v>0</v>
      </c>
      <c r="AK90" s="11">
        <v>0</v>
      </c>
      <c r="AM90" s="20">
        <f t="shared" si="9"/>
        <v>5</v>
      </c>
    </row>
    <row r="91" spans="1:39">
      <c r="A91" s="25" t="s">
        <v>11</v>
      </c>
      <c r="B91" s="14">
        <f t="shared" si="8"/>
        <v>85</v>
      </c>
      <c r="C91" s="7" t="s">
        <v>573</v>
      </c>
      <c r="D91" s="13"/>
      <c r="E91" s="4"/>
      <c r="F91" s="49">
        <v>0</v>
      </c>
      <c r="G91" s="53">
        <v>1</v>
      </c>
      <c r="H91" s="50">
        <v>0</v>
      </c>
      <c r="I91" s="53">
        <v>1</v>
      </c>
      <c r="J91" s="53">
        <v>1</v>
      </c>
      <c r="K91" s="50">
        <v>0</v>
      </c>
      <c r="L91" s="50">
        <v>0</v>
      </c>
      <c r="M91" s="50">
        <v>0</v>
      </c>
      <c r="N91" s="53">
        <v>1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89">
        <v>1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11">
        <v>0</v>
      </c>
      <c r="AK91" s="11">
        <v>0</v>
      </c>
      <c r="AM91" s="20">
        <f t="shared" si="9"/>
        <v>5</v>
      </c>
    </row>
    <row r="92" spans="1:39">
      <c r="A92" s="25" t="s">
        <v>11</v>
      </c>
      <c r="B92" s="14">
        <f t="shared" si="8"/>
        <v>86</v>
      </c>
      <c r="C92" s="7" t="s">
        <v>574</v>
      </c>
      <c r="D92" s="13"/>
      <c r="E92" s="4"/>
      <c r="F92" s="49">
        <v>0</v>
      </c>
      <c r="G92" s="50">
        <v>0</v>
      </c>
      <c r="H92" s="50">
        <v>0</v>
      </c>
      <c r="I92" s="50">
        <v>0</v>
      </c>
      <c r="J92" s="53">
        <v>1</v>
      </c>
      <c r="K92" s="50">
        <v>0</v>
      </c>
      <c r="L92" s="50">
        <v>0</v>
      </c>
      <c r="M92" s="50">
        <v>0</v>
      </c>
      <c r="N92" s="53">
        <v>1</v>
      </c>
      <c r="O92" s="50">
        <v>0</v>
      </c>
      <c r="P92" s="50">
        <v>0</v>
      </c>
      <c r="Q92" s="53">
        <v>1</v>
      </c>
      <c r="R92" s="50">
        <v>0</v>
      </c>
      <c r="S92" s="53">
        <v>1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89">
        <v>1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11">
        <v>0</v>
      </c>
      <c r="AK92" s="11">
        <v>0</v>
      </c>
      <c r="AM92" s="20">
        <f t="shared" si="9"/>
        <v>5</v>
      </c>
    </row>
    <row r="93" spans="1:39">
      <c r="A93" s="25" t="s">
        <v>11</v>
      </c>
      <c r="B93" s="14">
        <f t="shared" si="8"/>
        <v>87</v>
      </c>
      <c r="C93" s="7" t="s">
        <v>569</v>
      </c>
      <c r="D93" s="13"/>
      <c r="E93" s="4"/>
      <c r="F93" s="49">
        <v>0</v>
      </c>
      <c r="G93" s="50">
        <v>0</v>
      </c>
      <c r="H93" s="50">
        <v>0</v>
      </c>
      <c r="I93" s="50">
        <v>0</v>
      </c>
      <c r="J93" s="53">
        <v>1</v>
      </c>
      <c r="K93" s="50">
        <v>0</v>
      </c>
      <c r="L93" s="50">
        <v>0</v>
      </c>
      <c r="M93" s="50">
        <v>0</v>
      </c>
      <c r="N93" s="53">
        <v>1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89">
        <v>1</v>
      </c>
      <c r="AB93" s="50">
        <v>0</v>
      </c>
      <c r="AC93" s="53">
        <v>1</v>
      </c>
      <c r="AD93" s="53">
        <v>1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11">
        <v>0</v>
      </c>
      <c r="AK93" s="11">
        <v>0</v>
      </c>
      <c r="AM93" s="20">
        <f t="shared" si="9"/>
        <v>5</v>
      </c>
    </row>
    <row r="94" spans="1:39">
      <c r="A94" s="25" t="s">
        <v>11</v>
      </c>
      <c r="B94" s="14">
        <f t="shared" si="8"/>
        <v>88</v>
      </c>
      <c r="C94" s="7" t="s">
        <v>568</v>
      </c>
      <c r="D94" s="13"/>
      <c r="E94" s="4"/>
      <c r="F94" s="49">
        <v>0</v>
      </c>
      <c r="G94" s="53">
        <v>1</v>
      </c>
      <c r="H94" s="50">
        <v>0</v>
      </c>
      <c r="I94" s="53">
        <v>1</v>
      </c>
      <c r="J94" s="53">
        <v>1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3">
        <v>1</v>
      </c>
      <c r="Z94" s="53">
        <v>1</v>
      </c>
      <c r="AA94" s="89">
        <v>1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11">
        <v>0</v>
      </c>
      <c r="AK94" s="11">
        <v>0</v>
      </c>
      <c r="AM94" s="20">
        <f t="shared" ref="AM94:AM110" si="10">SUM(F94:AK94)</f>
        <v>6</v>
      </c>
    </row>
    <row r="95" spans="1:39">
      <c r="A95" s="25" t="s">
        <v>11</v>
      </c>
      <c r="B95" s="14">
        <f t="shared" si="8"/>
        <v>89</v>
      </c>
      <c r="C95" s="7" t="s">
        <v>567</v>
      </c>
      <c r="D95" s="13"/>
      <c r="E95" s="4"/>
      <c r="F95" s="49">
        <v>0</v>
      </c>
      <c r="G95" s="50">
        <v>0</v>
      </c>
      <c r="H95" s="50">
        <v>0</v>
      </c>
      <c r="I95" s="50">
        <v>0</v>
      </c>
      <c r="J95" s="53">
        <v>1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3">
        <v>1</v>
      </c>
      <c r="R95" s="50">
        <v>0</v>
      </c>
      <c r="S95" s="53">
        <v>1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3">
        <v>1</v>
      </c>
      <c r="Z95" s="53">
        <v>1</v>
      </c>
      <c r="AA95" s="89">
        <v>1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11">
        <v>0</v>
      </c>
      <c r="AK95" s="11">
        <v>0</v>
      </c>
      <c r="AM95" s="20">
        <f t="shared" si="10"/>
        <v>6</v>
      </c>
    </row>
    <row r="96" spans="1:39">
      <c r="A96" s="25" t="s">
        <v>11</v>
      </c>
      <c r="B96" s="14">
        <f t="shared" si="8"/>
        <v>90</v>
      </c>
      <c r="C96" s="7" t="s">
        <v>566</v>
      </c>
      <c r="D96" s="13"/>
      <c r="E96" s="4"/>
      <c r="F96" s="49">
        <v>0</v>
      </c>
      <c r="G96" s="50">
        <v>0</v>
      </c>
      <c r="H96" s="50">
        <v>0</v>
      </c>
      <c r="I96" s="50">
        <v>0</v>
      </c>
      <c r="J96" s="53">
        <v>1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3">
        <v>1</v>
      </c>
      <c r="Z96" s="53">
        <v>1</v>
      </c>
      <c r="AA96" s="89">
        <v>1</v>
      </c>
      <c r="AB96" s="50">
        <v>0</v>
      </c>
      <c r="AC96" s="53">
        <v>1</v>
      </c>
      <c r="AD96" s="53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11">
        <v>0</v>
      </c>
      <c r="AK96" s="11">
        <v>0</v>
      </c>
      <c r="AM96" s="20">
        <f t="shared" si="10"/>
        <v>6</v>
      </c>
    </row>
    <row r="97" spans="1:39">
      <c r="A97" s="25" t="s">
        <v>11</v>
      </c>
      <c r="B97" s="14">
        <f t="shared" si="8"/>
        <v>91</v>
      </c>
      <c r="C97" s="7" t="s">
        <v>558</v>
      </c>
      <c r="D97" s="13"/>
      <c r="E97" s="4"/>
      <c r="F97" s="53">
        <v>1</v>
      </c>
      <c r="G97" s="50">
        <v>0</v>
      </c>
      <c r="H97" s="50">
        <v>0</v>
      </c>
      <c r="I97" s="50">
        <v>0</v>
      </c>
      <c r="J97" s="53">
        <v>1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3">
        <v>1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89">
        <v>1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11">
        <v>0</v>
      </c>
      <c r="AK97" s="11">
        <v>0</v>
      </c>
      <c r="AM97" s="20">
        <f t="shared" si="10"/>
        <v>4</v>
      </c>
    </row>
    <row r="98" spans="1:39">
      <c r="A98" s="25" t="s">
        <v>11</v>
      </c>
      <c r="B98" s="14">
        <f t="shared" si="8"/>
        <v>92</v>
      </c>
      <c r="C98" s="7" t="s">
        <v>559</v>
      </c>
      <c r="D98" s="13"/>
      <c r="E98" s="4"/>
      <c r="F98" s="53">
        <v>1</v>
      </c>
      <c r="G98" s="50">
        <v>0</v>
      </c>
      <c r="H98" s="50">
        <v>0</v>
      </c>
      <c r="I98" s="50">
        <v>0</v>
      </c>
      <c r="J98" s="53">
        <v>1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89">
        <v>1</v>
      </c>
      <c r="AB98" s="50">
        <v>0</v>
      </c>
      <c r="AC98" s="53">
        <v>1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11">
        <v>0</v>
      </c>
      <c r="AK98" s="11">
        <v>0</v>
      </c>
      <c r="AM98" s="20">
        <f t="shared" si="10"/>
        <v>4</v>
      </c>
    </row>
    <row r="99" spans="1:39">
      <c r="A99" s="25" t="s">
        <v>11</v>
      </c>
      <c r="B99" s="14">
        <f t="shared" si="8"/>
        <v>93</v>
      </c>
      <c r="C99" s="7" t="s">
        <v>560</v>
      </c>
      <c r="D99" s="13"/>
      <c r="E99" s="4"/>
      <c r="F99" s="49">
        <v>0</v>
      </c>
      <c r="G99" s="53">
        <v>1</v>
      </c>
      <c r="H99" s="50">
        <v>0</v>
      </c>
      <c r="I99" s="50">
        <v>0</v>
      </c>
      <c r="J99" s="53">
        <v>1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3">
        <v>1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89">
        <v>1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11">
        <v>0</v>
      </c>
      <c r="AK99" s="11">
        <v>0</v>
      </c>
      <c r="AM99" s="20">
        <f t="shared" si="10"/>
        <v>4</v>
      </c>
    </row>
    <row r="100" spans="1:39">
      <c r="A100" s="25" t="s">
        <v>11</v>
      </c>
      <c r="B100" s="14">
        <f t="shared" si="8"/>
        <v>94</v>
      </c>
      <c r="C100" s="7" t="s">
        <v>561</v>
      </c>
      <c r="D100" s="13"/>
      <c r="E100" s="4"/>
      <c r="F100" s="49">
        <v>0</v>
      </c>
      <c r="G100" s="50">
        <v>0</v>
      </c>
      <c r="H100" s="50">
        <v>0</v>
      </c>
      <c r="I100" s="50">
        <v>0</v>
      </c>
      <c r="J100" s="53">
        <v>1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3">
        <v>1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89">
        <v>1</v>
      </c>
      <c r="AB100" s="50">
        <v>0</v>
      </c>
      <c r="AC100" s="53">
        <v>1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11">
        <v>0</v>
      </c>
      <c r="AK100" s="11">
        <v>0</v>
      </c>
      <c r="AM100" s="20">
        <f t="shared" si="10"/>
        <v>4</v>
      </c>
    </row>
    <row r="101" spans="1:39">
      <c r="A101" s="25" t="s">
        <v>11</v>
      </c>
      <c r="B101" s="14">
        <f t="shared" si="8"/>
        <v>95</v>
      </c>
      <c r="C101" s="7" t="s">
        <v>522</v>
      </c>
      <c r="D101" s="13"/>
      <c r="E101" s="4"/>
      <c r="F101" s="49">
        <v>0</v>
      </c>
      <c r="G101" s="53">
        <v>1</v>
      </c>
      <c r="H101" s="50">
        <v>0</v>
      </c>
      <c r="I101" s="50">
        <v>0</v>
      </c>
      <c r="J101" s="53">
        <v>1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3">
        <v>1</v>
      </c>
      <c r="Z101" s="50">
        <v>0</v>
      </c>
      <c r="AA101" s="89">
        <v>1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11">
        <v>0</v>
      </c>
      <c r="AK101" s="11">
        <v>0</v>
      </c>
      <c r="AM101" s="20">
        <f t="shared" si="10"/>
        <v>4</v>
      </c>
    </row>
    <row r="102" spans="1:39">
      <c r="A102" s="25" t="s">
        <v>11</v>
      </c>
      <c r="B102" s="14">
        <f t="shared" si="8"/>
        <v>96</v>
      </c>
      <c r="C102" s="7" t="s">
        <v>523</v>
      </c>
      <c r="D102" s="13"/>
      <c r="E102" s="4"/>
      <c r="F102" s="49">
        <v>0</v>
      </c>
      <c r="G102" s="50">
        <v>0</v>
      </c>
      <c r="H102" s="50">
        <v>0</v>
      </c>
      <c r="I102" s="50">
        <v>0</v>
      </c>
      <c r="J102" s="53">
        <v>1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3">
        <v>1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3">
        <v>1</v>
      </c>
      <c r="Z102" s="50">
        <v>0</v>
      </c>
      <c r="AA102" s="89">
        <v>1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11">
        <v>0</v>
      </c>
      <c r="AK102" s="11">
        <v>0</v>
      </c>
      <c r="AM102" s="20">
        <f t="shared" si="10"/>
        <v>4</v>
      </c>
    </row>
    <row r="103" spans="1:39">
      <c r="A103" s="25" t="s">
        <v>11</v>
      </c>
      <c r="B103" s="14">
        <f t="shared" si="8"/>
        <v>97</v>
      </c>
      <c r="C103" s="7" t="s">
        <v>524</v>
      </c>
      <c r="D103" s="13"/>
      <c r="E103" s="4"/>
      <c r="F103" s="49">
        <v>0</v>
      </c>
      <c r="G103" s="50">
        <v>0</v>
      </c>
      <c r="H103" s="50">
        <v>0</v>
      </c>
      <c r="I103" s="50">
        <v>0</v>
      </c>
      <c r="J103" s="53">
        <v>1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3">
        <v>1</v>
      </c>
      <c r="Z103" s="50">
        <v>0</v>
      </c>
      <c r="AA103" s="89">
        <v>1</v>
      </c>
      <c r="AB103" s="50">
        <v>0</v>
      </c>
      <c r="AC103" s="53">
        <v>1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11">
        <v>0</v>
      </c>
      <c r="AK103" s="11">
        <v>0</v>
      </c>
      <c r="AM103" s="20">
        <f t="shared" si="10"/>
        <v>4</v>
      </c>
    </row>
    <row r="104" spans="1:39">
      <c r="A104" s="25" t="s">
        <v>11</v>
      </c>
      <c r="B104" s="14">
        <f t="shared" si="8"/>
        <v>98</v>
      </c>
      <c r="C104" s="7" t="s">
        <v>562</v>
      </c>
      <c r="D104" s="13"/>
      <c r="E104" s="4"/>
      <c r="F104" s="49">
        <v>0</v>
      </c>
      <c r="G104" s="50">
        <v>0</v>
      </c>
      <c r="H104" s="53">
        <v>1</v>
      </c>
      <c r="I104" s="50">
        <v>0</v>
      </c>
      <c r="J104" s="53">
        <v>1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3">
        <v>1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89">
        <v>1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11">
        <v>0</v>
      </c>
      <c r="AK104" s="11">
        <v>0</v>
      </c>
      <c r="AM104" s="20">
        <f t="shared" si="10"/>
        <v>4</v>
      </c>
    </row>
    <row r="105" spans="1:39">
      <c r="A105" s="25" t="s">
        <v>11</v>
      </c>
      <c r="B105" s="14">
        <f t="shared" si="8"/>
        <v>99</v>
      </c>
      <c r="C105" s="7" t="s">
        <v>563</v>
      </c>
      <c r="D105" s="13"/>
      <c r="E105" s="4"/>
      <c r="F105" s="49">
        <v>0</v>
      </c>
      <c r="G105" s="50">
        <v>0</v>
      </c>
      <c r="H105" s="53">
        <v>1</v>
      </c>
      <c r="I105" s="50">
        <v>0</v>
      </c>
      <c r="J105" s="53">
        <v>1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89">
        <v>1</v>
      </c>
      <c r="AB105" s="50">
        <v>0</v>
      </c>
      <c r="AC105" s="50">
        <v>0</v>
      </c>
      <c r="AD105" s="53">
        <v>1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11">
        <v>0</v>
      </c>
      <c r="AK105" s="11">
        <v>0</v>
      </c>
      <c r="AM105" s="20">
        <f t="shared" si="10"/>
        <v>4</v>
      </c>
    </row>
    <row r="106" spans="1:39">
      <c r="A106" s="25" t="s">
        <v>11</v>
      </c>
      <c r="B106" s="14">
        <f t="shared" si="8"/>
        <v>100</v>
      </c>
      <c r="C106" s="7" t="s">
        <v>564</v>
      </c>
      <c r="D106" s="13"/>
      <c r="E106" s="4"/>
      <c r="F106" s="49">
        <v>0</v>
      </c>
      <c r="G106" s="50">
        <v>0</v>
      </c>
      <c r="H106" s="50">
        <v>0</v>
      </c>
      <c r="I106" s="53">
        <v>1</v>
      </c>
      <c r="J106" s="53">
        <v>1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3">
        <v>1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89">
        <v>1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11">
        <v>0</v>
      </c>
      <c r="AK106" s="11">
        <v>0</v>
      </c>
      <c r="AM106" s="20">
        <f t="shared" si="10"/>
        <v>4</v>
      </c>
    </row>
    <row r="107" spans="1:39">
      <c r="A107" s="25" t="s">
        <v>11</v>
      </c>
      <c r="B107" s="14">
        <f t="shared" si="8"/>
        <v>101</v>
      </c>
      <c r="C107" s="7" t="s">
        <v>565</v>
      </c>
      <c r="D107" s="13"/>
      <c r="E107" s="4"/>
      <c r="F107" s="49">
        <v>0</v>
      </c>
      <c r="G107" s="50">
        <v>0</v>
      </c>
      <c r="H107" s="50">
        <v>0</v>
      </c>
      <c r="I107" s="50">
        <v>0</v>
      </c>
      <c r="J107" s="53">
        <v>1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3">
        <v>1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89">
        <v>1</v>
      </c>
      <c r="AB107" s="50">
        <v>0</v>
      </c>
      <c r="AC107" s="50">
        <v>0</v>
      </c>
      <c r="AD107" s="53">
        <v>1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11">
        <v>0</v>
      </c>
      <c r="AK107" s="11">
        <v>0</v>
      </c>
      <c r="AM107" s="20">
        <f t="shared" si="10"/>
        <v>4</v>
      </c>
    </row>
    <row r="108" spans="1:39">
      <c r="A108" s="25" t="s">
        <v>11</v>
      </c>
      <c r="B108" s="14">
        <f t="shared" si="8"/>
        <v>102</v>
      </c>
      <c r="C108" s="7" t="s">
        <v>525</v>
      </c>
      <c r="D108" s="13"/>
      <c r="E108" s="4"/>
      <c r="F108" s="49">
        <v>0</v>
      </c>
      <c r="G108" s="50">
        <v>0</v>
      </c>
      <c r="H108" s="50">
        <v>0</v>
      </c>
      <c r="I108" s="53">
        <v>1</v>
      </c>
      <c r="J108" s="53">
        <v>1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3">
        <v>1</v>
      </c>
      <c r="AA108" s="89">
        <v>1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11">
        <v>0</v>
      </c>
      <c r="AK108" s="11">
        <v>0</v>
      </c>
      <c r="AM108" s="20">
        <f t="shared" si="10"/>
        <v>4</v>
      </c>
    </row>
    <row r="109" spans="1:39">
      <c r="A109" s="25" t="s">
        <v>11</v>
      </c>
      <c r="B109" s="14">
        <f t="shared" si="8"/>
        <v>103</v>
      </c>
      <c r="C109" s="7" t="s">
        <v>526</v>
      </c>
      <c r="D109" s="13"/>
      <c r="E109" s="4"/>
      <c r="F109" s="49">
        <v>0</v>
      </c>
      <c r="G109" s="50">
        <v>0</v>
      </c>
      <c r="H109" s="50">
        <v>0</v>
      </c>
      <c r="I109" s="50">
        <v>0</v>
      </c>
      <c r="J109" s="53">
        <v>1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3">
        <v>1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3">
        <v>1</v>
      </c>
      <c r="AA109" s="89">
        <v>1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11">
        <v>0</v>
      </c>
      <c r="AK109" s="11">
        <v>0</v>
      </c>
      <c r="AM109" s="20">
        <f t="shared" si="10"/>
        <v>4</v>
      </c>
    </row>
    <row r="110" spans="1:39">
      <c r="A110" s="25" t="s">
        <v>11</v>
      </c>
      <c r="B110" s="14">
        <f t="shared" si="8"/>
        <v>104</v>
      </c>
      <c r="C110" s="7" t="s">
        <v>527</v>
      </c>
      <c r="D110" s="13"/>
      <c r="E110" s="4"/>
      <c r="F110" s="49">
        <v>0</v>
      </c>
      <c r="G110" s="50">
        <v>0</v>
      </c>
      <c r="H110" s="50">
        <v>0</v>
      </c>
      <c r="I110" s="50">
        <v>0</v>
      </c>
      <c r="J110" s="53">
        <v>1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3">
        <v>1</v>
      </c>
      <c r="AA110" s="89">
        <v>1</v>
      </c>
      <c r="AB110" s="50">
        <v>0</v>
      </c>
      <c r="AC110" s="50">
        <v>0</v>
      </c>
      <c r="AD110" s="53">
        <v>1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11">
        <v>0</v>
      </c>
      <c r="AK110" s="11">
        <v>0</v>
      </c>
      <c r="AM110" s="20">
        <f t="shared" si="10"/>
        <v>4</v>
      </c>
    </row>
    <row r="111" spans="1:39">
      <c r="A111" s="25" t="s">
        <v>11</v>
      </c>
      <c r="B111" s="14">
        <f t="shared" si="8"/>
        <v>105</v>
      </c>
      <c r="C111" s="7" t="s">
        <v>547</v>
      </c>
      <c r="D111" s="13"/>
      <c r="E111" s="4"/>
      <c r="F111" s="49">
        <v>0</v>
      </c>
      <c r="G111" s="53">
        <v>1</v>
      </c>
      <c r="H111" s="50">
        <v>0</v>
      </c>
      <c r="I111" s="53">
        <v>1</v>
      </c>
      <c r="J111" s="50">
        <v>0</v>
      </c>
      <c r="K111" s="50">
        <v>0</v>
      </c>
      <c r="L111" s="50">
        <v>0</v>
      </c>
      <c r="M111" s="53">
        <v>1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3">
        <v>1</v>
      </c>
      <c r="Z111" s="53">
        <v>1</v>
      </c>
      <c r="AA111" s="89">
        <v>1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11">
        <v>0</v>
      </c>
      <c r="AK111" s="11">
        <v>0</v>
      </c>
      <c r="AM111" s="20">
        <f t="shared" ref="AM111:AM127" si="11">SUM(F111:AK111)</f>
        <v>6</v>
      </c>
    </row>
    <row r="112" spans="1:39">
      <c r="A112" s="25" t="s">
        <v>11</v>
      </c>
      <c r="B112" s="14">
        <f t="shared" si="8"/>
        <v>106</v>
      </c>
      <c r="C112" s="7" t="s">
        <v>548</v>
      </c>
      <c r="D112" s="13"/>
      <c r="E112" s="4"/>
      <c r="F112" s="49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3">
        <v>1</v>
      </c>
      <c r="N112" s="50">
        <v>0</v>
      </c>
      <c r="O112" s="50">
        <v>0</v>
      </c>
      <c r="P112" s="50">
        <v>0</v>
      </c>
      <c r="Q112" s="53">
        <v>1</v>
      </c>
      <c r="R112" s="50">
        <v>0</v>
      </c>
      <c r="S112" s="53">
        <v>1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3">
        <v>1</v>
      </c>
      <c r="Z112" s="53">
        <v>1</v>
      </c>
      <c r="AA112" s="89">
        <v>1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11">
        <v>0</v>
      </c>
      <c r="AK112" s="11">
        <v>0</v>
      </c>
      <c r="AM112" s="20">
        <f t="shared" si="11"/>
        <v>6</v>
      </c>
    </row>
    <row r="113" spans="1:39">
      <c r="A113" s="25" t="s">
        <v>11</v>
      </c>
      <c r="B113" s="14">
        <f t="shared" si="8"/>
        <v>107</v>
      </c>
      <c r="C113" s="7" t="s">
        <v>549</v>
      </c>
      <c r="D113" s="13"/>
      <c r="E113" s="4"/>
      <c r="F113" s="49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3">
        <v>1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3">
        <v>1</v>
      </c>
      <c r="Z113" s="53">
        <v>1</v>
      </c>
      <c r="AA113" s="89">
        <v>1</v>
      </c>
      <c r="AB113" s="50">
        <v>0</v>
      </c>
      <c r="AC113" s="53">
        <v>1</v>
      </c>
      <c r="AD113" s="53">
        <v>1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11">
        <v>0</v>
      </c>
      <c r="AK113" s="11">
        <v>0</v>
      </c>
      <c r="AM113" s="20">
        <f t="shared" si="11"/>
        <v>6</v>
      </c>
    </row>
    <row r="114" spans="1:39">
      <c r="A114" s="25" t="s">
        <v>11</v>
      </c>
      <c r="B114" s="14">
        <f>B113+1</f>
        <v>108</v>
      </c>
      <c r="C114" s="7" t="s">
        <v>550</v>
      </c>
      <c r="D114" s="13"/>
      <c r="E114" s="4"/>
      <c r="F114" s="53">
        <v>1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3">
        <v>1</v>
      </c>
      <c r="N114" s="50">
        <v>0</v>
      </c>
      <c r="O114" s="50">
        <v>0</v>
      </c>
      <c r="P114" s="50">
        <v>0</v>
      </c>
      <c r="Q114" s="53">
        <v>1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89">
        <v>1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11">
        <v>0</v>
      </c>
      <c r="AK114" s="11">
        <v>0</v>
      </c>
      <c r="AM114" s="20">
        <f t="shared" si="11"/>
        <v>4</v>
      </c>
    </row>
    <row r="115" spans="1:39">
      <c r="A115" s="25" t="s">
        <v>11</v>
      </c>
      <c r="B115" s="14">
        <f t="shared" si="8"/>
        <v>109</v>
      </c>
      <c r="C115" s="7" t="s">
        <v>551</v>
      </c>
      <c r="D115" s="13"/>
      <c r="E115" s="4"/>
      <c r="F115" s="53">
        <v>1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3">
        <v>1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89">
        <v>1</v>
      </c>
      <c r="AB115" s="50">
        <v>0</v>
      </c>
      <c r="AC115" s="53">
        <v>1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11">
        <v>0</v>
      </c>
      <c r="AK115" s="11">
        <v>0</v>
      </c>
      <c r="AM115" s="20">
        <f t="shared" si="11"/>
        <v>4</v>
      </c>
    </row>
    <row r="116" spans="1:39">
      <c r="A116" s="25" t="s">
        <v>11</v>
      </c>
      <c r="B116" s="14">
        <f t="shared" si="8"/>
        <v>110</v>
      </c>
      <c r="C116" s="7" t="s">
        <v>552</v>
      </c>
      <c r="D116" s="13"/>
      <c r="E116" s="4"/>
      <c r="F116" s="49">
        <v>0</v>
      </c>
      <c r="G116" s="53">
        <v>1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3">
        <v>1</v>
      </c>
      <c r="N116" s="50">
        <v>0</v>
      </c>
      <c r="O116" s="50">
        <v>0</v>
      </c>
      <c r="P116" s="53">
        <v>1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89">
        <v>1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11">
        <v>0</v>
      </c>
      <c r="AK116" s="11">
        <v>0</v>
      </c>
      <c r="AM116" s="20">
        <f t="shared" si="11"/>
        <v>4</v>
      </c>
    </row>
    <row r="117" spans="1:39">
      <c r="A117" s="25" t="s">
        <v>11</v>
      </c>
      <c r="B117" s="14">
        <f t="shared" si="8"/>
        <v>111</v>
      </c>
      <c r="C117" s="7" t="s">
        <v>553</v>
      </c>
      <c r="D117" s="13"/>
      <c r="E117" s="4"/>
      <c r="F117" s="49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3">
        <v>1</v>
      </c>
      <c r="N117" s="50">
        <v>0</v>
      </c>
      <c r="O117" s="50">
        <v>0</v>
      </c>
      <c r="P117" s="53">
        <v>1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89">
        <v>1</v>
      </c>
      <c r="AB117" s="50">
        <v>0</v>
      </c>
      <c r="AC117" s="53">
        <v>1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11">
        <v>0</v>
      </c>
      <c r="AK117" s="11">
        <v>0</v>
      </c>
      <c r="AM117" s="20">
        <f t="shared" si="11"/>
        <v>4</v>
      </c>
    </row>
    <row r="118" spans="1:39">
      <c r="A118" s="25" t="s">
        <v>11</v>
      </c>
      <c r="B118" s="14">
        <f t="shared" si="8"/>
        <v>112</v>
      </c>
      <c r="C118" s="7" t="s">
        <v>528</v>
      </c>
      <c r="D118" s="13"/>
      <c r="E118" s="4"/>
      <c r="F118" s="49">
        <v>0</v>
      </c>
      <c r="G118" s="53">
        <v>1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3">
        <v>1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3">
        <v>1</v>
      </c>
      <c r="Z118" s="50">
        <v>0</v>
      </c>
      <c r="AA118" s="89">
        <v>1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11">
        <v>0</v>
      </c>
      <c r="AK118" s="11">
        <v>0</v>
      </c>
      <c r="AM118" s="20">
        <f t="shared" si="11"/>
        <v>4</v>
      </c>
    </row>
    <row r="119" spans="1:39">
      <c r="A119" s="25" t="s">
        <v>11</v>
      </c>
      <c r="B119" s="14">
        <f t="shared" si="8"/>
        <v>113</v>
      </c>
      <c r="C119" s="7" t="s">
        <v>529</v>
      </c>
      <c r="D119" s="13"/>
      <c r="E119" s="4"/>
      <c r="F119" s="49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3">
        <v>1</v>
      </c>
      <c r="N119" s="50">
        <v>0</v>
      </c>
      <c r="O119" s="50">
        <v>0</v>
      </c>
      <c r="P119" s="50">
        <v>0</v>
      </c>
      <c r="Q119" s="53">
        <v>1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3">
        <v>1</v>
      </c>
      <c r="Z119" s="50">
        <v>0</v>
      </c>
      <c r="AA119" s="89">
        <v>1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11">
        <v>0</v>
      </c>
      <c r="AK119" s="11">
        <v>0</v>
      </c>
      <c r="AM119" s="20">
        <f t="shared" si="11"/>
        <v>4</v>
      </c>
    </row>
    <row r="120" spans="1:39">
      <c r="A120" s="25" t="s">
        <v>11</v>
      </c>
      <c r="B120" s="14">
        <f t="shared" si="8"/>
        <v>114</v>
      </c>
      <c r="C120" s="7" t="s">
        <v>530</v>
      </c>
      <c r="D120" s="13"/>
      <c r="E120" s="4"/>
      <c r="F120" s="49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3">
        <v>1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3">
        <v>1</v>
      </c>
      <c r="Z120" s="50">
        <v>0</v>
      </c>
      <c r="AA120" s="89">
        <v>1</v>
      </c>
      <c r="AB120" s="50">
        <v>0</v>
      </c>
      <c r="AC120" s="53">
        <v>1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11">
        <v>0</v>
      </c>
      <c r="AK120" s="11">
        <v>0</v>
      </c>
      <c r="AM120" s="20">
        <f t="shared" si="11"/>
        <v>4</v>
      </c>
    </row>
    <row r="121" spans="1:39">
      <c r="A121" s="25" t="s">
        <v>11</v>
      </c>
      <c r="B121" s="14">
        <f t="shared" si="8"/>
        <v>115</v>
      </c>
      <c r="C121" s="7" t="s">
        <v>554</v>
      </c>
      <c r="D121" s="13"/>
      <c r="E121" s="4"/>
      <c r="F121" s="49">
        <v>0</v>
      </c>
      <c r="G121" s="50">
        <v>0</v>
      </c>
      <c r="H121" s="53">
        <v>1</v>
      </c>
      <c r="I121" s="50">
        <v>0</v>
      </c>
      <c r="J121" s="50">
        <v>0</v>
      </c>
      <c r="K121" s="50">
        <v>0</v>
      </c>
      <c r="L121" s="50">
        <v>0</v>
      </c>
      <c r="M121" s="53">
        <v>1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3">
        <v>1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89">
        <v>1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11">
        <v>0</v>
      </c>
      <c r="AK121" s="11">
        <v>0</v>
      </c>
      <c r="AM121" s="20">
        <f t="shared" si="11"/>
        <v>4</v>
      </c>
    </row>
    <row r="122" spans="1:39">
      <c r="A122" s="25" t="s">
        <v>11</v>
      </c>
      <c r="B122" s="14">
        <f t="shared" si="8"/>
        <v>116</v>
      </c>
      <c r="C122" s="7" t="s">
        <v>555</v>
      </c>
      <c r="D122" s="13"/>
      <c r="E122" s="4"/>
      <c r="F122" s="49">
        <v>0</v>
      </c>
      <c r="G122" s="50">
        <v>0</v>
      </c>
      <c r="H122" s="53">
        <v>1</v>
      </c>
      <c r="I122" s="50">
        <v>0</v>
      </c>
      <c r="J122" s="50">
        <v>0</v>
      </c>
      <c r="K122" s="50">
        <v>0</v>
      </c>
      <c r="L122" s="50">
        <v>0</v>
      </c>
      <c r="M122" s="53">
        <v>1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89">
        <v>1</v>
      </c>
      <c r="AB122" s="50">
        <v>0</v>
      </c>
      <c r="AC122" s="50">
        <v>0</v>
      </c>
      <c r="AD122" s="53">
        <v>1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11">
        <v>0</v>
      </c>
      <c r="AK122" s="11">
        <v>0</v>
      </c>
      <c r="AM122" s="20">
        <f t="shared" si="11"/>
        <v>4</v>
      </c>
    </row>
    <row r="123" spans="1:39">
      <c r="A123" s="25" t="s">
        <v>11</v>
      </c>
      <c r="B123" s="14">
        <f t="shared" si="8"/>
        <v>117</v>
      </c>
      <c r="C123" s="7" t="s">
        <v>556</v>
      </c>
      <c r="D123" s="13"/>
      <c r="E123" s="4"/>
      <c r="F123" s="49">
        <v>0</v>
      </c>
      <c r="G123" s="50">
        <v>0</v>
      </c>
      <c r="H123" s="50">
        <v>0</v>
      </c>
      <c r="I123" s="53">
        <v>1</v>
      </c>
      <c r="J123" s="50">
        <v>0</v>
      </c>
      <c r="K123" s="50">
        <v>0</v>
      </c>
      <c r="L123" s="50">
        <v>0</v>
      </c>
      <c r="M123" s="53">
        <v>1</v>
      </c>
      <c r="N123" s="50">
        <v>0</v>
      </c>
      <c r="O123" s="50">
        <v>0</v>
      </c>
      <c r="P123" s="50">
        <v>0</v>
      </c>
      <c r="Q123" s="50">
        <v>0</v>
      </c>
      <c r="R123" s="53">
        <v>1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89">
        <v>1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11">
        <v>0</v>
      </c>
      <c r="AK123" s="11">
        <v>0</v>
      </c>
      <c r="AM123" s="20">
        <f t="shared" si="11"/>
        <v>4</v>
      </c>
    </row>
    <row r="124" spans="1:39">
      <c r="A124" s="25" t="s">
        <v>11</v>
      </c>
      <c r="B124" s="14">
        <f t="shared" si="8"/>
        <v>118</v>
      </c>
      <c r="C124" s="7" t="s">
        <v>557</v>
      </c>
      <c r="D124" s="13"/>
      <c r="E124" s="4"/>
      <c r="F124" s="49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3">
        <v>1</v>
      </c>
      <c r="N124" s="50">
        <v>0</v>
      </c>
      <c r="O124" s="50">
        <v>0</v>
      </c>
      <c r="P124" s="50">
        <v>0</v>
      </c>
      <c r="Q124" s="50">
        <v>0</v>
      </c>
      <c r="R124" s="53">
        <v>1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89">
        <v>1</v>
      </c>
      <c r="AB124" s="50">
        <v>0</v>
      </c>
      <c r="AC124" s="50">
        <v>0</v>
      </c>
      <c r="AD124" s="53">
        <v>1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11">
        <v>0</v>
      </c>
      <c r="AK124" s="11">
        <v>0</v>
      </c>
      <c r="AM124" s="20">
        <f t="shared" si="11"/>
        <v>4</v>
      </c>
    </row>
    <row r="125" spans="1:39">
      <c r="A125" s="25" t="s">
        <v>11</v>
      </c>
      <c r="B125" s="14">
        <f t="shared" si="8"/>
        <v>119</v>
      </c>
      <c r="C125" s="7" t="s">
        <v>531</v>
      </c>
      <c r="D125" s="13"/>
      <c r="E125" s="4"/>
      <c r="F125" s="49">
        <v>0</v>
      </c>
      <c r="G125" s="50">
        <v>0</v>
      </c>
      <c r="H125" s="50">
        <v>0</v>
      </c>
      <c r="I125" s="53">
        <v>1</v>
      </c>
      <c r="J125" s="50">
        <v>0</v>
      </c>
      <c r="K125" s="50">
        <v>0</v>
      </c>
      <c r="L125" s="50">
        <v>0</v>
      </c>
      <c r="M125" s="53">
        <v>1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3">
        <v>1</v>
      </c>
      <c r="AA125" s="89">
        <v>1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11">
        <v>0</v>
      </c>
      <c r="AK125" s="11">
        <v>0</v>
      </c>
      <c r="AM125" s="20">
        <f t="shared" si="11"/>
        <v>4</v>
      </c>
    </row>
    <row r="126" spans="1:39">
      <c r="A126" s="25" t="s">
        <v>11</v>
      </c>
      <c r="B126" s="14">
        <f t="shared" si="8"/>
        <v>120</v>
      </c>
      <c r="C126" s="7" t="s">
        <v>532</v>
      </c>
      <c r="D126" s="13"/>
      <c r="E126" s="4"/>
      <c r="F126" s="49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3">
        <v>1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3">
        <v>1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3">
        <v>1</v>
      </c>
      <c r="AA126" s="89">
        <v>1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11">
        <v>0</v>
      </c>
      <c r="AK126" s="11">
        <v>0</v>
      </c>
      <c r="AM126" s="20">
        <f t="shared" si="11"/>
        <v>4</v>
      </c>
    </row>
    <row r="127" spans="1:39">
      <c r="A127" s="25" t="s">
        <v>11</v>
      </c>
      <c r="B127" s="14">
        <f t="shared" si="8"/>
        <v>121</v>
      </c>
      <c r="C127" s="7" t="s">
        <v>533</v>
      </c>
      <c r="D127" s="13"/>
      <c r="E127" s="4"/>
      <c r="F127" s="49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3">
        <v>1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3">
        <v>1</v>
      </c>
      <c r="AA127" s="89">
        <v>1</v>
      </c>
      <c r="AB127" s="50">
        <v>0</v>
      </c>
      <c r="AC127" s="50">
        <v>0</v>
      </c>
      <c r="AD127" s="53">
        <v>1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11">
        <v>0</v>
      </c>
      <c r="AK127" s="11">
        <v>0</v>
      </c>
      <c r="AM127" s="20">
        <f t="shared" si="11"/>
        <v>4</v>
      </c>
    </row>
    <row r="128" spans="1:39" ht="16" customHeight="1">
      <c r="A128" s="43" t="s">
        <v>12</v>
      </c>
      <c r="B128" s="22">
        <f>B127+1</f>
        <v>122</v>
      </c>
      <c r="C128" s="16" t="s">
        <v>108</v>
      </c>
      <c r="D128" s="61" t="s">
        <v>74</v>
      </c>
      <c r="E128" s="17"/>
      <c r="F128" s="51">
        <v>1</v>
      </c>
      <c r="G128" s="52">
        <v>0</v>
      </c>
      <c r="H128" s="52">
        <v>0</v>
      </c>
      <c r="I128" s="51">
        <v>1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1">
        <v>1</v>
      </c>
      <c r="R128" s="51">
        <v>1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90">
        <v>1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81">
        <v>0</v>
      </c>
      <c r="AK128" s="81">
        <v>0</v>
      </c>
      <c r="AL128" s="18"/>
      <c r="AM128" s="21">
        <f t="shared" si="9"/>
        <v>5</v>
      </c>
    </row>
    <row r="129" spans="1:39">
      <c r="A129" s="25" t="s">
        <v>12</v>
      </c>
      <c r="B129" s="14">
        <f t="shared" si="8"/>
        <v>123</v>
      </c>
      <c r="C129" s="7" t="s">
        <v>109</v>
      </c>
      <c r="D129" s="62"/>
      <c r="E129" s="4"/>
      <c r="F129" s="53">
        <v>1</v>
      </c>
      <c r="G129" s="50">
        <v>0</v>
      </c>
      <c r="H129" s="50">
        <v>0</v>
      </c>
      <c r="I129" s="53">
        <v>1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3">
        <v>1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3">
        <v>1</v>
      </c>
      <c r="AA129" s="89">
        <v>1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11">
        <v>0</v>
      </c>
      <c r="AK129" s="11">
        <v>0</v>
      </c>
      <c r="AM129" s="20">
        <f t="shared" si="9"/>
        <v>5</v>
      </c>
    </row>
    <row r="130" spans="1:39">
      <c r="A130" s="25" t="s">
        <v>12</v>
      </c>
      <c r="B130" s="14">
        <f t="shared" si="8"/>
        <v>124</v>
      </c>
      <c r="C130" s="7" t="s">
        <v>110</v>
      </c>
      <c r="D130" s="13"/>
      <c r="E130" s="4"/>
      <c r="F130" s="53">
        <v>1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3">
        <v>1</v>
      </c>
      <c r="R130" s="50">
        <v>0</v>
      </c>
      <c r="S130" s="53">
        <v>1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3">
        <v>1</v>
      </c>
      <c r="AA130" s="89">
        <v>1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11">
        <v>0</v>
      </c>
      <c r="AK130" s="11">
        <v>0</v>
      </c>
      <c r="AM130" s="20">
        <f t="shared" si="9"/>
        <v>5</v>
      </c>
    </row>
    <row r="131" spans="1:39">
      <c r="A131" s="25" t="s">
        <v>12</v>
      </c>
      <c r="B131" s="14">
        <f t="shared" si="8"/>
        <v>125</v>
      </c>
      <c r="C131" s="7" t="s">
        <v>111</v>
      </c>
      <c r="D131" s="13"/>
      <c r="E131" s="4"/>
      <c r="F131" s="49">
        <v>0</v>
      </c>
      <c r="G131" s="53">
        <v>1</v>
      </c>
      <c r="H131" s="53">
        <v>1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3">
        <v>1</v>
      </c>
      <c r="Q131" s="50">
        <v>0</v>
      </c>
      <c r="R131" s="50">
        <v>0</v>
      </c>
      <c r="S131" s="53">
        <v>1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89">
        <v>1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11">
        <v>0</v>
      </c>
      <c r="AK131" s="11">
        <v>0</v>
      </c>
      <c r="AM131" s="20">
        <f t="shared" si="9"/>
        <v>5</v>
      </c>
    </row>
    <row r="132" spans="1:39">
      <c r="A132" s="25" t="s">
        <v>12</v>
      </c>
      <c r="B132" s="14">
        <f t="shared" si="8"/>
        <v>126</v>
      </c>
      <c r="C132" s="7" t="s">
        <v>112</v>
      </c>
      <c r="D132" s="13"/>
      <c r="E132" s="4"/>
      <c r="F132" s="49">
        <v>0</v>
      </c>
      <c r="G132" s="53">
        <v>1</v>
      </c>
      <c r="H132" s="50">
        <v>0</v>
      </c>
      <c r="I132" s="53">
        <v>1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3">
        <v>1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3">
        <v>1</v>
      </c>
      <c r="AA132" s="89">
        <v>1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11">
        <v>0</v>
      </c>
      <c r="AK132" s="11">
        <v>0</v>
      </c>
      <c r="AM132" s="20">
        <f t="shared" si="9"/>
        <v>5</v>
      </c>
    </row>
    <row r="133" spans="1:39">
      <c r="A133" s="25" t="s">
        <v>12</v>
      </c>
      <c r="B133" s="14">
        <f t="shared" si="8"/>
        <v>127</v>
      </c>
      <c r="C133" s="7" t="s">
        <v>113</v>
      </c>
      <c r="D133" s="13"/>
      <c r="E133" s="4"/>
      <c r="F133" s="49">
        <v>0</v>
      </c>
      <c r="G133" s="53">
        <v>1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3">
        <v>1</v>
      </c>
      <c r="Q133" s="50">
        <v>0</v>
      </c>
      <c r="R133" s="50">
        <v>0</v>
      </c>
      <c r="S133" s="53">
        <v>1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3">
        <v>1</v>
      </c>
      <c r="AA133" s="89">
        <v>1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11">
        <v>0</v>
      </c>
      <c r="AK133" s="11">
        <v>0</v>
      </c>
      <c r="AM133" s="20">
        <f t="shared" si="9"/>
        <v>5</v>
      </c>
    </row>
    <row r="134" spans="1:39">
      <c r="A134" s="25" t="s">
        <v>12</v>
      </c>
      <c r="B134" s="14">
        <f t="shared" si="8"/>
        <v>128</v>
      </c>
      <c r="C134" s="7" t="s">
        <v>114</v>
      </c>
      <c r="D134" s="13"/>
      <c r="E134" s="4"/>
      <c r="F134" s="49">
        <v>0</v>
      </c>
      <c r="G134" s="53">
        <v>1</v>
      </c>
      <c r="H134" s="53">
        <v>1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3">
        <v>1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3">
        <v>1</v>
      </c>
      <c r="Z134" s="50">
        <v>0</v>
      </c>
      <c r="AA134" s="89">
        <v>1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11">
        <v>0</v>
      </c>
      <c r="AK134" s="11">
        <v>0</v>
      </c>
      <c r="AM134" s="20">
        <f t="shared" si="9"/>
        <v>5</v>
      </c>
    </row>
    <row r="135" spans="1:39">
      <c r="A135" s="25" t="s">
        <v>12</v>
      </c>
      <c r="B135" s="14">
        <f t="shared" si="8"/>
        <v>129</v>
      </c>
      <c r="C135" s="7" t="s">
        <v>115</v>
      </c>
      <c r="D135" s="13"/>
      <c r="E135" s="4"/>
      <c r="F135" s="49">
        <v>0</v>
      </c>
      <c r="G135" s="50">
        <v>0</v>
      </c>
      <c r="H135" s="53">
        <v>1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3">
        <v>1</v>
      </c>
      <c r="R135" s="50">
        <v>0</v>
      </c>
      <c r="S135" s="53">
        <v>1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3">
        <v>1</v>
      </c>
      <c r="Z135" s="50">
        <v>0</v>
      </c>
      <c r="AA135" s="89">
        <v>1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11">
        <v>0</v>
      </c>
      <c r="AK135" s="11">
        <v>0</v>
      </c>
      <c r="AM135" s="20">
        <f t="shared" si="9"/>
        <v>5</v>
      </c>
    </row>
    <row r="136" spans="1:39">
      <c r="A136" s="25" t="s">
        <v>12</v>
      </c>
      <c r="B136" s="14">
        <f t="shared" si="8"/>
        <v>130</v>
      </c>
      <c r="C136" s="7" t="s">
        <v>116</v>
      </c>
      <c r="D136" s="13"/>
      <c r="E136" s="4"/>
      <c r="F136" s="49">
        <v>0</v>
      </c>
      <c r="G136" s="53">
        <v>1</v>
      </c>
      <c r="H136" s="50">
        <v>0</v>
      </c>
      <c r="I136" s="53">
        <v>1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3">
        <v>1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3">
        <v>1</v>
      </c>
      <c r="Z136" s="50">
        <v>0</v>
      </c>
      <c r="AA136" s="89">
        <v>1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11">
        <v>0</v>
      </c>
      <c r="AK136" s="11">
        <v>0</v>
      </c>
      <c r="AM136" s="20">
        <f t="shared" si="9"/>
        <v>5</v>
      </c>
    </row>
    <row r="137" spans="1:39">
      <c r="A137" s="25" t="s">
        <v>12</v>
      </c>
      <c r="B137" s="14">
        <f t="shared" si="8"/>
        <v>131</v>
      </c>
      <c r="C137" s="7" t="s">
        <v>117</v>
      </c>
      <c r="D137" s="13"/>
      <c r="E137" s="4"/>
      <c r="F137" s="49">
        <v>0</v>
      </c>
      <c r="G137" s="50">
        <v>0</v>
      </c>
      <c r="H137" s="50">
        <v>0</v>
      </c>
      <c r="I137" s="53">
        <v>1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3">
        <v>1</v>
      </c>
      <c r="R137" s="53">
        <v>1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3">
        <v>1</v>
      </c>
      <c r="Z137" s="50">
        <v>0</v>
      </c>
      <c r="AA137" s="89">
        <v>1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11">
        <v>0</v>
      </c>
      <c r="AK137" s="11">
        <v>0</v>
      </c>
      <c r="AM137" s="20">
        <f t="shared" si="9"/>
        <v>5</v>
      </c>
    </row>
    <row r="138" spans="1:39">
      <c r="A138" s="69"/>
      <c r="B138" s="15">
        <f>B137+1</f>
        <v>132</v>
      </c>
      <c r="C138" s="16" t="s">
        <v>14</v>
      </c>
      <c r="D138" s="27" t="s">
        <v>5</v>
      </c>
      <c r="E138" s="32"/>
      <c r="F138" s="45">
        <v>0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90">
        <v>1</v>
      </c>
      <c r="AB138" s="45">
        <v>0</v>
      </c>
      <c r="AC138" s="45">
        <v>0</v>
      </c>
      <c r="AD138" s="45">
        <v>0</v>
      </c>
      <c r="AE138" s="47">
        <v>1</v>
      </c>
      <c r="AF138" s="45">
        <v>0</v>
      </c>
      <c r="AG138" s="45">
        <v>0</v>
      </c>
      <c r="AH138" s="45">
        <v>0</v>
      </c>
      <c r="AI138" s="45">
        <v>0</v>
      </c>
      <c r="AJ138" s="32">
        <v>0</v>
      </c>
      <c r="AK138" s="32">
        <v>0</v>
      </c>
      <c r="AL138" s="18"/>
      <c r="AM138" s="21">
        <f t="shared" si="9"/>
        <v>2</v>
      </c>
    </row>
    <row r="139" spans="1:39">
      <c r="A139" s="24"/>
      <c r="B139" s="6">
        <f>B138+1</f>
        <v>133</v>
      </c>
      <c r="C139" s="7" t="s">
        <v>15</v>
      </c>
      <c r="D139" s="8" t="s">
        <v>6</v>
      </c>
      <c r="E139" s="31"/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89">
        <v>1</v>
      </c>
      <c r="AB139" s="36">
        <v>0</v>
      </c>
      <c r="AC139" s="36">
        <v>0</v>
      </c>
      <c r="AD139" s="36">
        <v>0</v>
      </c>
      <c r="AE139" s="56">
        <v>1</v>
      </c>
      <c r="AF139" s="56">
        <v>1</v>
      </c>
      <c r="AG139" s="56">
        <v>1</v>
      </c>
      <c r="AH139" s="36">
        <v>0</v>
      </c>
      <c r="AI139" s="36">
        <v>0</v>
      </c>
      <c r="AJ139" s="31">
        <v>0</v>
      </c>
      <c r="AK139" s="31">
        <v>0</v>
      </c>
      <c r="AM139" s="20">
        <f t="shared" si="9"/>
        <v>4</v>
      </c>
    </row>
    <row r="140" spans="1:39" ht="18" customHeight="1">
      <c r="A140" s="25" t="s">
        <v>12</v>
      </c>
      <c r="B140" s="14">
        <f>B139+1</f>
        <v>134</v>
      </c>
      <c r="C140" s="7" t="s">
        <v>119</v>
      </c>
      <c r="D140" s="34" t="s">
        <v>75</v>
      </c>
      <c r="E140" s="30"/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89">
        <v>1</v>
      </c>
      <c r="AB140" s="36">
        <v>0</v>
      </c>
      <c r="AC140" s="36">
        <v>0</v>
      </c>
      <c r="AD140" s="36">
        <v>0</v>
      </c>
      <c r="AE140" s="36">
        <v>0</v>
      </c>
      <c r="AF140" s="48">
        <v>1</v>
      </c>
      <c r="AG140" s="48">
        <v>1</v>
      </c>
      <c r="AH140" s="36">
        <v>0</v>
      </c>
      <c r="AI140" s="36">
        <v>0</v>
      </c>
      <c r="AJ140" s="31">
        <v>0</v>
      </c>
      <c r="AK140" s="31">
        <v>0</v>
      </c>
      <c r="AM140" s="23">
        <f t="shared" si="9"/>
        <v>3</v>
      </c>
    </row>
    <row r="141" spans="1:39">
      <c r="A141" s="25" t="s">
        <v>11</v>
      </c>
      <c r="B141" s="14">
        <f>B140+1</f>
        <v>135</v>
      </c>
      <c r="C141" s="7" t="s">
        <v>120</v>
      </c>
      <c r="D141" s="34" t="s">
        <v>122</v>
      </c>
      <c r="E141" s="30"/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89">
        <v>1</v>
      </c>
      <c r="AB141" s="36">
        <v>0</v>
      </c>
      <c r="AC141" s="36">
        <v>0</v>
      </c>
      <c r="AD141" s="36">
        <v>0</v>
      </c>
      <c r="AE141" s="36">
        <v>0</v>
      </c>
      <c r="AF141" s="36">
        <v>0</v>
      </c>
      <c r="AG141" s="48">
        <v>1</v>
      </c>
      <c r="AH141" s="36">
        <v>0</v>
      </c>
      <c r="AI141" s="36">
        <v>0</v>
      </c>
      <c r="AJ141" s="31">
        <v>0</v>
      </c>
      <c r="AK141" s="31">
        <v>0</v>
      </c>
      <c r="AM141" s="23">
        <f t="shared" si="9"/>
        <v>2</v>
      </c>
    </row>
    <row r="142" spans="1:39">
      <c r="A142" s="25" t="s">
        <v>11</v>
      </c>
      <c r="B142" s="14">
        <f t="shared" ref="B142:B154" si="12">B141+1</f>
        <v>136</v>
      </c>
      <c r="C142" s="7" t="s">
        <v>121</v>
      </c>
      <c r="D142" s="34" t="s">
        <v>123</v>
      </c>
      <c r="E142" s="30"/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89">
        <v>1</v>
      </c>
      <c r="AB142" s="36">
        <v>0</v>
      </c>
      <c r="AC142" s="36">
        <v>0</v>
      </c>
      <c r="AD142" s="36">
        <v>0</v>
      </c>
      <c r="AE142" s="36">
        <v>0</v>
      </c>
      <c r="AF142" s="48">
        <v>1</v>
      </c>
      <c r="AG142" s="36">
        <v>0</v>
      </c>
      <c r="AH142" s="36">
        <v>0</v>
      </c>
      <c r="AI142" s="36">
        <v>0</v>
      </c>
      <c r="AJ142" s="31">
        <v>0</v>
      </c>
      <c r="AK142" s="31">
        <v>0</v>
      </c>
      <c r="AL142" s="11"/>
      <c r="AM142" s="23">
        <f t="shared" si="9"/>
        <v>2</v>
      </c>
    </row>
    <row r="143" spans="1:39">
      <c r="A143" s="43" t="s">
        <v>12</v>
      </c>
      <c r="B143" s="22">
        <f t="shared" si="12"/>
        <v>137</v>
      </c>
      <c r="C143" s="16" t="s">
        <v>535</v>
      </c>
      <c r="D143" s="92" t="s">
        <v>534</v>
      </c>
      <c r="E143" s="33"/>
      <c r="F143" s="45">
        <v>0</v>
      </c>
      <c r="G143" s="45">
        <v>0</v>
      </c>
      <c r="H143" s="45">
        <v>0</v>
      </c>
      <c r="I143" s="45">
        <v>0</v>
      </c>
      <c r="J143" s="47">
        <v>1</v>
      </c>
      <c r="K143" s="45">
        <v>0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0</v>
      </c>
      <c r="Y143" s="45">
        <v>0</v>
      </c>
      <c r="Z143" s="45">
        <v>0</v>
      </c>
      <c r="AA143" s="90">
        <v>1</v>
      </c>
      <c r="AB143" s="45">
        <v>0</v>
      </c>
      <c r="AC143" s="45">
        <v>0</v>
      </c>
      <c r="AD143" s="45">
        <v>0</v>
      </c>
      <c r="AE143" s="45">
        <v>0</v>
      </c>
      <c r="AF143" s="45">
        <v>0</v>
      </c>
      <c r="AG143" s="45">
        <v>0</v>
      </c>
      <c r="AH143" s="45">
        <v>0</v>
      </c>
      <c r="AI143" s="45">
        <v>0</v>
      </c>
      <c r="AJ143" s="45">
        <v>0</v>
      </c>
      <c r="AK143" s="45">
        <v>0</v>
      </c>
      <c r="AL143" s="81"/>
      <c r="AM143" s="21">
        <f t="shared" si="9"/>
        <v>2</v>
      </c>
    </row>
    <row r="144" spans="1:39">
      <c r="A144" s="25" t="s">
        <v>12</v>
      </c>
      <c r="B144" s="14">
        <f t="shared" si="12"/>
        <v>138</v>
      </c>
      <c r="C144" s="7" t="s">
        <v>536</v>
      </c>
      <c r="D144" s="34"/>
      <c r="E144" s="30"/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48">
        <v>1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89">
        <v>1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11"/>
      <c r="AM144" s="20">
        <f t="shared" si="9"/>
        <v>2</v>
      </c>
    </row>
    <row r="145" spans="1:39">
      <c r="A145" s="25" t="s">
        <v>11</v>
      </c>
      <c r="B145" s="14">
        <f>B144+1</f>
        <v>139</v>
      </c>
      <c r="C145" s="7" t="s">
        <v>537</v>
      </c>
      <c r="D145" s="34"/>
      <c r="E145" s="30"/>
      <c r="F145" s="36">
        <v>0</v>
      </c>
      <c r="G145" s="36">
        <v>0</v>
      </c>
      <c r="H145" s="36">
        <v>0</v>
      </c>
      <c r="I145" s="36">
        <v>0</v>
      </c>
      <c r="J145" s="48">
        <v>1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89">
        <v>1</v>
      </c>
      <c r="AB145" s="36">
        <v>0</v>
      </c>
      <c r="AC145" s="36">
        <v>0</v>
      </c>
      <c r="AD145" s="36">
        <v>0</v>
      </c>
      <c r="AE145" s="36">
        <v>0</v>
      </c>
      <c r="AF145" s="36">
        <v>0</v>
      </c>
      <c r="AG145" s="48">
        <v>1</v>
      </c>
      <c r="AH145" s="36">
        <v>0</v>
      </c>
      <c r="AI145" s="36">
        <v>0</v>
      </c>
      <c r="AJ145" s="36">
        <v>0</v>
      </c>
      <c r="AK145" s="36">
        <v>0</v>
      </c>
      <c r="AL145" s="11"/>
      <c r="AM145" s="23">
        <f t="shared" si="9"/>
        <v>3</v>
      </c>
    </row>
    <row r="146" spans="1:39">
      <c r="A146" s="25" t="s">
        <v>11</v>
      </c>
      <c r="B146" s="14">
        <f t="shared" si="12"/>
        <v>140</v>
      </c>
      <c r="C146" s="7" t="s">
        <v>538</v>
      </c>
      <c r="D146" s="34"/>
      <c r="E146" s="30"/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48">
        <v>1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89">
        <v>1</v>
      </c>
      <c r="AB146" s="36">
        <v>0</v>
      </c>
      <c r="AC146" s="36">
        <v>0</v>
      </c>
      <c r="AD146" s="36">
        <v>0</v>
      </c>
      <c r="AE146" s="36">
        <v>0</v>
      </c>
      <c r="AF146" s="36">
        <v>0</v>
      </c>
      <c r="AG146" s="48">
        <v>1</v>
      </c>
      <c r="AH146" s="36">
        <v>0</v>
      </c>
      <c r="AI146" s="36">
        <v>0</v>
      </c>
      <c r="AJ146" s="36">
        <v>0</v>
      </c>
      <c r="AK146" s="36">
        <v>0</v>
      </c>
      <c r="AL146" s="11"/>
      <c r="AM146" s="23">
        <f t="shared" si="9"/>
        <v>3</v>
      </c>
    </row>
    <row r="147" spans="1:39">
      <c r="A147" s="25" t="s">
        <v>11</v>
      </c>
      <c r="B147" s="14">
        <f t="shared" si="12"/>
        <v>141</v>
      </c>
      <c r="C147" s="7" t="s">
        <v>539</v>
      </c>
      <c r="D147" s="34"/>
      <c r="E147" s="30"/>
      <c r="F147" s="36">
        <v>0</v>
      </c>
      <c r="G147" s="36">
        <v>0</v>
      </c>
      <c r="H147" s="36">
        <v>0</v>
      </c>
      <c r="I147" s="36">
        <v>0</v>
      </c>
      <c r="J147" s="48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89">
        <v>1</v>
      </c>
      <c r="AB147" s="36">
        <v>0</v>
      </c>
      <c r="AC147" s="36">
        <v>0</v>
      </c>
      <c r="AD147" s="36">
        <v>0</v>
      </c>
      <c r="AE147" s="36">
        <v>0</v>
      </c>
      <c r="AF147" s="48">
        <v>1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11"/>
      <c r="AM147" s="23">
        <f t="shared" si="9"/>
        <v>3</v>
      </c>
    </row>
    <row r="148" spans="1:39">
      <c r="A148" s="25" t="s">
        <v>11</v>
      </c>
      <c r="B148" s="14">
        <f t="shared" si="12"/>
        <v>142</v>
      </c>
      <c r="C148" s="7" t="s">
        <v>540</v>
      </c>
      <c r="D148" s="34"/>
      <c r="E148" s="30"/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48">
        <v>1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89">
        <v>1</v>
      </c>
      <c r="AB148" s="36">
        <v>0</v>
      </c>
      <c r="AC148" s="36">
        <v>0</v>
      </c>
      <c r="AD148" s="36">
        <v>0</v>
      </c>
      <c r="AE148" s="36">
        <v>0</v>
      </c>
      <c r="AF148" s="48">
        <v>1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11"/>
      <c r="AM148" s="23">
        <f t="shared" si="9"/>
        <v>3</v>
      </c>
    </row>
    <row r="149" spans="1:39">
      <c r="A149" s="25" t="s">
        <v>11</v>
      </c>
      <c r="B149" s="14">
        <f t="shared" si="12"/>
        <v>143</v>
      </c>
      <c r="C149" s="7" t="s">
        <v>541</v>
      </c>
      <c r="D149" s="34"/>
      <c r="E149" s="30"/>
      <c r="F149" s="36">
        <v>0</v>
      </c>
      <c r="G149" s="36">
        <v>0</v>
      </c>
      <c r="H149" s="36">
        <v>0</v>
      </c>
      <c r="I149" s="36">
        <v>0</v>
      </c>
      <c r="J149" s="48">
        <v>1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89">
        <v>1</v>
      </c>
      <c r="AB149" s="36">
        <v>0</v>
      </c>
      <c r="AC149" s="36">
        <v>0</v>
      </c>
      <c r="AD149" s="36">
        <v>0</v>
      </c>
      <c r="AE149" s="36">
        <v>0</v>
      </c>
      <c r="AF149" s="48">
        <v>1</v>
      </c>
      <c r="AG149" s="48">
        <v>1</v>
      </c>
      <c r="AH149" s="36">
        <v>0</v>
      </c>
      <c r="AI149" s="36">
        <v>0</v>
      </c>
      <c r="AJ149" s="36">
        <v>0</v>
      </c>
      <c r="AK149" s="36">
        <v>0</v>
      </c>
      <c r="AL149" s="11"/>
      <c r="AM149" s="23">
        <f t="shared" si="9"/>
        <v>4</v>
      </c>
    </row>
    <row r="150" spans="1:39">
      <c r="A150" s="25" t="s">
        <v>11</v>
      </c>
      <c r="B150" s="14">
        <f t="shared" si="12"/>
        <v>144</v>
      </c>
      <c r="C150" s="7" t="s">
        <v>542</v>
      </c>
      <c r="D150" s="34"/>
      <c r="E150" s="30"/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48">
        <v>1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89">
        <v>1</v>
      </c>
      <c r="AB150" s="36">
        <v>0</v>
      </c>
      <c r="AC150" s="36">
        <v>0</v>
      </c>
      <c r="AD150" s="36">
        <v>0</v>
      </c>
      <c r="AE150" s="36">
        <v>0</v>
      </c>
      <c r="AF150" s="48">
        <v>1</v>
      </c>
      <c r="AG150" s="48">
        <v>1</v>
      </c>
      <c r="AH150" s="36">
        <v>0</v>
      </c>
      <c r="AI150" s="36">
        <v>0</v>
      </c>
      <c r="AJ150" s="36">
        <v>0</v>
      </c>
      <c r="AK150" s="36">
        <v>0</v>
      </c>
      <c r="AL150" s="11"/>
      <c r="AM150" s="23">
        <f t="shared" si="9"/>
        <v>4</v>
      </c>
    </row>
    <row r="151" spans="1:39">
      <c r="A151" s="25" t="s">
        <v>12</v>
      </c>
      <c r="B151" s="14">
        <f t="shared" si="12"/>
        <v>145</v>
      </c>
      <c r="C151" s="7" t="s">
        <v>543</v>
      </c>
      <c r="D151" s="34"/>
      <c r="E151" s="30"/>
      <c r="F151" s="36">
        <v>0</v>
      </c>
      <c r="G151" s="36">
        <v>0</v>
      </c>
      <c r="H151" s="36">
        <v>0</v>
      </c>
      <c r="I151" s="36">
        <v>0</v>
      </c>
      <c r="J151" s="48">
        <v>1</v>
      </c>
      <c r="K151" s="36">
        <v>0</v>
      </c>
      <c r="L151" s="36">
        <v>0</v>
      </c>
      <c r="M151" s="48">
        <v>1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89">
        <v>1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11"/>
      <c r="AM151" s="23">
        <f t="shared" si="9"/>
        <v>3</v>
      </c>
    </row>
    <row r="152" spans="1:39">
      <c r="A152" s="25" t="s">
        <v>11</v>
      </c>
      <c r="B152" s="14">
        <f t="shared" si="12"/>
        <v>146</v>
      </c>
      <c r="C152" s="7" t="s">
        <v>544</v>
      </c>
      <c r="D152" s="34"/>
      <c r="E152" s="30"/>
      <c r="F152" s="36">
        <v>0</v>
      </c>
      <c r="G152" s="36">
        <v>0</v>
      </c>
      <c r="H152" s="36">
        <v>0</v>
      </c>
      <c r="I152" s="36">
        <v>0</v>
      </c>
      <c r="J152" s="48">
        <v>1</v>
      </c>
      <c r="K152" s="36">
        <v>0</v>
      </c>
      <c r="L152" s="36">
        <v>0</v>
      </c>
      <c r="M152" s="48">
        <v>1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89">
        <v>1</v>
      </c>
      <c r="AB152" s="36">
        <v>0</v>
      </c>
      <c r="AC152" s="36">
        <v>0</v>
      </c>
      <c r="AD152" s="36">
        <v>0</v>
      </c>
      <c r="AE152" s="36">
        <v>0</v>
      </c>
      <c r="AF152" s="36">
        <v>0</v>
      </c>
      <c r="AG152" s="48">
        <v>1</v>
      </c>
      <c r="AH152" s="36">
        <v>0</v>
      </c>
      <c r="AI152" s="36">
        <v>0</v>
      </c>
      <c r="AJ152" s="36">
        <v>0</v>
      </c>
      <c r="AK152" s="36">
        <v>0</v>
      </c>
      <c r="AL152" s="11"/>
      <c r="AM152" s="23">
        <f t="shared" si="9"/>
        <v>4</v>
      </c>
    </row>
    <row r="153" spans="1:39">
      <c r="A153" s="25" t="s">
        <v>11</v>
      </c>
      <c r="B153" s="14">
        <f t="shared" si="12"/>
        <v>147</v>
      </c>
      <c r="C153" s="7" t="s">
        <v>545</v>
      </c>
      <c r="D153" s="34"/>
      <c r="E153" s="30"/>
      <c r="F153" s="36">
        <v>0</v>
      </c>
      <c r="G153" s="36">
        <v>0</v>
      </c>
      <c r="H153" s="36">
        <v>0</v>
      </c>
      <c r="I153" s="36">
        <v>0</v>
      </c>
      <c r="J153" s="48">
        <v>1</v>
      </c>
      <c r="K153" s="36">
        <v>0</v>
      </c>
      <c r="L153" s="36">
        <v>0</v>
      </c>
      <c r="M153" s="48">
        <v>1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89">
        <v>1</v>
      </c>
      <c r="AB153" s="36">
        <v>0</v>
      </c>
      <c r="AC153" s="36">
        <v>0</v>
      </c>
      <c r="AD153" s="36">
        <v>0</v>
      </c>
      <c r="AE153" s="36">
        <v>0</v>
      </c>
      <c r="AF153" s="48">
        <v>1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11"/>
      <c r="AM153" s="23">
        <f t="shared" si="9"/>
        <v>4</v>
      </c>
    </row>
    <row r="154" spans="1:39">
      <c r="A154" s="25" t="s">
        <v>11</v>
      </c>
      <c r="B154" s="14">
        <f t="shared" si="12"/>
        <v>148</v>
      </c>
      <c r="C154" s="7" t="s">
        <v>546</v>
      </c>
      <c r="D154" s="34"/>
      <c r="E154" s="30"/>
      <c r="F154" s="36">
        <v>0</v>
      </c>
      <c r="G154" s="36">
        <v>0</v>
      </c>
      <c r="H154" s="36">
        <v>0</v>
      </c>
      <c r="I154" s="36">
        <v>0</v>
      </c>
      <c r="J154" s="48">
        <v>1</v>
      </c>
      <c r="K154" s="36">
        <v>0</v>
      </c>
      <c r="L154" s="36">
        <v>0</v>
      </c>
      <c r="M154" s="48">
        <v>1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89">
        <v>1</v>
      </c>
      <c r="AB154" s="36">
        <v>0</v>
      </c>
      <c r="AC154" s="36">
        <v>0</v>
      </c>
      <c r="AD154" s="36">
        <v>0</v>
      </c>
      <c r="AE154" s="36">
        <v>0</v>
      </c>
      <c r="AF154" s="48">
        <v>1</v>
      </c>
      <c r="AG154" s="48">
        <v>1</v>
      </c>
      <c r="AH154" s="36">
        <v>0</v>
      </c>
      <c r="AI154" s="36">
        <v>0</v>
      </c>
      <c r="AJ154" s="36">
        <v>0</v>
      </c>
      <c r="AK154" s="36">
        <v>0</v>
      </c>
      <c r="AL154" s="11"/>
      <c r="AM154" s="23">
        <f t="shared" si="9"/>
        <v>5</v>
      </c>
    </row>
    <row r="155" spans="1:39" ht="16" customHeight="1">
      <c r="A155" s="43" t="s">
        <v>11</v>
      </c>
      <c r="B155" s="22">
        <f>B154+1</f>
        <v>149</v>
      </c>
      <c r="C155" s="39" t="s">
        <v>180</v>
      </c>
      <c r="D155" s="63" t="s">
        <v>208</v>
      </c>
      <c r="E155" s="35"/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7">
        <v>1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7">
        <v>1</v>
      </c>
      <c r="U155" s="47">
        <v>1</v>
      </c>
      <c r="V155" s="45">
        <v>0</v>
      </c>
      <c r="W155" s="45">
        <v>0</v>
      </c>
      <c r="X155" s="45">
        <v>0</v>
      </c>
      <c r="Y155" s="47">
        <v>1</v>
      </c>
      <c r="Z155" s="45">
        <v>0</v>
      </c>
      <c r="AA155" s="90">
        <v>1</v>
      </c>
      <c r="AB155" s="45">
        <v>0</v>
      </c>
      <c r="AC155" s="45">
        <v>0</v>
      </c>
      <c r="AD155" s="45">
        <v>0</v>
      </c>
      <c r="AE155" s="45">
        <v>0</v>
      </c>
      <c r="AF155" s="44">
        <v>0</v>
      </c>
      <c r="AG155" s="47">
        <v>1</v>
      </c>
      <c r="AH155" s="47">
        <v>1</v>
      </c>
      <c r="AI155" s="45">
        <v>0</v>
      </c>
      <c r="AJ155" s="32">
        <v>0</v>
      </c>
      <c r="AK155" s="32">
        <v>0</v>
      </c>
      <c r="AL155" s="18"/>
      <c r="AM155" s="21">
        <f t="shared" si="9"/>
        <v>7</v>
      </c>
    </row>
    <row r="156" spans="1:39">
      <c r="A156" s="25" t="s">
        <v>11</v>
      </c>
      <c r="B156" s="14">
        <f t="shared" ref="B156:B198" si="13">B155+1</f>
        <v>150</v>
      </c>
      <c r="C156" s="40" t="s">
        <v>181</v>
      </c>
      <c r="D156" s="64"/>
      <c r="E156" s="1"/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48">
        <v>1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48">
        <v>1</v>
      </c>
      <c r="U156" s="36">
        <v>0</v>
      </c>
      <c r="V156" s="48">
        <v>1</v>
      </c>
      <c r="W156" s="36">
        <v>0</v>
      </c>
      <c r="X156" s="36">
        <v>0</v>
      </c>
      <c r="Y156" s="36">
        <v>0</v>
      </c>
      <c r="Z156" s="48">
        <v>1</v>
      </c>
      <c r="AA156" s="89">
        <v>1</v>
      </c>
      <c r="AB156" s="36">
        <v>0</v>
      </c>
      <c r="AC156" s="36">
        <v>0</v>
      </c>
      <c r="AD156" s="36">
        <v>0</v>
      </c>
      <c r="AE156" s="36">
        <v>0</v>
      </c>
      <c r="AF156" s="37">
        <v>0</v>
      </c>
      <c r="AG156" s="48">
        <v>1</v>
      </c>
      <c r="AH156" s="48">
        <v>1</v>
      </c>
      <c r="AI156" s="36">
        <v>0</v>
      </c>
      <c r="AJ156" s="31">
        <v>0</v>
      </c>
      <c r="AK156" s="31">
        <v>0</v>
      </c>
      <c r="AM156" s="20">
        <f t="shared" si="9"/>
        <v>7</v>
      </c>
    </row>
    <row r="157" spans="1:39">
      <c r="A157" s="25" t="s">
        <v>11</v>
      </c>
      <c r="B157" s="14">
        <f t="shared" si="13"/>
        <v>151</v>
      </c>
      <c r="C157" s="40" t="s">
        <v>182</v>
      </c>
      <c r="D157" s="1"/>
      <c r="E157" s="1"/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48">
        <v>1</v>
      </c>
      <c r="P157" s="36">
        <v>0</v>
      </c>
      <c r="Q157" s="36">
        <v>0</v>
      </c>
      <c r="R157" s="36">
        <v>0</v>
      </c>
      <c r="S157" s="36">
        <v>0</v>
      </c>
      <c r="T157" s="48">
        <v>1</v>
      </c>
      <c r="U157" s="48">
        <v>1</v>
      </c>
      <c r="V157" s="36">
        <v>0</v>
      </c>
      <c r="W157" s="36">
        <v>0</v>
      </c>
      <c r="X157" s="36">
        <v>0</v>
      </c>
      <c r="Y157" s="48">
        <v>1</v>
      </c>
      <c r="Z157" s="36">
        <v>0</v>
      </c>
      <c r="AA157" s="89">
        <v>1</v>
      </c>
      <c r="AB157" s="36">
        <v>0</v>
      </c>
      <c r="AC157" s="36">
        <v>0</v>
      </c>
      <c r="AD157" s="36">
        <v>0</v>
      </c>
      <c r="AE157" s="36">
        <v>0</v>
      </c>
      <c r="AF157" s="37">
        <v>0</v>
      </c>
      <c r="AG157" s="48">
        <v>1</v>
      </c>
      <c r="AH157" s="48">
        <v>1</v>
      </c>
      <c r="AI157" s="36">
        <v>0</v>
      </c>
      <c r="AJ157" s="31">
        <v>0</v>
      </c>
      <c r="AK157" s="31">
        <v>0</v>
      </c>
      <c r="AM157" s="20">
        <f t="shared" si="9"/>
        <v>7</v>
      </c>
    </row>
    <row r="158" spans="1:39">
      <c r="A158" s="25" t="s">
        <v>11</v>
      </c>
      <c r="B158" s="14">
        <f t="shared" si="13"/>
        <v>152</v>
      </c>
      <c r="C158" s="40" t="s">
        <v>183</v>
      </c>
      <c r="D158" s="1"/>
      <c r="E158" s="1"/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48">
        <v>1</v>
      </c>
      <c r="P158" s="36">
        <v>0</v>
      </c>
      <c r="Q158" s="36">
        <v>0</v>
      </c>
      <c r="R158" s="36">
        <v>0</v>
      </c>
      <c r="S158" s="36">
        <v>0</v>
      </c>
      <c r="T158" s="48">
        <v>1</v>
      </c>
      <c r="U158" s="36">
        <v>0</v>
      </c>
      <c r="V158" s="48">
        <v>1</v>
      </c>
      <c r="W158" s="36">
        <v>0</v>
      </c>
      <c r="X158" s="36">
        <v>0</v>
      </c>
      <c r="Y158" s="36">
        <v>0</v>
      </c>
      <c r="Z158" s="48">
        <v>1</v>
      </c>
      <c r="AA158" s="89">
        <v>1</v>
      </c>
      <c r="AB158" s="36">
        <v>0</v>
      </c>
      <c r="AC158" s="36">
        <v>0</v>
      </c>
      <c r="AD158" s="36">
        <v>0</v>
      </c>
      <c r="AE158" s="36">
        <v>0</v>
      </c>
      <c r="AF158" s="37">
        <v>0</v>
      </c>
      <c r="AG158" s="48">
        <v>1</v>
      </c>
      <c r="AH158" s="48">
        <v>1</v>
      </c>
      <c r="AI158" s="36">
        <v>0</v>
      </c>
      <c r="AJ158" s="31">
        <v>0</v>
      </c>
      <c r="AK158" s="31">
        <v>0</v>
      </c>
      <c r="AM158" s="20">
        <f t="shared" si="9"/>
        <v>7</v>
      </c>
    </row>
    <row r="159" spans="1:39">
      <c r="A159" s="25" t="s">
        <v>11</v>
      </c>
      <c r="B159" s="14">
        <f t="shared" si="13"/>
        <v>153</v>
      </c>
      <c r="C159" s="40" t="s">
        <v>405</v>
      </c>
      <c r="D159" s="1"/>
      <c r="E159" s="1"/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48">
        <v>1</v>
      </c>
      <c r="M159" s="48">
        <v>1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48">
        <v>1</v>
      </c>
      <c r="U159" s="48">
        <v>1</v>
      </c>
      <c r="V159" s="36">
        <v>0</v>
      </c>
      <c r="W159" s="36">
        <v>0</v>
      </c>
      <c r="X159" s="36">
        <v>0</v>
      </c>
      <c r="Y159" s="48">
        <v>1</v>
      </c>
      <c r="Z159" s="36">
        <v>0</v>
      </c>
      <c r="AA159" s="89">
        <v>1</v>
      </c>
      <c r="AB159" s="36">
        <v>0</v>
      </c>
      <c r="AC159" s="36">
        <v>0</v>
      </c>
      <c r="AD159" s="36">
        <v>0</v>
      </c>
      <c r="AE159" s="36">
        <v>0</v>
      </c>
      <c r="AF159" s="37">
        <v>0</v>
      </c>
      <c r="AG159" s="48">
        <v>1</v>
      </c>
      <c r="AH159" s="48">
        <v>1</v>
      </c>
      <c r="AI159" s="36">
        <v>0</v>
      </c>
      <c r="AJ159" s="31">
        <v>0</v>
      </c>
      <c r="AK159" s="31">
        <v>0</v>
      </c>
      <c r="AM159" s="20">
        <f t="shared" si="9"/>
        <v>8</v>
      </c>
    </row>
    <row r="160" spans="1:39">
      <c r="A160" s="25" t="s">
        <v>11</v>
      </c>
      <c r="B160" s="14">
        <f t="shared" si="13"/>
        <v>154</v>
      </c>
      <c r="C160" s="40" t="s">
        <v>406</v>
      </c>
      <c r="D160" s="1"/>
      <c r="E160" s="1"/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48">
        <v>1</v>
      </c>
      <c r="M160" s="48">
        <v>1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48">
        <v>1</v>
      </c>
      <c r="U160" s="36">
        <v>0</v>
      </c>
      <c r="V160" s="48">
        <v>1</v>
      </c>
      <c r="W160" s="36">
        <v>0</v>
      </c>
      <c r="X160" s="36">
        <v>0</v>
      </c>
      <c r="Y160" s="36">
        <v>0</v>
      </c>
      <c r="Z160" s="48">
        <v>1</v>
      </c>
      <c r="AA160" s="89">
        <v>1</v>
      </c>
      <c r="AB160" s="36">
        <v>0</v>
      </c>
      <c r="AC160" s="36">
        <v>0</v>
      </c>
      <c r="AD160" s="36">
        <v>0</v>
      </c>
      <c r="AE160" s="36">
        <v>0</v>
      </c>
      <c r="AF160" s="37">
        <v>0</v>
      </c>
      <c r="AG160" s="48">
        <v>1</v>
      </c>
      <c r="AH160" s="48">
        <v>1</v>
      </c>
      <c r="AI160" s="36">
        <v>0</v>
      </c>
      <c r="AJ160" s="31">
        <v>0</v>
      </c>
      <c r="AK160" s="31">
        <v>0</v>
      </c>
      <c r="AM160" s="20">
        <f t="shared" si="9"/>
        <v>8</v>
      </c>
    </row>
    <row r="161" spans="1:39">
      <c r="A161" s="25" t="s">
        <v>11</v>
      </c>
      <c r="B161" s="14">
        <f t="shared" si="13"/>
        <v>155</v>
      </c>
      <c r="C161" s="40" t="s">
        <v>407</v>
      </c>
      <c r="D161" s="1"/>
      <c r="E161" s="1"/>
      <c r="F161" s="36">
        <v>0</v>
      </c>
      <c r="G161" s="36">
        <v>0</v>
      </c>
      <c r="H161" s="36">
        <v>0</v>
      </c>
      <c r="I161" s="36">
        <v>0</v>
      </c>
      <c r="J161" s="48">
        <v>1</v>
      </c>
      <c r="K161" s="36">
        <v>0</v>
      </c>
      <c r="L161" s="36">
        <v>0</v>
      </c>
      <c r="M161" s="36">
        <v>0</v>
      </c>
      <c r="N161" s="36">
        <v>0</v>
      </c>
      <c r="O161" s="48">
        <v>1</v>
      </c>
      <c r="P161" s="36">
        <v>0</v>
      </c>
      <c r="Q161" s="36">
        <v>0</v>
      </c>
      <c r="R161" s="36">
        <v>0</v>
      </c>
      <c r="S161" s="36">
        <v>0</v>
      </c>
      <c r="T161" s="48">
        <v>1</v>
      </c>
      <c r="U161" s="48">
        <v>1</v>
      </c>
      <c r="V161" s="36">
        <v>0</v>
      </c>
      <c r="W161" s="36">
        <v>0</v>
      </c>
      <c r="X161" s="36">
        <v>0</v>
      </c>
      <c r="Y161" s="48">
        <v>1</v>
      </c>
      <c r="Z161" s="36">
        <v>0</v>
      </c>
      <c r="AA161" s="89">
        <v>1</v>
      </c>
      <c r="AB161" s="36">
        <v>0</v>
      </c>
      <c r="AC161" s="36">
        <v>0</v>
      </c>
      <c r="AD161" s="36">
        <v>0</v>
      </c>
      <c r="AE161" s="36">
        <v>0</v>
      </c>
      <c r="AF161" s="37">
        <v>0</v>
      </c>
      <c r="AG161" s="48">
        <v>1</v>
      </c>
      <c r="AH161" s="48">
        <v>1</v>
      </c>
      <c r="AI161" s="36">
        <v>0</v>
      </c>
      <c r="AJ161" s="31">
        <v>0</v>
      </c>
      <c r="AK161" s="31">
        <v>0</v>
      </c>
      <c r="AM161" s="20">
        <f t="shared" si="9"/>
        <v>8</v>
      </c>
    </row>
    <row r="162" spans="1:39">
      <c r="A162" s="25" t="s">
        <v>11</v>
      </c>
      <c r="B162" s="14">
        <f t="shared" si="13"/>
        <v>156</v>
      </c>
      <c r="C162" s="40" t="s">
        <v>408</v>
      </c>
      <c r="D162" s="1"/>
      <c r="E162" s="1"/>
      <c r="F162" s="36">
        <v>0</v>
      </c>
      <c r="G162" s="36">
        <v>0</v>
      </c>
      <c r="H162" s="36">
        <v>0</v>
      </c>
      <c r="I162" s="36">
        <v>0</v>
      </c>
      <c r="J162" s="48">
        <v>1</v>
      </c>
      <c r="K162" s="36">
        <v>0</v>
      </c>
      <c r="L162" s="36">
        <v>0</v>
      </c>
      <c r="M162" s="36">
        <v>0</v>
      </c>
      <c r="N162" s="36">
        <v>0</v>
      </c>
      <c r="O162" s="48">
        <v>1</v>
      </c>
      <c r="P162" s="36">
        <v>0</v>
      </c>
      <c r="Q162" s="36">
        <v>0</v>
      </c>
      <c r="R162" s="36">
        <v>0</v>
      </c>
      <c r="S162" s="36">
        <v>0</v>
      </c>
      <c r="T162" s="48">
        <v>1</v>
      </c>
      <c r="U162" s="36">
        <v>0</v>
      </c>
      <c r="V162" s="48">
        <v>1</v>
      </c>
      <c r="W162" s="36">
        <v>0</v>
      </c>
      <c r="X162" s="36">
        <v>0</v>
      </c>
      <c r="Y162" s="36">
        <v>0</v>
      </c>
      <c r="Z162" s="48">
        <v>1</v>
      </c>
      <c r="AA162" s="89">
        <v>1</v>
      </c>
      <c r="AB162" s="36">
        <v>0</v>
      </c>
      <c r="AC162" s="36">
        <v>0</v>
      </c>
      <c r="AD162" s="36">
        <v>0</v>
      </c>
      <c r="AE162" s="36">
        <v>0</v>
      </c>
      <c r="AF162" s="37">
        <v>0</v>
      </c>
      <c r="AG162" s="48">
        <v>1</v>
      </c>
      <c r="AH162" s="48">
        <v>1</v>
      </c>
      <c r="AI162" s="36">
        <v>0</v>
      </c>
      <c r="AJ162" s="31">
        <v>0</v>
      </c>
      <c r="AK162" s="31">
        <v>0</v>
      </c>
      <c r="AM162" s="20">
        <f t="shared" si="9"/>
        <v>8</v>
      </c>
    </row>
    <row r="163" spans="1:39">
      <c r="A163" s="25" t="s">
        <v>11</v>
      </c>
      <c r="B163" s="14">
        <f t="shared" si="13"/>
        <v>157</v>
      </c>
      <c r="C163" s="40" t="s">
        <v>184</v>
      </c>
      <c r="D163" s="1"/>
      <c r="E163" s="1"/>
      <c r="F163" s="36">
        <v>0</v>
      </c>
      <c r="G163" s="48">
        <v>1</v>
      </c>
      <c r="H163" s="36">
        <v>0</v>
      </c>
      <c r="I163" s="36">
        <v>0</v>
      </c>
      <c r="J163" s="36">
        <v>0</v>
      </c>
      <c r="K163" s="36">
        <v>0</v>
      </c>
      <c r="L163" s="48">
        <v>1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48">
        <v>1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89">
        <v>1</v>
      </c>
      <c r="AB163" s="36">
        <v>0</v>
      </c>
      <c r="AC163" s="36">
        <v>0</v>
      </c>
      <c r="AD163" s="36">
        <v>0</v>
      </c>
      <c r="AE163" s="36">
        <v>0</v>
      </c>
      <c r="AF163" s="37">
        <v>0</v>
      </c>
      <c r="AG163" s="48">
        <v>1</v>
      </c>
      <c r="AH163" s="36">
        <v>0</v>
      </c>
      <c r="AI163" s="48">
        <v>1</v>
      </c>
      <c r="AJ163" s="84">
        <v>0</v>
      </c>
      <c r="AK163" s="84">
        <v>0</v>
      </c>
      <c r="AM163" s="20">
        <f t="shared" si="9"/>
        <v>6</v>
      </c>
    </row>
    <row r="164" spans="1:39">
      <c r="A164" s="25" t="s">
        <v>11</v>
      </c>
      <c r="B164" s="14">
        <f t="shared" si="13"/>
        <v>158</v>
      </c>
      <c r="C164" s="40" t="s">
        <v>185</v>
      </c>
      <c r="D164" s="1"/>
      <c r="E164" s="1"/>
      <c r="F164" s="36">
        <v>0</v>
      </c>
      <c r="G164" s="36">
        <v>0</v>
      </c>
      <c r="H164" s="36">
        <v>0</v>
      </c>
      <c r="I164" s="48">
        <v>1</v>
      </c>
      <c r="J164" s="36">
        <v>0</v>
      </c>
      <c r="K164" s="36">
        <v>0</v>
      </c>
      <c r="L164" s="48">
        <v>1</v>
      </c>
      <c r="M164" s="36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48">
        <v>1</v>
      </c>
      <c r="W164" s="36">
        <v>0</v>
      </c>
      <c r="X164" s="36">
        <v>0</v>
      </c>
      <c r="Y164" s="36">
        <v>0</v>
      </c>
      <c r="Z164" s="36">
        <v>0</v>
      </c>
      <c r="AA164" s="89">
        <v>1</v>
      </c>
      <c r="AB164" s="36">
        <v>0</v>
      </c>
      <c r="AC164" s="36">
        <v>0</v>
      </c>
      <c r="AD164" s="36">
        <v>0</v>
      </c>
      <c r="AE164" s="36">
        <v>0</v>
      </c>
      <c r="AF164" s="37">
        <v>0</v>
      </c>
      <c r="AG164" s="48">
        <v>1</v>
      </c>
      <c r="AH164" s="36">
        <v>0</v>
      </c>
      <c r="AI164" s="48">
        <v>1</v>
      </c>
      <c r="AJ164" s="84">
        <v>0</v>
      </c>
      <c r="AK164" s="84">
        <v>0</v>
      </c>
      <c r="AM164" s="20">
        <f t="shared" si="9"/>
        <v>6</v>
      </c>
    </row>
    <row r="165" spans="1:39">
      <c r="A165" s="25" t="s">
        <v>11</v>
      </c>
      <c r="B165" s="14">
        <f t="shared" si="13"/>
        <v>159</v>
      </c>
      <c r="C165" s="40" t="s">
        <v>186</v>
      </c>
      <c r="D165" s="1"/>
      <c r="E165" s="1"/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48">
        <v>1</v>
      </c>
      <c r="M165" s="36">
        <v>0</v>
      </c>
      <c r="N165" s="36">
        <v>0</v>
      </c>
      <c r="O165" s="36">
        <v>0</v>
      </c>
      <c r="P165" s="36">
        <v>0</v>
      </c>
      <c r="Q165" s="48">
        <v>1</v>
      </c>
      <c r="R165" s="36">
        <v>0</v>
      </c>
      <c r="S165" s="36">
        <v>0</v>
      </c>
      <c r="T165" s="36">
        <v>0</v>
      </c>
      <c r="U165" s="48">
        <v>1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89">
        <v>1</v>
      </c>
      <c r="AB165" s="36">
        <v>0</v>
      </c>
      <c r="AC165" s="36">
        <v>0</v>
      </c>
      <c r="AD165" s="36">
        <v>0</v>
      </c>
      <c r="AE165" s="36">
        <v>0</v>
      </c>
      <c r="AF165" s="37">
        <v>0</v>
      </c>
      <c r="AG165" s="48">
        <v>1</v>
      </c>
      <c r="AH165" s="36">
        <v>0</v>
      </c>
      <c r="AI165" s="48">
        <v>1</v>
      </c>
      <c r="AJ165" s="84">
        <v>0</v>
      </c>
      <c r="AK165" s="84">
        <v>0</v>
      </c>
      <c r="AM165" s="20">
        <f t="shared" si="9"/>
        <v>6</v>
      </c>
    </row>
    <row r="166" spans="1:39">
      <c r="A166" s="25" t="s">
        <v>11</v>
      </c>
      <c r="B166" s="14">
        <f t="shared" si="13"/>
        <v>160</v>
      </c>
      <c r="C166" s="40" t="s">
        <v>187</v>
      </c>
      <c r="D166" s="1"/>
      <c r="E166" s="1"/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48">
        <v>1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48">
        <v>1</v>
      </c>
      <c r="T166" s="36">
        <v>0</v>
      </c>
      <c r="U166" s="36">
        <v>0</v>
      </c>
      <c r="V166" s="48">
        <v>1</v>
      </c>
      <c r="W166" s="36">
        <v>0</v>
      </c>
      <c r="X166" s="36">
        <v>0</v>
      </c>
      <c r="Y166" s="36">
        <v>0</v>
      </c>
      <c r="Z166" s="36">
        <v>0</v>
      </c>
      <c r="AA166" s="89">
        <v>1</v>
      </c>
      <c r="AB166" s="36">
        <v>0</v>
      </c>
      <c r="AC166" s="36">
        <v>0</v>
      </c>
      <c r="AD166" s="36">
        <v>0</v>
      </c>
      <c r="AE166" s="36">
        <v>0</v>
      </c>
      <c r="AF166" s="37">
        <v>0</v>
      </c>
      <c r="AG166" s="48">
        <v>1</v>
      </c>
      <c r="AH166" s="36">
        <v>0</v>
      </c>
      <c r="AI166" s="48">
        <v>1</v>
      </c>
      <c r="AJ166" s="84">
        <v>0</v>
      </c>
      <c r="AK166" s="84">
        <v>0</v>
      </c>
      <c r="AM166" s="20">
        <f t="shared" si="9"/>
        <v>6</v>
      </c>
    </row>
    <row r="167" spans="1:39">
      <c r="A167" s="25" t="s">
        <v>11</v>
      </c>
      <c r="B167" s="14">
        <f t="shared" si="13"/>
        <v>161</v>
      </c>
      <c r="C167" s="40" t="s">
        <v>188</v>
      </c>
      <c r="D167" s="1"/>
      <c r="E167" s="1"/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48">
        <v>1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48">
        <v>1</v>
      </c>
      <c r="V167" s="36">
        <v>0</v>
      </c>
      <c r="W167" s="36">
        <v>0</v>
      </c>
      <c r="X167" s="36">
        <v>0</v>
      </c>
      <c r="Y167" s="36">
        <v>0</v>
      </c>
      <c r="Z167" s="36">
        <v>0</v>
      </c>
      <c r="AA167" s="89">
        <v>1</v>
      </c>
      <c r="AB167" s="36">
        <v>0</v>
      </c>
      <c r="AC167" s="48">
        <v>1</v>
      </c>
      <c r="AD167" s="36">
        <v>0</v>
      </c>
      <c r="AE167" s="36">
        <v>0</v>
      </c>
      <c r="AF167" s="37">
        <v>0</v>
      </c>
      <c r="AG167" s="48">
        <v>1</v>
      </c>
      <c r="AH167" s="36">
        <v>0</v>
      </c>
      <c r="AI167" s="48">
        <v>1</v>
      </c>
      <c r="AJ167" s="84">
        <v>0</v>
      </c>
      <c r="AK167" s="84">
        <v>0</v>
      </c>
      <c r="AM167" s="20">
        <f t="shared" si="9"/>
        <v>6</v>
      </c>
    </row>
    <row r="168" spans="1:39">
      <c r="A168" s="25" t="s">
        <v>11</v>
      </c>
      <c r="B168" s="14">
        <f t="shared" si="13"/>
        <v>162</v>
      </c>
      <c r="C168" s="40" t="s">
        <v>189</v>
      </c>
      <c r="D168" s="1"/>
      <c r="E168" s="1"/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48">
        <v>1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48">
        <v>1</v>
      </c>
      <c r="W168" s="36">
        <v>0</v>
      </c>
      <c r="X168" s="36">
        <v>0</v>
      </c>
      <c r="Y168" s="36">
        <v>0</v>
      </c>
      <c r="Z168" s="36">
        <v>0</v>
      </c>
      <c r="AA168" s="89">
        <v>1</v>
      </c>
      <c r="AB168" s="36">
        <v>0</v>
      </c>
      <c r="AC168" s="36">
        <v>0</v>
      </c>
      <c r="AD168" s="48">
        <v>1</v>
      </c>
      <c r="AE168" s="36">
        <v>0</v>
      </c>
      <c r="AF168" s="37">
        <v>0</v>
      </c>
      <c r="AG168" s="48">
        <v>1</v>
      </c>
      <c r="AH168" s="36">
        <v>0</v>
      </c>
      <c r="AI168" s="48">
        <v>1</v>
      </c>
      <c r="AJ168" s="84">
        <v>0</v>
      </c>
      <c r="AK168" s="84">
        <v>0</v>
      </c>
      <c r="AM168" s="20">
        <f t="shared" si="9"/>
        <v>6</v>
      </c>
    </row>
    <row r="169" spans="1:39">
      <c r="A169" s="25" t="s">
        <v>11</v>
      </c>
      <c r="B169" s="14">
        <f t="shared" si="13"/>
        <v>163</v>
      </c>
      <c r="C169" s="40" t="s">
        <v>190</v>
      </c>
      <c r="D169" s="1"/>
      <c r="E169" s="1"/>
      <c r="F169" s="36">
        <v>0</v>
      </c>
      <c r="G169" s="48">
        <v>1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48">
        <v>1</v>
      </c>
      <c r="P169" s="36">
        <v>0</v>
      </c>
      <c r="Q169" s="36">
        <v>0</v>
      </c>
      <c r="R169" s="48">
        <v>0</v>
      </c>
      <c r="S169" s="36">
        <v>0</v>
      </c>
      <c r="T169" s="36">
        <v>0</v>
      </c>
      <c r="U169" s="48">
        <v>1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89">
        <v>1</v>
      </c>
      <c r="AB169" s="36">
        <v>0</v>
      </c>
      <c r="AC169" s="36">
        <v>0</v>
      </c>
      <c r="AD169" s="36">
        <v>0</v>
      </c>
      <c r="AE169" s="36">
        <v>0</v>
      </c>
      <c r="AF169" s="37">
        <v>0</v>
      </c>
      <c r="AG169" s="48">
        <v>1</v>
      </c>
      <c r="AH169" s="36">
        <v>0</v>
      </c>
      <c r="AI169" s="48">
        <v>1</v>
      </c>
      <c r="AJ169" s="84">
        <v>0</v>
      </c>
      <c r="AK169" s="84">
        <v>0</v>
      </c>
      <c r="AM169" s="20">
        <f t="shared" si="9"/>
        <v>6</v>
      </c>
    </row>
    <row r="170" spans="1:39">
      <c r="A170" s="25" t="s">
        <v>11</v>
      </c>
      <c r="B170" s="14">
        <f t="shared" si="13"/>
        <v>164</v>
      </c>
      <c r="C170" s="40" t="s">
        <v>191</v>
      </c>
      <c r="D170" s="1"/>
      <c r="E170" s="1"/>
      <c r="F170" s="36">
        <v>0</v>
      </c>
      <c r="G170" s="36">
        <v>0</v>
      </c>
      <c r="H170" s="36">
        <v>0</v>
      </c>
      <c r="I170" s="48">
        <v>1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48">
        <v>1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48">
        <v>1</v>
      </c>
      <c r="W170" s="36">
        <v>0</v>
      </c>
      <c r="X170" s="36">
        <v>0</v>
      </c>
      <c r="Y170" s="36">
        <v>0</v>
      </c>
      <c r="Z170" s="36">
        <v>0</v>
      </c>
      <c r="AA170" s="89">
        <v>1</v>
      </c>
      <c r="AB170" s="36">
        <v>0</v>
      </c>
      <c r="AC170" s="36">
        <v>0</v>
      </c>
      <c r="AD170" s="36">
        <v>0</v>
      </c>
      <c r="AE170" s="36">
        <v>0</v>
      </c>
      <c r="AF170" s="37">
        <v>0</v>
      </c>
      <c r="AG170" s="48">
        <v>1</v>
      </c>
      <c r="AH170" s="36">
        <v>0</v>
      </c>
      <c r="AI170" s="48">
        <v>1</v>
      </c>
      <c r="AJ170" s="84">
        <v>0</v>
      </c>
      <c r="AK170" s="84">
        <v>0</v>
      </c>
      <c r="AM170" s="20">
        <f t="shared" si="9"/>
        <v>6</v>
      </c>
    </row>
    <row r="171" spans="1:39">
      <c r="A171" s="25" t="s">
        <v>11</v>
      </c>
      <c r="B171" s="14">
        <f t="shared" si="13"/>
        <v>165</v>
      </c>
      <c r="C171" s="40" t="s">
        <v>192</v>
      </c>
      <c r="D171" s="1"/>
      <c r="E171" s="1"/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48">
        <v>1</v>
      </c>
      <c r="P171" s="36">
        <v>0</v>
      </c>
      <c r="Q171" s="48">
        <v>1</v>
      </c>
      <c r="R171" s="36">
        <v>0</v>
      </c>
      <c r="S171" s="36">
        <v>0</v>
      </c>
      <c r="T171" s="36">
        <v>0</v>
      </c>
      <c r="U171" s="48">
        <v>1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89">
        <v>1</v>
      </c>
      <c r="AB171" s="36">
        <v>0</v>
      </c>
      <c r="AC171" s="36">
        <v>0</v>
      </c>
      <c r="AD171" s="36">
        <v>0</v>
      </c>
      <c r="AE171" s="36">
        <v>0</v>
      </c>
      <c r="AF171" s="37">
        <v>0</v>
      </c>
      <c r="AG171" s="48">
        <v>1</v>
      </c>
      <c r="AH171" s="36">
        <v>0</v>
      </c>
      <c r="AI171" s="48">
        <v>1</v>
      </c>
      <c r="AJ171" s="84">
        <v>0</v>
      </c>
      <c r="AK171" s="84">
        <v>0</v>
      </c>
      <c r="AM171" s="20">
        <f t="shared" si="9"/>
        <v>6</v>
      </c>
    </row>
    <row r="172" spans="1:39">
      <c r="A172" s="25" t="s">
        <v>11</v>
      </c>
      <c r="B172" s="14">
        <f t="shared" si="13"/>
        <v>166</v>
      </c>
      <c r="C172" s="40" t="s">
        <v>193</v>
      </c>
      <c r="D172" s="1"/>
      <c r="E172" s="1"/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48">
        <v>1</v>
      </c>
      <c r="P172" s="36">
        <v>0</v>
      </c>
      <c r="Q172" s="36">
        <v>0</v>
      </c>
      <c r="R172" s="36">
        <v>0</v>
      </c>
      <c r="S172" s="48">
        <v>1</v>
      </c>
      <c r="T172" s="36">
        <v>0</v>
      </c>
      <c r="U172" s="36">
        <v>0</v>
      </c>
      <c r="V172" s="48">
        <v>1</v>
      </c>
      <c r="W172" s="36">
        <v>0</v>
      </c>
      <c r="X172" s="36">
        <v>0</v>
      </c>
      <c r="Y172" s="36">
        <v>0</v>
      </c>
      <c r="Z172" s="36">
        <v>0</v>
      </c>
      <c r="AA172" s="89">
        <v>1</v>
      </c>
      <c r="AB172" s="36">
        <v>0</v>
      </c>
      <c r="AC172" s="36">
        <v>0</v>
      </c>
      <c r="AD172" s="36">
        <v>0</v>
      </c>
      <c r="AE172" s="36">
        <v>0</v>
      </c>
      <c r="AF172" s="37">
        <v>0</v>
      </c>
      <c r="AG172" s="48">
        <v>1</v>
      </c>
      <c r="AH172" s="36">
        <v>0</v>
      </c>
      <c r="AI172" s="48">
        <v>1</v>
      </c>
      <c r="AJ172" s="84">
        <v>0</v>
      </c>
      <c r="AK172" s="84">
        <v>0</v>
      </c>
      <c r="AM172" s="20">
        <f t="shared" si="9"/>
        <v>6</v>
      </c>
    </row>
    <row r="173" spans="1:39">
      <c r="A173" s="25" t="s">
        <v>11</v>
      </c>
      <c r="B173" s="14">
        <f t="shared" si="13"/>
        <v>167</v>
      </c>
      <c r="C173" s="40" t="s">
        <v>194</v>
      </c>
      <c r="D173" s="1"/>
      <c r="E173" s="1"/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48">
        <v>1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48">
        <v>1</v>
      </c>
      <c r="V173" s="36">
        <v>0</v>
      </c>
      <c r="W173" s="36">
        <v>0</v>
      </c>
      <c r="X173" s="36">
        <v>0</v>
      </c>
      <c r="Y173" s="36">
        <v>0</v>
      </c>
      <c r="Z173" s="36">
        <v>0</v>
      </c>
      <c r="AA173" s="89">
        <v>1</v>
      </c>
      <c r="AB173" s="36">
        <v>0</v>
      </c>
      <c r="AC173" s="48">
        <v>1</v>
      </c>
      <c r="AD173" s="36">
        <v>0</v>
      </c>
      <c r="AE173" s="36">
        <v>0</v>
      </c>
      <c r="AF173" s="37">
        <v>0</v>
      </c>
      <c r="AG173" s="48">
        <v>1</v>
      </c>
      <c r="AH173" s="36">
        <v>0</v>
      </c>
      <c r="AI173" s="48">
        <v>1</v>
      </c>
      <c r="AJ173" s="84">
        <v>0</v>
      </c>
      <c r="AK173" s="84">
        <v>0</v>
      </c>
      <c r="AM173" s="20">
        <f t="shared" si="9"/>
        <v>6</v>
      </c>
    </row>
    <row r="174" spans="1:39">
      <c r="A174" s="25" t="s">
        <v>11</v>
      </c>
      <c r="B174" s="14">
        <f t="shared" si="13"/>
        <v>168</v>
      </c>
      <c r="C174" s="40" t="s">
        <v>195</v>
      </c>
      <c r="D174" s="1"/>
      <c r="E174" s="1"/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48">
        <v>1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48">
        <v>1</v>
      </c>
      <c r="W174" s="36">
        <v>0</v>
      </c>
      <c r="X174" s="36">
        <v>0</v>
      </c>
      <c r="Y174" s="36">
        <v>0</v>
      </c>
      <c r="Z174" s="36">
        <v>0</v>
      </c>
      <c r="AA174" s="89">
        <v>1</v>
      </c>
      <c r="AB174" s="36">
        <v>0</v>
      </c>
      <c r="AC174" s="36">
        <v>0</v>
      </c>
      <c r="AD174" s="48">
        <v>1</v>
      </c>
      <c r="AE174" s="36">
        <v>0</v>
      </c>
      <c r="AF174" s="37">
        <v>0</v>
      </c>
      <c r="AG174" s="48">
        <v>1</v>
      </c>
      <c r="AH174" s="36">
        <v>0</v>
      </c>
      <c r="AI174" s="48">
        <v>1</v>
      </c>
      <c r="AJ174" s="84">
        <v>0</v>
      </c>
      <c r="AK174" s="84">
        <v>0</v>
      </c>
      <c r="AM174" s="20">
        <f t="shared" si="9"/>
        <v>6</v>
      </c>
    </row>
    <row r="175" spans="1:39">
      <c r="A175" s="25" t="s">
        <v>11</v>
      </c>
      <c r="B175" s="14">
        <f t="shared" si="13"/>
        <v>169</v>
      </c>
      <c r="C175" s="40" t="s">
        <v>409</v>
      </c>
      <c r="D175" s="1"/>
      <c r="E175" s="1"/>
      <c r="F175" s="36">
        <v>0</v>
      </c>
      <c r="G175" s="48">
        <v>1</v>
      </c>
      <c r="H175" s="36">
        <v>0</v>
      </c>
      <c r="I175" s="36">
        <v>0</v>
      </c>
      <c r="J175" s="36">
        <v>0</v>
      </c>
      <c r="K175" s="36">
        <v>0</v>
      </c>
      <c r="L175" s="48">
        <v>1</v>
      </c>
      <c r="M175" s="48">
        <v>1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48">
        <v>1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89">
        <v>1</v>
      </c>
      <c r="AB175" s="36">
        <v>0</v>
      </c>
      <c r="AC175" s="36">
        <v>0</v>
      </c>
      <c r="AD175" s="36">
        <v>0</v>
      </c>
      <c r="AE175" s="36">
        <v>0</v>
      </c>
      <c r="AF175" s="37">
        <v>0</v>
      </c>
      <c r="AG175" s="48">
        <v>1</v>
      </c>
      <c r="AH175" s="36">
        <v>0</v>
      </c>
      <c r="AI175" s="48">
        <v>1</v>
      </c>
      <c r="AJ175" s="84">
        <v>0</v>
      </c>
      <c r="AK175" s="84">
        <v>0</v>
      </c>
      <c r="AM175" s="20">
        <f t="shared" si="9"/>
        <v>7</v>
      </c>
    </row>
    <row r="176" spans="1:39">
      <c r="A176" s="25" t="s">
        <v>11</v>
      </c>
      <c r="B176" s="14">
        <f t="shared" si="13"/>
        <v>170</v>
      </c>
      <c r="C176" s="40" t="s">
        <v>410</v>
      </c>
      <c r="D176" s="1"/>
      <c r="E176" s="1"/>
      <c r="F176" s="36">
        <v>0</v>
      </c>
      <c r="G176" s="36">
        <v>0</v>
      </c>
      <c r="H176" s="36">
        <v>0</v>
      </c>
      <c r="I176" s="48">
        <v>1</v>
      </c>
      <c r="J176" s="36">
        <v>0</v>
      </c>
      <c r="K176" s="36">
        <v>0</v>
      </c>
      <c r="L176" s="48">
        <v>1</v>
      </c>
      <c r="M176" s="48">
        <v>1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48">
        <v>1</v>
      </c>
      <c r="W176" s="36">
        <v>0</v>
      </c>
      <c r="X176" s="36">
        <v>0</v>
      </c>
      <c r="Y176" s="36">
        <v>0</v>
      </c>
      <c r="Z176" s="36">
        <v>0</v>
      </c>
      <c r="AA176" s="89">
        <v>1</v>
      </c>
      <c r="AB176" s="36">
        <v>0</v>
      </c>
      <c r="AC176" s="36">
        <v>0</v>
      </c>
      <c r="AD176" s="36">
        <v>0</v>
      </c>
      <c r="AE176" s="36">
        <v>0</v>
      </c>
      <c r="AF176" s="37">
        <v>0</v>
      </c>
      <c r="AG176" s="48">
        <v>1</v>
      </c>
      <c r="AH176" s="36">
        <v>0</v>
      </c>
      <c r="AI176" s="48">
        <v>1</v>
      </c>
      <c r="AJ176" s="84">
        <v>0</v>
      </c>
      <c r="AK176" s="84">
        <v>0</v>
      </c>
      <c r="AM176" s="20">
        <f t="shared" si="9"/>
        <v>7</v>
      </c>
    </row>
    <row r="177" spans="1:39">
      <c r="A177" s="25" t="s">
        <v>11</v>
      </c>
      <c r="B177" s="14">
        <f t="shared" si="13"/>
        <v>171</v>
      </c>
      <c r="C177" s="40" t="s">
        <v>411</v>
      </c>
      <c r="D177" s="1"/>
      <c r="E177" s="1"/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48">
        <v>1</v>
      </c>
      <c r="M177" s="48">
        <v>1</v>
      </c>
      <c r="N177" s="36">
        <v>0</v>
      </c>
      <c r="O177" s="37">
        <v>0</v>
      </c>
      <c r="P177" s="36">
        <v>0</v>
      </c>
      <c r="Q177" s="48">
        <v>1</v>
      </c>
      <c r="R177" s="36">
        <v>0</v>
      </c>
      <c r="S177" s="36">
        <v>0</v>
      </c>
      <c r="T177" s="36">
        <v>0</v>
      </c>
      <c r="U177" s="48">
        <v>1</v>
      </c>
      <c r="V177" s="36">
        <v>0</v>
      </c>
      <c r="W177" s="36">
        <v>0</v>
      </c>
      <c r="X177" s="36">
        <v>0</v>
      </c>
      <c r="Y177" s="36">
        <v>0</v>
      </c>
      <c r="Z177" s="36">
        <v>0</v>
      </c>
      <c r="AA177" s="89">
        <v>1</v>
      </c>
      <c r="AB177" s="36">
        <v>0</v>
      </c>
      <c r="AC177" s="36">
        <v>0</v>
      </c>
      <c r="AD177" s="36">
        <v>0</v>
      </c>
      <c r="AE177" s="36">
        <v>0</v>
      </c>
      <c r="AF177" s="37">
        <v>0</v>
      </c>
      <c r="AG177" s="48">
        <v>1</v>
      </c>
      <c r="AH177" s="36">
        <v>0</v>
      </c>
      <c r="AI177" s="48">
        <v>1</v>
      </c>
      <c r="AJ177" s="84">
        <v>0</v>
      </c>
      <c r="AK177" s="84">
        <v>0</v>
      </c>
      <c r="AM177" s="20">
        <f t="shared" si="9"/>
        <v>7</v>
      </c>
    </row>
    <row r="178" spans="1:39">
      <c r="A178" s="25" t="s">
        <v>11</v>
      </c>
      <c r="B178" s="14">
        <f t="shared" si="13"/>
        <v>172</v>
      </c>
      <c r="C178" s="40" t="s">
        <v>412</v>
      </c>
      <c r="D178" s="1"/>
      <c r="E178" s="1"/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48">
        <v>1</v>
      </c>
      <c r="M178" s="48">
        <v>1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48">
        <v>1</v>
      </c>
      <c r="T178" s="36">
        <v>0</v>
      </c>
      <c r="U178" s="36">
        <v>0</v>
      </c>
      <c r="V178" s="48">
        <v>1</v>
      </c>
      <c r="W178" s="36">
        <v>0</v>
      </c>
      <c r="X178" s="36">
        <v>0</v>
      </c>
      <c r="Y178" s="36">
        <v>0</v>
      </c>
      <c r="Z178" s="36">
        <v>0</v>
      </c>
      <c r="AA178" s="89">
        <v>1</v>
      </c>
      <c r="AB178" s="36">
        <v>0</v>
      </c>
      <c r="AC178" s="36">
        <v>0</v>
      </c>
      <c r="AD178" s="36">
        <v>0</v>
      </c>
      <c r="AE178" s="36">
        <v>0</v>
      </c>
      <c r="AF178" s="37">
        <v>0</v>
      </c>
      <c r="AG178" s="48">
        <v>1</v>
      </c>
      <c r="AH178" s="36">
        <v>0</v>
      </c>
      <c r="AI178" s="48">
        <v>1</v>
      </c>
      <c r="AJ178" s="84">
        <v>0</v>
      </c>
      <c r="AK178" s="84">
        <v>0</v>
      </c>
      <c r="AM178" s="20">
        <f t="shared" si="9"/>
        <v>7</v>
      </c>
    </row>
    <row r="179" spans="1:39">
      <c r="A179" s="25" t="s">
        <v>11</v>
      </c>
      <c r="B179" s="14">
        <f t="shared" si="13"/>
        <v>173</v>
      </c>
      <c r="C179" s="40" t="s">
        <v>413</v>
      </c>
      <c r="D179" s="1"/>
      <c r="E179" s="1"/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48">
        <v>1</v>
      </c>
      <c r="M179" s="48">
        <v>1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48">
        <v>1</v>
      </c>
      <c r="V179" s="36">
        <v>0</v>
      </c>
      <c r="W179" s="36">
        <v>0</v>
      </c>
      <c r="X179" s="36">
        <v>0</v>
      </c>
      <c r="Y179" s="36">
        <v>0</v>
      </c>
      <c r="Z179" s="36">
        <v>0</v>
      </c>
      <c r="AA179" s="89">
        <v>1</v>
      </c>
      <c r="AB179" s="36">
        <v>0</v>
      </c>
      <c r="AC179" s="48">
        <v>1</v>
      </c>
      <c r="AD179" s="36">
        <v>0</v>
      </c>
      <c r="AE179" s="36">
        <v>0</v>
      </c>
      <c r="AF179" s="37">
        <v>0</v>
      </c>
      <c r="AG179" s="48">
        <v>1</v>
      </c>
      <c r="AH179" s="36">
        <v>0</v>
      </c>
      <c r="AI179" s="48">
        <v>1</v>
      </c>
      <c r="AJ179" s="84">
        <v>0</v>
      </c>
      <c r="AK179" s="84">
        <v>0</v>
      </c>
      <c r="AM179" s="20">
        <f t="shared" si="9"/>
        <v>7</v>
      </c>
    </row>
    <row r="180" spans="1:39">
      <c r="A180" s="25" t="s">
        <v>11</v>
      </c>
      <c r="B180" s="14">
        <f t="shared" si="13"/>
        <v>174</v>
      </c>
      <c r="C180" s="40" t="s">
        <v>414</v>
      </c>
      <c r="D180" s="1"/>
      <c r="E180" s="1"/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48">
        <v>1</v>
      </c>
      <c r="M180" s="48">
        <v>1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48">
        <v>1</v>
      </c>
      <c r="W180" s="36">
        <v>0</v>
      </c>
      <c r="X180" s="36">
        <v>0</v>
      </c>
      <c r="Y180" s="36">
        <v>0</v>
      </c>
      <c r="Z180" s="36">
        <v>0</v>
      </c>
      <c r="AA180" s="89">
        <v>1</v>
      </c>
      <c r="AB180" s="36">
        <v>0</v>
      </c>
      <c r="AC180" s="36">
        <v>0</v>
      </c>
      <c r="AD180" s="48">
        <v>1</v>
      </c>
      <c r="AE180" s="36">
        <v>0</v>
      </c>
      <c r="AF180" s="37">
        <v>0</v>
      </c>
      <c r="AG180" s="48">
        <v>1</v>
      </c>
      <c r="AH180" s="36">
        <v>0</v>
      </c>
      <c r="AI180" s="48">
        <v>1</v>
      </c>
      <c r="AJ180" s="84">
        <v>0</v>
      </c>
      <c r="AK180" s="84">
        <v>0</v>
      </c>
      <c r="AM180" s="20">
        <f t="shared" si="9"/>
        <v>7</v>
      </c>
    </row>
    <row r="181" spans="1:39">
      <c r="A181" s="25" t="s">
        <v>11</v>
      </c>
      <c r="B181" s="14">
        <f t="shared" si="13"/>
        <v>175</v>
      </c>
      <c r="C181" s="40" t="s">
        <v>415</v>
      </c>
      <c r="D181" s="1"/>
      <c r="E181" s="1"/>
      <c r="F181" s="36">
        <v>0</v>
      </c>
      <c r="G181" s="48">
        <v>1</v>
      </c>
      <c r="H181" s="36">
        <v>0</v>
      </c>
      <c r="I181" s="36">
        <v>0</v>
      </c>
      <c r="J181" s="48">
        <v>1</v>
      </c>
      <c r="K181" s="36">
        <v>0</v>
      </c>
      <c r="L181" s="36">
        <v>0</v>
      </c>
      <c r="M181" s="36">
        <v>0</v>
      </c>
      <c r="N181" s="36">
        <v>0</v>
      </c>
      <c r="O181" s="48">
        <v>1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48">
        <v>1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89">
        <v>1</v>
      </c>
      <c r="AB181" s="36">
        <v>0</v>
      </c>
      <c r="AC181" s="36">
        <v>0</v>
      </c>
      <c r="AD181" s="36">
        <v>0</v>
      </c>
      <c r="AE181" s="36">
        <v>0</v>
      </c>
      <c r="AF181" s="37">
        <v>0</v>
      </c>
      <c r="AG181" s="48">
        <v>1</v>
      </c>
      <c r="AH181" s="36">
        <v>0</v>
      </c>
      <c r="AI181" s="48">
        <v>1</v>
      </c>
      <c r="AJ181" s="84">
        <v>0</v>
      </c>
      <c r="AK181" s="84">
        <v>0</v>
      </c>
      <c r="AM181" s="20">
        <f t="shared" si="9"/>
        <v>7</v>
      </c>
    </row>
    <row r="182" spans="1:39">
      <c r="A182" s="25" t="s">
        <v>11</v>
      </c>
      <c r="B182" s="14">
        <f t="shared" si="13"/>
        <v>176</v>
      </c>
      <c r="C182" s="40" t="s">
        <v>416</v>
      </c>
      <c r="D182" s="1"/>
      <c r="E182" s="1"/>
      <c r="F182" s="36">
        <v>0</v>
      </c>
      <c r="G182" s="36">
        <v>0</v>
      </c>
      <c r="H182" s="36">
        <v>0</v>
      </c>
      <c r="I182" s="48">
        <v>1</v>
      </c>
      <c r="J182" s="48">
        <v>1</v>
      </c>
      <c r="K182" s="36">
        <v>0</v>
      </c>
      <c r="L182" s="36">
        <v>0</v>
      </c>
      <c r="M182" s="36">
        <v>0</v>
      </c>
      <c r="N182" s="36">
        <v>0</v>
      </c>
      <c r="O182" s="48">
        <v>1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48">
        <v>1</v>
      </c>
      <c r="W182" s="36">
        <v>0</v>
      </c>
      <c r="X182" s="36">
        <v>0</v>
      </c>
      <c r="Y182" s="36">
        <v>0</v>
      </c>
      <c r="Z182" s="36">
        <v>0</v>
      </c>
      <c r="AA182" s="89">
        <v>1</v>
      </c>
      <c r="AB182" s="36">
        <v>0</v>
      </c>
      <c r="AC182" s="36">
        <v>0</v>
      </c>
      <c r="AD182" s="36">
        <v>0</v>
      </c>
      <c r="AE182" s="36">
        <v>0</v>
      </c>
      <c r="AF182" s="37">
        <v>0</v>
      </c>
      <c r="AG182" s="48">
        <v>1</v>
      </c>
      <c r="AH182" s="36">
        <v>0</v>
      </c>
      <c r="AI182" s="48">
        <v>1</v>
      </c>
      <c r="AJ182" s="84">
        <v>0</v>
      </c>
      <c r="AK182" s="84">
        <v>0</v>
      </c>
      <c r="AM182" s="20">
        <f t="shared" si="9"/>
        <v>7</v>
      </c>
    </row>
    <row r="183" spans="1:39">
      <c r="A183" s="25" t="s">
        <v>11</v>
      </c>
      <c r="B183" s="14">
        <f t="shared" si="13"/>
        <v>177</v>
      </c>
      <c r="C183" s="40" t="s">
        <v>417</v>
      </c>
      <c r="D183" s="1"/>
      <c r="E183" s="1"/>
      <c r="F183" s="36">
        <v>0</v>
      </c>
      <c r="G183" s="36">
        <v>0</v>
      </c>
      <c r="H183" s="36">
        <v>0</v>
      </c>
      <c r="I183" s="36">
        <v>0</v>
      </c>
      <c r="J183" s="48">
        <v>1</v>
      </c>
      <c r="K183" s="36">
        <v>0</v>
      </c>
      <c r="L183" s="36">
        <v>0</v>
      </c>
      <c r="M183" s="36">
        <v>0</v>
      </c>
      <c r="N183" s="36">
        <v>0</v>
      </c>
      <c r="O183" s="48">
        <v>1</v>
      </c>
      <c r="P183" s="36">
        <v>0</v>
      </c>
      <c r="Q183" s="48">
        <v>1</v>
      </c>
      <c r="R183" s="36">
        <v>0</v>
      </c>
      <c r="S183" s="36">
        <v>0</v>
      </c>
      <c r="T183" s="36">
        <v>0</v>
      </c>
      <c r="U183" s="48">
        <v>1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89">
        <v>1</v>
      </c>
      <c r="AB183" s="36">
        <v>0</v>
      </c>
      <c r="AC183" s="36">
        <v>0</v>
      </c>
      <c r="AD183" s="36">
        <v>0</v>
      </c>
      <c r="AE183" s="36">
        <v>0</v>
      </c>
      <c r="AF183" s="37">
        <v>0</v>
      </c>
      <c r="AG183" s="48">
        <v>1</v>
      </c>
      <c r="AH183" s="36">
        <v>0</v>
      </c>
      <c r="AI183" s="48">
        <v>1</v>
      </c>
      <c r="AJ183" s="84">
        <v>0</v>
      </c>
      <c r="AK183" s="84">
        <v>0</v>
      </c>
      <c r="AM183" s="20">
        <f t="shared" si="9"/>
        <v>7</v>
      </c>
    </row>
    <row r="184" spans="1:39">
      <c r="A184" s="25" t="s">
        <v>11</v>
      </c>
      <c r="B184" s="14">
        <f t="shared" si="13"/>
        <v>178</v>
      </c>
      <c r="C184" s="40" t="s">
        <v>418</v>
      </c>
      <c r="D184" s="1"/>
      <c r="E184" s="1"/>
      <c r="F184" s="36">
        <v>0</v>
      </c>
      <c r="G184" s="36">
        <v>0</v>
      </c>
      <c r="H184" s="36">
        <v>0</v>
      </c>
      <c r="I184" s="36">
        <v>0</v>
      </c>
      <c r="J184" s="48">
        <v>1</v>
      </c>
      <c r="K184" s="36">
        <v>0</v>
      </c>
      <c r="L184" s="36">
        <v>0</v>
      </c>
      <c r="M184" s="36">
        <v>0</v>
      </c>
      <c r="N184" s="36">
        <v>0</v>
      </c>
      <c r="O184" s="48">
        <v>1</v>
      </c>
      <c r="P184" s="36">
        <v>0</v>
      </c>
      <c r="Q184" s="36">
        <v>0</v>
      </c>
      <c r="R184" s="36">
        <v>0</v>
      </c>
      <c r="S184" s="48">
        <v>1</v>
      </c>
      <c r="T184" s="36">
        <v>0</v>
      </c>
      <c r="U184" s="36">
        <v>0</v>
      </c>
      <c r="V184" s="48">
        <v>1</v>
      </c>
      <c r="W184" s="36">
        <v>0</v>
      </c>
      <c r="X184" s="36">
        <v>0</v>
      </c>
      <c r="Y184" s="36">
        <v>0</v>
      </c>
      <c r="Z184" s="36">
        <v>0</v>
      </c>
      <c r="AA184" s="89">
        <v>1</v>
      </c>
      <c r="AB184" s="36">
        <v>0</v>
      </c>
      <c r="AC184" s="36">
        <v>0</v>
      </c>
      <c r="AD184" s="36">
        <v>0</v>
      </c>
      <c r="AE184" s="36">
        <v>0</v>
      </c>
      <c r="AF184" s="37">
        <v>0</v>
      </c>
      <c r="AG184" s="48">
        <v>1</v>
      </c>
      <c r="AH184" s="36">
        <v>0</v>
      </c>
      <c r="AI184" s="48">
        <v>1</v>
      </c>
      <c r="AJ184" s="84">
        <v>0</v>
      </c>
      <c r="AK184" s="84">
        <v>0</v>
      </c>
      <c r="AM184" s="20">
        <f t="shared" si="9"/>
        <v>7</v>
      </c>
    </row>
    <row r="185" spans="1:39">
      <c r="A185" s="25" t="s">
        <v>11</v>
      </c>
      <c r="B185" s="14">
        <f t="shared" si="13"/>
        <v>179</v>
      </c>
      <c r="C185" s="40" t="s">
        <v>419</v>
      </c>
      <c r="D185" s="1"/>
      <c r="E185" s="1"/>
      <c r="F185" s="36">
        <v>0</v>
      </c>
      <c r="G185" s="36">
        <v>0</v>
      </c>
      <c r="H185" s="36">
        <v>0</v>
      </c>
      <c r="I185" s="36">
        <v>0</v>
      </c>
      <c r="J185" s="48">
        <v>1</v>
      </c>
      <c r="K185" s="36">
        <v>0</v>
      </c>
      <c r="L185" s="36">
        <v>0</v>
      </c>
      <c r="M185" s="36">
        <v>0</v>
      </c>
      <c r="N185" s="36">
        <v>0</v>
      </c>
      <c r="O185" s="48">
        <v>1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48">
        <v>1</v>
      </c>
      <c r="V185" s="36">
        <v>0</v>
      </c>
      <c r="W185" s="36">
        <v>0</v>
      </c>
      <c r="X185" s="36">
        <v>0</v>
      </c>
      <c r="Y185" s="36">
        <v>0</v>
      </c>
      <c r="Z185" s="36">
        <v>0</v>
      </c>
      <c r="AA185" s="89">
        <v>1</v>
      </c>
      <c r="AB185" s="36">
        <v>0</v>
      </c>
      <c r="AC185" s="48">
        <v>1</v>
      </c>
      <c r="AD185" s="36">
        <v>0</v>
      </c>
      <c r="AE185" s="36">
        <v>0</v>
      </c>
      <c r="AF185" s="37">
        <v>0</v>
      </c>
      <c r="AG185" s="48">
        <v>1</v>
      </c>
      <c r="AH185" s="36">
        <v>0</v>
      </c>
      <c r="AI185" s="48">
        <v>1</v>
      </c>
      <c r="AJ185" s="84">
        <v>0</v>
      </c>
      <c r="AK185" s="84">
        <v>0</v>
      </c>
      <c r="AM185" s="20">
        <f t="shared" si="9"/>
        <v>7</v>
      </c>
    </row>
    <row r="186" spans="1:39">
      <c r="A186" s="25" t="s">
        <v>11</v>
      </c>
      <c r="B186" s="14">
        <f t="shared" si="13"/>
        <v>180</v>
      </c>
      <c r="C186" s="40" t="s">
        <v>420</v>
      </c>
      <c r="D186" s="1"/>
      <c r="E186" s="1"/>
      <c r="F186" s="36">
        <v>0</v>
      </c>
      <c r="G186" s="36">
        <v>0</v>
      </c>
      <c r="H186" s="36">
        <v>0</v>
      </c>
      <c r="I186" s="36">
        <v>0</v>
      </c>
      <c r="J186" s="48">
        <v>1</v>
      </c>
      <c r="K186" s="36">
        <v>0</v>
      </c>
      <c r="L186" s="36">
        <v>0</v>
      </c>
      <c r="M186" s="36">
        <v>0</v>
      </c>
      <c r="N186" s="36">
        <v>0</v>
      </c>
      <c r="O186" s="48">
        <v>1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48">
        <v>1</v>
      </c>
      <c r="W186" s="36">
        <v>0</v>
      </c>
      <c r="X186" s="36">
        <v>0</v>
      </c>
      <c r="Y186" s="36">
        <v>0</v>
      </c>
      <c r="Z186" s="36">
        <v>0</v>
      </c>
      <c r="AA186" s="89">
        <v>1</v>
      </c>
      <c r="AB186" s="36">
        <v>0</v>
      </c>
      <c r="AC186" s="36">
        <v>0</v>
      </c>
      <c r="AD186" s="48">
        <v>1</v>
      </c>
      <c r="AE186" s="36">
        <v>0</v>
      </c>
      <c r="AF186" s="37">
        <v>0</v>
      </c>
      <c r="AG186" s="48">
        <v>1</v>
      </c>
      <c r="AH186" s="36">
        <v>0</v>
      </c>
      <c r="AI186" s="48">
        <v>1</v>
      </c>
      <c r="AJ186" s="84">
        <v>0</v>
      </c>
      <c r="AK186" s="84">
        <v>0</v>
      </c>
      <c r="AM186" s="20">
        <f t="shared" si="9"/>
        <v>7</v>
      </c>
    </row>
    <row r="187" spans="1:39">
      <c r="A187" s="25" t="s">
        <v>11</v>
      </c>
      <c r="B187" s="14">
        <f t="shared" si="13"/>
        <v>181</v>
      </c>
      <c r="C187" s="40" t="s">
        <v>196</v>
      </c>
      <c r="D187" s="1"/>
      <c r="E187" s="1"/>
      <c r="F187" s="36">
        <v>0</v>
      </c>
      <c r="G187" s="48">
        <v>1</v>
      </c>
      <c r="H187" s="36">
        <v>0</v>
      </c>
      <c r="I187" s="48">
        <v>1</v>
      </c>
      <c r="J187" s="36">
        <v>0</v>
      </c>
      <c r="K187" s="48">
        <v>1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89">
        <v>1</v>
      </c>
      <c r="AB187" s="36">
        <v>0</v>
      </c>
      <c r="AC187" s="36">
        <v>0</v>
      </c>
      <c r="AD187" s="36">
        <v>0</v>
      </c>
      <c r="AE187" s="36">
        <v>0</v>
      </c>
      <c r="AF187" s="37">
        <v>0</v>
      </c>
      <c r="AG187" s="48">
        <v>1</v>
      </c>
      <c r="AH187" s="36">
        <v>0</v>
      </c>
      <c r="AI187" s="36">
        <v>0</v>
      </c>
      <c r="AJ187" s="31">
        <v>0</v>
      </c>
      <c r="AK187" s="31">
        <v>0</v>
      </c>
      <c r="AM187" s="20">
        <f t="shared" ref="AM187:AM218" si="14">SUM(F187:AK187)</f>
        <v>5</v>
      </c>
    </row>
    <row r="188" spans="1:39">
      <c r="A188" s="25" t="s">
        <v>11</v>
      </c>
      <c r="B188" s="14">
        <f t="shared" si="13"/>
        <v>182</v>
      </c>
      <c r="C188" s="40" t="s">
        <v>197</v>
      </c>
      <c r="D188" s="1"/>
      <c r="E188" s="1"/>
      <c r="F188" s="36">
        <v>0</v>
      </c>
      <c r="G188" s="36">
        <v>0</v>
      </c>
      <c r="H188" s="36">
        <v>0</v>
      </c>
      <c r="I188" s="36">
        <v>0</v>
      </c>
      <c r="J188" s="36">
        <v>0</v>
      </c>
      <c r="K188" s="48">
        <v>1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48">
        <v>1</v>
      </c>
      <c r="R188" s="36">
        <v>0</v>
      </c>
      <c r="S188" s="48">
        <v>1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89">
        <v>1</v>
      </c>
      <c r="AB188" s="36">
        <v>0</v>
      </c>
      <c r="AC188" s="36">
        <v>0</v>
      </c>
      <c r="AD188" s="36">
        <v>0</v>
      </c>
      <c r="AE188" s="36">
        <v>0</v>
      </c>
      <c r="AF188" s="37">
        <v>0</v>
      </c>
      <c r="AG188" s="48">
        <v>1</v>
      </c>
      <c r="AH188" s="36">
        <v>0</v>
      </c>
      <c r="AI188" s="36">
        <v>0</v>
      </c>
      <c r="AJ188" s="31">
        <v>0</v>
      </c>
      <c r="AK188" s="31">
        <v>0</v>
      </c>
      <c r="AM188" s="20">
        <f t="shared" si="14"/>
        <v>5</v>
      </c>
    </row>
    <row r="189" spans="1:39">
      <c r="A189" s="25" t="s">
        <v>11</v>
      </c>
      <c r="B189" s="14">
        <f t="shared" si="13"/>
        <v>183</v>
      </c>
      <c r="C189" s="40" t="s">
        <v>198</v>
      </c>
      <c r="D189" s="1"/>
      <c r="E189" s="1"/>
      <c r="F189" s="36">
        <v>0</v>
      </c>
      <c r="G189" s="48">
        <v>1</v>
      </c>
      <c r="H189" s="36">
        <v>0</v>
      </c>
      <c r="I189" s="48">
        <v>1</v>
      </c>
      <c r="J189" s="36">
        <v>0</v>
      </c>
      <c r="K189" s="36">
        <v>0</v>
      </c>
      <c r="L189" s="36">
        <v>0</v>
      </c>
      <c r="M189" s="36">
        <v>0</v>
      </c>
      <c r="N189" s="48">
        <v>1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89">
        <v>1</v>
      </c>
      <c r="AB189" s="36">
        <v>0</v>
      </c>
      <c r="AC189" s="36">
        <v>0</v>
      </c>
      <c r="AD189" s="36">
        <v>0</v>
      </c>
      <c r="AE189" s="36">
        <v>0</v>
      </c>
      <c r="AF189" s="37">
        <v>0</v>
      </c>
      <c r="AG189" s="48">
        <v>1</v>
      </c>
      <c r="AH189" s="36">
        <v>0</v>
      </c>
      <c r="AI189" s="36">
        <v>0</v>
      </c>
      <c r="AJ189" s="31">
        <v>0</v>
      </c>
      <c r="AK189" s="31">
        <v>0</v>
      </c>
      <c r="AM189" s="20">
        <f t="shared" si="14"/>
        <v>5</v>
      </c>
    </row>
    <row r="190" spans="1:39">
      <c r="A190" s="25" t="s">
        <v>11</v>
      </c>
      <c r="B190" s="14">
        <f t="shared" si="13"/>
        <v>184</v>
      </c>
      <c r="C190" s="40" t="s">
        <v>199</v>
      </c>
      <c r="D190" s="1"/>
      <c r="E190" s="1"/>
      <c r="F190" s="36">
        <v>0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48">
        <v>1</v>
      </c>
      <c r="O190" s="36">
        <v>0</v>
      </c>
      <c r="P190" s="36">
        <v>0</v>
      </c>
      <c r="Q190" s="48">
        <v>1</v>
      </c>
      <c r="R190" s="36">
        <v>0</v>
      </c>
      <c r="S190" s="48">
        <v>1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89">
        <v>1</v>
      </c>
      <c r="AB190" s="36">
        <v>0</v>
      </c>
      <c r="AC190" s="36">
        <v>0</v>
      </c>
      <c r="AD190" s="36">
        <v>0</v>
      </c>
      <c r="AE190" s="36">
        <v>0</v>
      </c>
      <c r="AF190" s="37">
        <v>0</v>
      </c>
      <c r="AG190" s="48">
        <v>1</v>
      </c>
      <c r="AH190" s="36">
        <v>0</v>
      </c>
      <c r="AI190" s="36">
        <v>0</v>
      </c>
      <c r="AJ190" s="31">
        <v>0</v>
      </c>
      <c r="AK190" s="31">
        <v>0</v>
      </c>
      <c r="AM190" s="20">
        <f t="shared" si="14"/>
        <v>5</v>
      </c>
    </row>
    <row r="191" spans="1:39">
      <c r="A191" s="25" t="s">
        <v>11</v>
      </c>
      <c r="B191" s="14">
        <f t="shared" si="13"/>
        <v>185</v>
      </c>
      <c r="C191" s="40" t="s">
        <v>200</v>
      </c>
      <c r="D191" s="1"/>
      <c r="E191" s="1"/>
      <c r="F191" s="36">
        <v>0</v>
      </c>
      <c r="G191" s="48">
        <v>1</v>
      </c>
      <c r="H191" s="36">
        <v>0</v>
      </c>
      <c r="I191" s="48">
        <v>1</v>
      </c>
      <c r="J191" s="36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7">
        <v>0</v>
      </c>
      <c r="W191" s="36">
        <v>0</v>
      </c>
      <c r="X191" s="36">
        <v>0</v>
      </c>
      <c r="Y191" s="48">
        <v>1</v>
      </c>
      <c r="Z191" s="48">
        <v>1</v>
      </c>
      <c r="AA191" s="89">
        <v>1</v>
      </c>
      <c r="AB191" s="36">
        <v>0</v>
      </c>
      <c r="AC191" s="36">
        <v>0</v>
      </c>
      <c r="AD191" s="36">
        <v>0</v>
      </c>
      <c r="AE191" s="36">
        <v>0</v>
      </c>
      <c r="AF191" s="37">
        <v>0</v>
      </c>
      <c r="AG191" s="48">
        <v>1</v>
      </c>
      <c r="AH191" s="36">
        <v>0</v>
      </c>
      <c r="AI191" s="36">
        <v>0</v>
      </c>
      <c r="AJ191" s="31">
        <v>0</v>
      </c>
      <c r="AK191" s="31">
        <v>0</v>
      </c>
      <c r="AM191" s="20">
        <f t="shared" si="14"/>
        <v>6</v>
      </c>
    </row>
    <row r="192" spans="1:39">
      <c r="A192" s="25" t="s">
        <v>11</v>
      </c>
      <c r="B192" s="14">
        <f t="shared" si="13"/>
        <v>186</v>
      </c>
      <c r="C192" s="40" t="s">
        <v>201</v>
      </c>
      <c r="D192" s="1"/>
      <c r="E192" s="1"/>
      <c r="F192" s="36">
        <v>0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48">
        <v>1</v>
      </c>
      <c r="R192" s="36">
        <v>0</v>
      </c>
      <c r="S192" s="48">
        <v>1</v>
      </c>
      <c r="T192" s="36">
        <v>0</v>
      </c>
      <c r="U192" s="36">
        <v>0</v>
      </c>
      <c r="V192" s="36">
        <v>0</v>
      </c>
      <c r="W192" s="36">
        <v>0</v>
      </c>
      <c r="X192" s="36">
        <v>0</v>
      </c>
      <c r="Y192" s="48">
        <v>1</v>
      </c>
      <c r="Z192" s="48">
        <v>1</v>
      </c>
      <c r="AA192" s="89">
        <v>1</v>
      </c>
      <c r="AB192" s="36">
        <v>0</v>
      </c>
      <c r="AC192" s="36">
        <v>0</v>
      </c>
      <c r="AD192" s="36">
        <v>0</v>
      </c>
      <c r="AE192" s="36">
        <v>0</v>
      </c>
      <c r="AF192" s="37">
        <v>0</v>
      </c>
      <c r="AG192" s="48">
        <v>1</v>
      </c>
      <c r="AH192" s="36">
        <v>0</v>
      </c>
      <c r="AI192" s="36">
        <v>0</v>
      </c>
      <c r="AJ192" s="31">
        <v>0</v>
      </c>
      <c r="AK192" s="31">
        <v>0</v>
      </c>
      <c r="AM192" s="20">
        <f t="shared" si="14"/>
        <v>6</v>
      </c>
    </row>
    <row r="193" spans="1:39">
      <c r="A193" s="25" t="s">
        <v>11</v>
      </c>
      <c r="B193" s="14">
        <f t="shared" si="13"/>
        <v>187</v>
      </c>
      <c r="C193" s="40" t="s">
        <v>202</v>
      </c>
      <c r="D193" s="1"/>
      <c r="E193" s="1"/>
      <c r="F193" s="36">
        <v>0</v>
      </c>
      <c r="G193" s="48">
        <v>1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36">
        <v>0</v>
      </c>
      <c r="Y193" s="48">
        <v>1</v>
      </c>
      <c r="Z193" s="36">
        <v>0</v>
      </c>
      <c r="AA193" s="89">
        <v>1</v>
      </c>
      <c r="AB193" s="36">
        <v>0</v>
      </c>
      <c r="AC193" s="36">
        <v>0</v>
      </c>
      <c r="AD193" s="36">
        <v>0</v>
      </c>
      <c r="AE193" s="36">
        <v>0</v>
      </c>
      <c r="AF193" s="37">
        <v>0</v>
      </c>
      <c r="AG193" s="48">
        <v>1</v>
      </c>
      <c r="AH193" s="36">
        <v>0</v>
      </c>
      <c r="AI193" s="36">
        <v>0</v>
      </c>
      <c r="AJ193" s="31">
        <v>0</v>
      </c>
      <c r="AK193" s="31">
        <v>0</v>
      </c>
      <c r="AM193" s="20">
        <f t="shared" si="14"/>
        <v>4</v>
      </c>
    </row>
    <row r="194" spans="1:39">
      <c r="A194" s="25" t="s">
        <v>11</v>
      </c>
      <c r="B194" s="14">
        <f t="shared" si="13"/>
        <v>188</v>
      </c>
      <c r="C194" s="40" t="s">
        <v>203</v>
      </c>
      <c r="D194" s="1"/>
      <c r="E194" s="1"/>
      <c r="F194" s="36">
        <v>0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48">
        <v>1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36">
        <v>0</v>
      </c>
      <c r="Y194" s="48">
        <v>1</v>
      </c>
      <c r="Z194" s="36">
        <v>0</v>
      </c>
      <c r="AA194" s="89">
        <v>1</v>
      </c>
      <c r="AB194" s="36">
        <v>0</v>
      </c>
      <c r="AC194" s="36">
        <v>0</v>
      </c>
      <c r="AD194" s="36">
        <v>0</v>
      </c>
      <c r="AE194" s="36">
        <v>0</v>
      </c>
      <c r="AF194" s="37">
        <v>0</v>
      </c>
      <c r="AG194" s="48">
        <v>1</v>
      </c>
      <c r="AH194" s="36">
        <v>0</v>
      </c>
      <c r="AI194" s="36">
        <v>0</v>
      </c>
      <c r="AJ194" s="31">
        <v>0</v>
      </c>
      <c r="AK194" s="31">
        <v>0</v>
      </c>
      <c r="AM194" s="20">
        <f t="shared" si="14"/>
        <v>4</v>
      </c>
    </row>
    <row r="195" spans="1:39">
      <c r="A195" s="25" t="s">
        <v>11</v>
      </c>
      <c r="B195" s="14">
        <f t="shared" si="13"/>
        <v>189</v>
      </c>
      <c r="C195" s="40" t="s">
        <v>204</v>
      </c>
      <c r="D195" s="1"/>
      <c r="E195" s="1"/>
      <c r="F195" s="36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36">
        <v>0</v>
      </c>
      <c r="Y195" s="48">
        <v>1</v>
      </c>
      <c r="Z195" s="36">
        <v>0</v>
      </c>
      <c r="AA195" s="89">
        <v>1</v>
      </c>
      <c r="AB195" s="36">
        <v>0</v>
      </c>
      <c r="AC195" s="48">
        <v>1</v>
      </c>
      <c r="AD195" s="36">
        <v>0</v>
      </c>
      <c r="AE195" s="36">
        <v>0</v>
      </c>
      <c r="AF195" s="37">
        <v>0</v>
      </c>
      <c r="AG195" s="48">
        <v>1</v>
      </c>
      <c r="AH195" s="36">
        <v>0</v>
      </c>
      <c r="AI195" s="36">
        <v>0</v>
      </c>
      <c r="AJ195" s="31">
        <v>0</v>
      </c>
      <c r="AK195" s="31">
        <v>0</v>
      </c>
      <c r="AM195" s="20">
        <f t="shared" si="14"/>
        <v>4</v>
      </c>
    </row>
    <row r="196" spans="1:39">
      <c r="A196" s="25" t="s">
        <v>11</v>
      </c>
      <c r="B196" s="14">
        <f t="shared" si="13"/>
        <v>190</v>
      </c>
      <c r="C196" s="40" t="s">
        <v>205</v>
      </c>
      <c r="D196" s="1"/>
      <c r="E196" s="1"/>
      <c r="F196" s="36">
        <v>0</v>
      </c>
      <c r="G196" s="36">
        <v>0</v>
      </c>
      <c r="H196" s="36">
        <v>0</v>
      </c>
      <c r="I196" s="48">
        <v>1</v>
      </c>
      <c r="J196" s="36">
        <v>0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36">
        <v>0</v>
      </c>
      <c r="Z196" s="48">
        <v>1</v>
      </c>
      <c r="AA196" s="89">
        <v>1</v>
      </c>
      <c r="AB196" s="36">
        <v>0</v>
      </c>
      <c r="AC196" s="36">
        <v>0</v>
      </c>
      <c r="AD196" s="36">
        <v>0</v>
      </c>
      <c r="AE196" s="36">
        <v>0</v>
      </c>
      <c r="AF196" s="37">
        <v>0</v>
      </c>
      <c r="AG196" s="48">
        <v>1</v>
      </c>
      <c r="AH196" s="36">
        <v>0</v>
      </c>
      <c r="AI196" s="36">
        <v>0</v>
      </c>
      <c r="AJ196" s="31">
        <v>0</v>
      </c>
      <c r="AK196" s="31">
        <v>0</v>
      </c>
      <c r="AM196" s="20">
        <f t="shared" si="14"/>
        <v>4</v>
      </c>
    </row>
    <row r="197" spans="1:39">
      <c r="A197" s="25" t="s">
        <v>11</v>
      </c>
      <c r="B197" s="14">
        <f t="shared" si="13"/>
        <v>191</v>
      </c>
      <c r="C197" s="40" t="s">
        <v>206</v>
      </c>
      <c r="D197" s="1"/>
      <c r="E197" s="1"/>
      <c r="F197" s="36">
        <v>0</v>
      </c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48">
        <v>1</v>
      </c>
      <c r="T197" s="36">
        <v>0</v>
      </c>
      <c r="U197" s="36">
        <v>0</v>
      </c>
      <c r="V197" s="36">
        <v>0</v>
      </c>
      <c r="W197" s="36">
        <v>0</v>
      </c>
      <c r="X197" s="36">
        <v>0</v>
      </c>
      <c r="Y197" s="36">
        <v>0</v>
      </c>
      <c r="Z197" s="48">
        <v>1</v>
      </c>
      <c r="AA197" s="89">
        <v>1</v>
      </c>
      <c r="AB197" s="36">
        <v>0</v>
      </c>
      <c r="AC197" s="36">
        <v>0</v>
      </c>
      <c r="AD197" s="36">
        <v>0</v>
      </c>
      <c r="AE197" s="36">
        <v>0</v>
      </c>
      <c r="AF197" s="37">
        <v>0</v>
      </c>
      <c r="AG197" s="48">
        <v>1</v>
      </c>
      <c r="AH197" s="36">
        <v>0</v>
      </c>
      <c r="AI197" s="36">
        <v>0</v>
      </c>
      <c r="AJ197" s="31">
        <v>0</v>
      </c>
      <c r="AK197" s="31">
        <v>0</v>
      </c>
      <c r="AM197" s="20">
        <f t="shared" si="14"/>
        <v>4</v>
      </c>
    </row>
    <row r="198" spans="1:39">
      <c r="A198" s="25" t="s">
        <v>11</v>
      </c>
      <c r="B198" s="14">
        <f t="shared" si="13"/>
        <v>192</v>
      </c>
      <c r="C198" s="40" t="s">
        <v>207</v>
      </c>
      <c r="D198" s="1"/>
      <c r="E198" s="1"/>
      <c r="F198" s="36">
        <v>0</v>
      </c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36">
        <v>0</v>
      </c>
      <c r="Z198" s="48">
        <v>1</v>
      </c>
      <c r="AA198" s="89">
        <v>1</v>
      </c>
      <c r="AB198" s="36">
        <v>0</v>
      </c>
      <c r="AC198" s="36">
        <v>0</v>
      </c>
      <c r="AD198" s="48">
        <v>1</v>
      </c>
      <c r="AE198" s="36">
        <v>0</v>
      </c>
      <c r="AF198" s="37">
        <v>0</v>
      </c>
      <c r="AG198" s="48">
        <v>1</v>
      </c>
      <c r="AH198" s="36">
        <v>0</v>
      </c>
      <c r="AI198" s="36">
        <v>0</v>
      </c>
      <c r="AJ198" s="31">
        <v>0</v>
      </c>
      <c r="AK198" s="31">
        <v>0</v>
      </c>
      <c r="AM198" s="20">
        <f t="shared" si="14"/>
        <v>4</v>
      </c>
    </row>
    <row r="199" spans="1:39" ht="16" customHeight="1">
      <c r="A199" s="43" t="s">
        <v>11</v>
      </c>
      <c r="B199" s="22">
        <f>B198+1</f>
        <v>193</v>
      </c>
      <c r="C199" s="39" t="s">
        <v>210</v>
      </c>
      <c r="D199" s="63" t="s">
        <v>209</v>
      </c>
      <c r="E199" s="35"/>
      <c r="F199" s="45">
        <v>0</v>
      </c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7">
        <v>1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7">
        <v>1</v>
      </c>
      <c r="U199" s="47">
        <v>1</v>
      </c>
      <c r="V199" s="45">
        <v>0</v>
      </c>
      <c r="W199" s="45">
        <v>0</v>
      </c>
      <c r="X199" s="45">
        <v>0</v>
      </c>
      <c r="Y199" s="47">
        <v>1</v>
      </c>
      <c r="Z199" s="45">
        <v>0</v>
      </c>
      <c r="AA199" s="90">
        <v>1</v>
      </c>
      <c r="AB199" s="45">
        <v>0</v>
      </c>
      <c r="AC199" s="45">
        <v>0</v>
      </c>
      <c r="AD199" s="45">
        <v>0</v>
      </c>
      <c r="AE199" s="45">
        <v>0</v>
      </c>
      <c r="AF199" s="47">
        <v>1</v>
      </c>
      <c r="AG199" s="44">
        <v>0</v>
      </c>
      <c r="AH199" s="47">
        <v>1</v>
      </c>
      <c r="AI199" s="45">
        <v>0</v>
      </c>
      <c r="AJ199" s="32">
        <v>0</v>
      </c>
      <c r="AK199" s="32">
        <v>0</v>
      </c>
      <c r="AL199" s="18"/>
      <c r="AM199" s="21">
        <f t="shared" si="14"/>
        <v>7</v>
      </c>
    </row>
    <row r="200" spans="1:39">
      <c r="A200" s="25" t="s">
        <v>11</v>
      </c>
      <c r="B200" s="14">
        <f t="shared" ref="B200:B244" si="15">B199+1</f>
        <v>194</v>
      </c>
      <c r="C200" s="40" t="s">
        <v>211</v>
      </c>
      <c r="D200" s="64"/>
      <c r="E200" s="1"/>
      <c r="F200" s="36">
        <v>0</v>
      </c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48">
        <v>1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48">
        <v>1</v>
      </c>
      <c r="U200" s="36">
        <v>0</v>
      </c>
      <c r="V200" s="48">
        <v>1</v>
      </c>
      <c r="W200" s="36">
        <v>0</v>
      </c>
      <c r="X200" s="36">
        <v>0</v>
      </c>
      <c r="Y200" s="36">
        <v>0</v>
      </c>
      <c r="Z200" s="48">
        <v>1</v>
      </c>
      <c r="AA200" s="89">
        <v>1</v>
      </c>
      <c r="AB200" s="36">
        <v>0</v>
      </c>
      <c r="AC200" s="36">
        <v>0</v>
      </c>
      <c r="AD200" s="36">
        <v>0</v>
      </c>
      <c r="AE200" s="36">
        <v>0</v>
      </c>
      <c r="AF200" s="48">
        <v>1</v>
      </c>
      <c r="AG200" s="37">
        <v>0</v>
      </c>
      <c r="AH200" s="48">
        <v>1</v>
      </c>
      <c r="AI200" s="36">
        <v>0</v>
      </c>
      <c r="AJ200" s="31">
        <v>0</v>
      </c>
      <c r="AK200" s="31">
        <v>0</v>
      </c>
      <c r="AM200" s="20">
        <f t="shared" si="14"/>
        <v>7</v>
      </c>
    </row>
    <row r="201" spans="1:39">
      <c r="A201" s="25" t="s">
        <v>11</v>
      </c>
      <c r="B201" s="14">
        <f t="shared" si="15"/>
        <v>195</v>
      </c>
      <c r="C201" s="40" t="s">
        <v>212</v>
      </c>
      <c r="D201" s="1"/>
      <c r="E201" s="1"/>
      <c r="F201" s="36">
        <v>0</v>
      </c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48">
        <v>1</v>
      </c>
      <c r="P201" s="36">
        <v>0</v>
      </c>
      <c r="Q201" s="36">
        <v>0</v>
      </c>
      <c r="R201" s="36">
        <v>0</v>
      </c>
      <c r="S201" s="36">
        <v>0</v>
      </c>
      <c r="T201" s="48">
        <v>1</v>
      </c>
      <c r="U201" s="48">
        <v>1</v>
      </c>
      <c r="V201" s="36">
        <v>0</v>
      </c>
      <c r="W201" s="36">
        <v>0</v>
      </c>
      <c r="X201" s="36">
        <v>0</v>
      </c>
      <c r="Y201" s="48">
        <v>1</v>
      </c>
      <c r="Z201" s="36">
        <v>0</v>
      </c>
      <c r="AA201" s="89">
        <v>1</v>
      </c>
      <c r="AB201" s="36">
        <v>0</v>
      </c>
      <c r="AC201" s="36">
        <v>0</v>
      </c>
      <c r="AD201" s="36">
        <v>0</v>
      </c>
      <c r="AE201" s="36">
        <v>0</v>
      </c>
      <c r="AF201" s="48">
        <v>1</v>
      </c>
      <c r="AG201" s="37">
        <v>0</v>
      </c>
      <c r="AH201" s="48">
        <v>1</v>
      </c>
      <c r="AI201" s="36">
        <v>0</v>
      </c>
      <c r="AJ201" s="31">
        <v>0</v>
      </c>
      <c r="AK201" s="31">
        <v>0</v>
      </c>
      <c r="AM201" s="20">
        <f t="shared" si="14"/>
        <v>7</v>
      </c>
    </row>
    <row r="202" spans="1:39">
      <c r="A202" s="25" t="s">
        <v>11</v>
      </c>
      <c r="B202" s="14">
        <f t="shared" si="15"/>
        <v>196</v>
      </c>
      <c r="C202" s="40" t="s">
        <v>213</v>
      </c>
      <c r="D202" s="1"/>
      <c r="E202" s="1"/>
      <c r="F202" s="36">
        <v>0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48">
        <v>1</v>
      </c>
      <c r="P202" s="36">
        <v>0</v>
      </c>
      <c r="Q202" s="36">
        <v>0</v>
      </c>
      <c r="R202" s="36">
        <v>0</v>
      </c>
      <c r="S202" s="36">
        <v>0</v>
      </c>
      <c r="T202" s="48">
        <v>1</v>
      </c>
      <c r="U202" s="36">
        <v>0</v>
      </c>
      <c r="V202" s="48">
        <v>1</v>
      </c>
      <c r="W202" s="36">
        <v>0</v>
      </c>
      <c r="X202" s="36">
        <v>0</v>
      </c>
      <c r="Y202" s="36">
        <v>0</v>
      </c>
      <c r="Z202" s="48">
        <v>1</v>
      </c>
      <c r="AA202" s="89">
        <v>1</v>
      </c>
      <c r="AB202" s="36">
        <v>0</v>
      </c>
      <c r="AC202" s="36">
        <v>0</v>
      </c>
      <c r="AD202" s="36">
        <v>0</v>
      </c>
      <c r="AE202" s="36">
        <v>0</v>
      </c>
      <c r="AF202" s="48">
        <v>1</v>
      </c>
      <c r="AG202" s="37">
        <v>0</v>
      </c>
      <c r="AH202" s="48">
        <v>1</v>
      </c>
      <c r="AI202" s="36">
        <v>0</v>
      </c>
      <c r="AJ202" s="31">
        <v>0</v>
      </c>
      <c r="AK202" s="31">
        <v>0</v>
      </c>
      <c r="AM202" s="20">
        <f t="shared" si="14"/>
        <v>7</v>
      </c>
    </row>
    <row r="203" spans="1:39">
      <c r="A203" s="25" t="s">
        <v>11</v>
      </c>
      <c r="B203" s="14">
        <f t="shared" si="15"/>
        <v>197</v>
      </c>
      <c r="C203" s="40" t="s">
        <v>421</v>
      </c>
      <c r="D203" s="1"/>
      <c r="E203" s="1"/>
      <c r="F203" s="36">
        <v>0</v>
      </c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48">
        <v>1</v>
      </c>
      <c r="M203" s="48">
        <v>1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48">
        <v>1</v>
      </c>
      <c r="U203" s="48">
        <v>1</v>
      </c>
      <c r="V203" s="36">
        <v>0</v>
      </c>
      <c r="W203" s="36">
        <v>0</v>
      </c>
      <c r="X203" s="36">
        <v>0</v>
      </c>
      <c r="Y203" s="48">
        <v>1</v>
      </c>
      <c r="Z203" s="36">
        <v>0</v>
      </c>
      <c r="AA203" s="89">
        <v>1</v>
      </c>
      <c r="AB203" s="36">
        <v>0</v>
      </c>
      <c r="AC203" s="36">
        <v>0</v>
      </c>
      <c r="AD203" s="36">
        <v>0</v>
      </c>
      <c r="AE203" s="36">
        <v>0</v>
      </c>
      <c r="AF203" s="48">
        <v>1</v>
      </c>
      <c r="AG203" s="37">
        <v>0</v>
      </c>
      <c r="AH203" s="48">
        <v>1</v>
      </c>
      <c r="AI203" s="36">
        <v>0</v>
      </c>
      <c r="AJ203" s="31">
        <v>0</v>
      </c>
      <c r="AK203" s="31">
        <v>0</v>
      </c>
      <c r="AM203" s="20">
        <f t="shared" si="14"/>
        <v>8</v>
      </c>
    </row>
    <row r="204" spans="1:39">
      <c r="A204" s="25" t="s">
        <v>11</v>
      </c>
      <c r="B204" s="14">
        <f t="shared" si="15"/>
        <v>198</v>
      </c>
      <c r="C204" s="40" t="s">
        <v>422</v>
      </c>
      <c r="D204" s="1"/>
      <c r="E204" s="1"/>
      <c r="F204" s="36">
        <v>0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48">
        <v>1</v>
      </c>
      <c r="M204" s="48">
        <v>1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48">
        <v>1</v>
      </c>
      <c r="U204" s="36">
        <v>0</v>
      </c>
      <c r="V204" s="48">
        <v>1</v>
      </c>
      <c r="W204" s="36">
        <v>0</v>
      </c>
      <c r="X204" s="36">
        <v>0</v>
      </c>
      <c r="Y204" s="36">
        <v>0</v>
      </c>
      <c r="Z204" s="48">
        <v>1</v>
      </c>
      <c r="AA204" s="89">
        <v>1</v>
      </c>
      <c r="AB204" s="36">
        <v>0</v>
      </c>
      <c r="AC204" s="36">
        <v>0</v>
      </c>
      <c r="AD204" s="36">
        <v>0</v>
      </c>
      <c r="AE204" s="36">
        <v>0</v>
      </c>
      <c r="AF204" s="48">
        <v>1</v>
      </c>
      <c r="AG204" s="37">
        <v>0</v>
      </c>
      <c r="AH204" s="48">
        <v>1</v>
      </c>
      <c r="AI204" s="36">
        <v>0</v>
      </c>
      <c r="AJ204" s="31">
        <v>0</v>
      </c>
      <c r="AK204" s="31">
        <v>0</v>
      </c>
      <c r="AM204" s="20">
        <f t="shared" si="14"/>
        <v>8</v>
      </c>
    </row>
    <row r="205" spans="1:39">
      <c r="A205" s="25" t="s">
        <v>11</v>
      </c>
      <c r="B205" s="14">
        <f t="shared" si="15"/>
        <v>199</v>
      </c>
      <c r="C205" s="40" t="s">
        <v>423</v>
      </c>
      <c r="D205" s="1"/>
      <c r="E205" s="1"/>
      <c r="F205" s="36">
        <v>0</v>
      </c>
      <c r="G205" s="36">
        <v>0</v>
      </c>
      <c r="H205" s="36">
        <v>0</v>
      </c>
      <c r="I205" s="36">
        <v>0</v>
      </c>
      <c r="J205" s="48">
        <v>1</v>
      </c>
      <c r="K205" s="36">
        <v>0</v>
      </c>
      <c r="L205" s="36">
        <v>0</v>
      </c>
      <c r="M205" s="36">
        <v>0</v>
      </c>
      <c r="N205" s="36">
        <v>0</v>
      </c>
      <c r="O205" s="48">
        <v>1</v>
      </c>
      <c r="P205" s="36">
        <v>0</v>
      </c>
      <c r="Q205" s="36">
        <v>0</v>
      </c>
      <c r="R205" s="36">
        <v>0</v>
      </c>
      <c r="S205" s="36">
        <v>0</v>
      </c>
      <c r="T205" s="48">
        <v>1</v>
      </c>
      <c r="U205" s="48">
        <v>1</v>
      </c>
      <c r="V205" s="36">
        <v>0</v>
      </c>
      <c r="W205" s="36">
        <v>0</v>
      </c>
      <c r="X205" s="36">
        <v>0</v>
      </c>
      <c r="Y205" s="48">
        <v>1</v>
      </c>
      <c r="Z205" s="36">
        <v>0</v>
      </c>
      <c r="AA205" s="89">
        <v>1</v>
      </c>
      <c r="AB205" s="36">
        <v>0</v>
      </c>
      <c r="AC205" s="36">
        <v>0</v>
      </c>
      <c r="AD205" s="36">
        <v>0</v>
      </c>
      <c r="AE205" s="36">
        <v>0</v>
      </c>
      <c r="AF205" s="48">
        <v>1</v>
      </c>
      <c r="AG205" s="37">
        <v>0</v>
      </c>
      <c r="AH205" s="48">
        <v>1</v>
      </c>
      <c r="AI205" s="36">
        <v>0</v>
      </c>
      <c r="AJ205" s="31">
        <v>0</v>
      </c>
      <c r="AK205" s="31">
        <v>0</v>
      </c>
      <c r="AM205" s="20">
        <f t="shared" si="14"/>
        <v>8</v>
      </c>
    </row>
    <row r="206" spans="1:39">
      <c r="A206" s="25" t="s">
        <v>11</v>
      </c>
      <c r="B206" s="14">
        <f t="shared" si="15"/>
        <v>200</v>
      </c>
      <c r="C206" s="40" t="s">
        <v>424</v>
      </c>
      <c r="D206" s="1"/>
      <c r="E206" s="1"/>
      <c r="F206" s="36">
        <v>0</v>
      </c>
      <c r="G206" s="36">
        <v>0</v>
      </c>
      <c r="H206" s="36">
        <v>0</v>
      </c>
      <c r="I206" s="36">
        <v>0</v>
      </c>
      <c r="J206" s="48">
        <v>1</v>
      </c>
      <c r="K206" s="36">
        <v>0</v>
      </c>
      <c r="L206" s="36">
        <v>0</v>
      </c>
      <c r="M206" s="36">
        <v>0</v>
      </c>
      <c r="N206" s="36">
        <v>0</v>
      </c>
      <c r="O206" s="48">
        <v>1</v>
      </c>
      <c r="P206" s="36">
        <v>0</v>
      </c>
      <c r="Q206" s="36">
        <v>0</v>
      </c>
      <c r="R206" s="36">
        <v>0</v>
      </c>
      <c r="S206" s="36">
        <v>0</v>
      </c>
      <c r="T206" s="48">
        <v>1</v>
      </c>
      <c r="U206" s="36">
        <v>0</v>
      </c>
      <c r="V206" s="48">
        <v>1</v>
      </c>
      <c r="W206" s="36">
        <v>0</v>
      </c>
      <c r="X206" s="36">
        <v>0</v>
      </c>
      <c r="Y206" s="36">
        <v>0</v>
      </c>
      <c r="Z206" s="48">
        <v>1</v>
      </c>
      <c r="AA206" s="89">
        <v>1</v>
      </c>
      <c r="AB206" s="36">
        <v>0</v>
      </c>
      <c r="AC206" s="36">
        <v>0</v>
      </c>
      <c r="AD206" s="36">
        <v>0</v>
      </c>
      <c r="AE206" s="36">
        <v>0</v>
      </c>
      <c r="AF206" s="48">
        <v>1</v>
      </c>
      <c r="AG206" s="37">
        <v>0</v>
      </c>
      <c r="AH206" s="48">
        <v>1</v>
      </c>
      <c r="AI206" s="36">
        <v>0</v>
      </c>
      <c r="AJ206" s="31">
        <v>0</v>
      </c>
      <c r="AK206" s="31">
        <v>0</v>
      </c>
      <c r="AM206" s="20">
        <f t="shared" si="14"/>
        <v>8</v>
      </c>
    </row>
    <row r="207" spans="1:39">
      <c r="A207" s="25" t="s">
        <v>11</v>
      </c>
      <c r="B207" s="14">
        <f t="shared" si="15"/>
        <v>201</v>
      </c>
      <c r="C207" s="40" t="s">
        <v>214</v>
      </c>
      <c r="D207" s="1"/>
      <c r="E207" s="1"/>
      <c r="F207" s="36">
        <v>0</v>
      </c>
      <c r="G207" s="48">
        <v>1</v>
      </c>
      <c r="H207" s="36">
        <v>0</v>
      </c>
      <c r="I207" s="36">
        <v>0</v>
      </c>
      <c r="J207" s="36">
        <v>0</v>
      </c>
      <c r="K207" s="36">
        <v>0</v>
      </c>
      <c r="L207" s="48">
        <v>1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48">
        <v>1</v>
      </c>
      <c r="V207" s="36">
        <v>0</v>
      </c>
      <c r="W207" s="36">
        <v>0</v>
      </c>
      <c r="X207" s="36">
        <v>0</v>
      </c>
      <c r="Y207" s="36">
        <v>0</v>
      </c>
      <c r="Z207" s="36">
        <v>0</v>
      </c>
      <c r="AA207" s="89">
        <v>1</v>
      </c>
      <c r="AB207" s="36">
        <v>0</v>
      </c>
      <c r="AC207" s="36">
        <v>0</v>
      </c>
      <c r="AD207" s="36">
        <v>0</v>
      </c>
      <c r="AE207" s="36">
        <v>0</v>
      </c>
      <c r="AF207" s="48">
        <v>1</v>
      </c>
      <c r="AG207" s="37">
        <v>0</v>
      </c>
      <c r="AH207" s="36">
        <v>0</v>
      </c>
      <c r="AI207" s="48">
        <v>1</v>
      </c>
      <c r="AJ207" s="84">
        <v>0</v>
      </c>
      <c r="AK207" s="84">
        <v>0</v>
      </c>
      <c r="AM207" s="20">
        <f t="shared" si="14"/>
        <v>6</v>
      </c>
    </row>
    <row r="208" spans="1:39">
      <c r="A208" s="25" t="s">
        <v>11</v>
      </c>
      <c r="B208" s="14">
        <f t="shared" si="15"/>
        <v>202</v>
      </c>
      <c r="C208" s="40" t="s">
        <v>215</v>
      </c>
      <c r="D208" s="1"/>
      <c r="E208" s="1"/>
      <c r="F208" s="36">
        <v>0</v>
      </c>
      <c r="G208" s="36">
        <v>0</v>
      </c>
      <c r="H208" s="36">
        <v>0</v>
      </c>
      <c r="I208" s="48">
        <v>1</v>
      </c>
      <c r="J208" s="36">
        <v>0</v>
      </c>
      <c r="K208" s="36">
        <v>0</v>
      </c>
      <c r="L208" s="48">
        <v>1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48">
        <v>1</v>
      </c>
      <c r="W208" s="36">
        <v>0</v>
      </c>
      <c r="X208" s="36">
        <v>0</v>
      </c>
      <c r="Y208" s="36">
        <v>0</v>
      </c>
      <c r="Z208" s="36">
        <v>0</v>
      </c>
      <c r="AA208" s="89">
        <v>1</v>
      </c>
      <c r="AB208" s="36">
        <v>0</v>
      </c>
      <c r="AC208" s="36">
        <v>0</v>
      </c>
      <c r="AD208" s="36">
        <v>0</v>
      </c>
      <c r="AE208" s="36">
        <v>0</v>
      </c>
      <c r="AF208" s="48">
        <v>1</v>
      </c>
      <c r="AG208" s="37">
        <v>0</v>
      </c>
      <c r="AH208" s="36">
        <v>0</v>
      </c>
      <c r="AI208" s="48">
        <v>1</v>
      </c>
      <c r="AJ208" s="84">
        <v>0</v>
      </c>
      <c r="AK208" s="84">
        <v>0</v>
      </c>
      <c r="AM208" s="20">
        <f t="shared" si="14"/>
        <v>6</v>
      </c>
    </row>
    <row r="209" spans="1:39">
      <c r="A209" s="25" t="s">
        <v>11</v>
      </c>
      <c r="B209" s="14">
        <f t="shared" si="15"/>
        <v>203</v>
      </c>
      <c r="C209" s="40" t="s">
        <v>216</v>
      </c>
      <c r="D209" s="1"/>
      <c r="E209" s="1"/>
      <c r="F209" s="36">
        <v>0</v>
      </c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48">
        <v>1</v>
      </c>
      <c r="M209" s="36">
        <v>0</v>
      </c>
      <c r="N209" s="36">
        <v>0</v>
      </c>
      <c r="O209" s="36">
        <v>0</v>
      </c>
      <c r="P209" s="36">
        <v>0</v>
      </c>
      <c r="Q209" s="48">
        <v>1</v>
      </c>
      <c r="R209" s="36">
        <v>0</v>
      </c>
      <c r="S209" s="36">
        <v>0</v>
      </c>
      <c r="T209" s="36">
        <v>0</v>
      </c>
      <c r="U209" s="48">
        <v>1</v>
      </c>
      <c r="V209" s="36">
        <v>0</v>
      </c>
      <c r="W209" s="36">
        <v>0</v>
      </c>
      <c r="X209" s="36">
        <v>0</v>
      </c>
      <c r="Y209" s="36">
        <v>0</v>
      </c>
      <c r="Z209" s="36">
        <v>0</v>
      </c>
      <c r="AA209" s="89">
        <v>1</v>
      </c>
      <c r="AB209" s="36">
        <v>0</v>
      </c>
      <c r="AC209" s="36">
        <v>0</v>
      </c>
      <c r="AD209" s="36">
        <v>0</v>
      </c>
      <c r="AE209" s="36">
        <v>0</v>
      </c>
      <c r="AF209" s="48">
        <v>1</v>
      </c>
      <c r="AG209" s="37">
        <v>0</v>
      </c>
      <c r="AH209" s="36">
        <v>0</v>
      </c>
      <c r="AI209" s="48">
        <v>1</v>
      </c>
      <c r="AJ209" s="84">
        <v>0</v>
      </c>
      <c r="AK209" s="84">
        <v>0</v>
      </c>
      <c r="AM209" s="20">
        <f t="shared" si="14"/>
        <v>6</v>
      </c>
    </row>
    <row r="210" spans="1:39">
      <c r="A210" s="25" t="s">
        <v>11</v>
      </c>
      <c r="B210" s="14">
        <f t="shared" si="15"/>
        <v>204</v>
      </c>
      <c r="C210" s="40" t="s">
        <v>217</v>
      </c>
      <c r="D210" s="1"/>
      <c r="E210" s="1"/>
      <c r="F210" s="36">
        <v>0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48">
        <v>1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48">
        <v>1</v>
      </c>
      <c r="T210" s="36">
        <v>0</v>
      </c>
      <c r="U210" s="36">
        <v>0</v>
      </c>
      <c r="V210" s="48">
        <v>1</v>
      </c>
      <c r="W210" s="36">
        <v>0</v>
      </c>
      <c r="X210" s="36">
        <v>0</v>
      </c>
      <c r="Y210" s="36">
        <v>0</v>
      </c>
      <c r="Z210" s="36">
        <v>0</v>
      </c>
      <c r="AA210" s="89">
        <v>1</v>
      </c>
      <c r="AB210" s="36">
        <v>0</v>
      </c>
      <c r="AC210" s="36">
        <v>0</v>
      </c>
      <c r="AD210" s="36">
        <v>0</v>
      </c>
      <c r="AE210" s="36">
        <v>0</v>
      </c>
      <c r="AF210" s="48">
        <v>1</v>
      </c>
      <c r="AG210" s="37">
        <v>0</v>
      </c>
      <c r="AH210" s="36">
        <v>0</v>
      </c>
      <c r="AI210" s="48">
        <v>1</v>
      </c>
      <c r="AJ210" s="84">
        <v>0</v>
      </c>
      <c r="AK210" s="84">
        <v>0</v>
      </c>
      <c r="AM210" s="20">
        <f t="shared" si="14"/>
        <v>6</v>
      </c>
    </row>
    <row r="211" spans="1:39">
      <c r="A211" s="25" t="s">
        <v>11</v>
      </c>
      <c r="B211" s="14">
        <f t="shared" si="15"/>
        <v>205</v>
      </c>
      <c r="C211" s="40" t="s">
        <v>218</v>
      </c>
      <c r="D211" s="1"/>
      <c r="E211" s="1"/>
      <c r="F211" s="36">
        <v>0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48">
        <v>1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48">
        <v>1</v>
      </c>
      <c r="V211" s="36">
        <v>0</v>
      </c>
      <c r="W211" s="36">
        <v>0</v>
      </c>
      <c r="X211" s="36">
        <v>0</v>
      </c>
      <c r="Y211" s="36">
        <v>0</v>
      </c>
      <c r="Z211" s="36">
        <v>0</v>
      </c>
      <c r="AA211" s="89">
        <v>1</v>
      </c>
      <c r="AB211" s="36">
        <v>0</v>
      </c>
      <c r="AC211" s="48">
        <v>1</v>
      </c>
      <c r="AD211" s="36">
        <v>0</v>
      </c>
      <c r="AE211" s="36">
        <v>0</v>
      </c>
      <c r="AF211" s="48">
        <v>1</v>
      </c>
      <c r="AG211" s="37">
        <v>0</v>
      </c>
      <c r="AH211" s="36">
        <v>0</v>
      </c>
      <c r="AI211" s="48">
        <v>1</v>
      </c>
      <c r="AJ211" s="84">
        <v>0</v>
      </c>
      <c r="AK211" s="84">
        <v>0</v>
      </c>
      <c r="AM211" s="20">
        <f t="shared" si="14"/>
        <v>6</v>
      </c>
    </row>
    <row r="212" spans="1:39">
      <c r="A212" s="25" t="s">
        <v>11</v>
      </c>
      <c r="B212" s="14">
        <f t="shared" si="15"/>
        <v>206</v>
      </c>
      <c r="C212" s="40" t="s">
        <v>219</v>
      </c>
      <c r="D212" s="1"/>
      <c r="E212" s="1"/>
      <c r="F212" s="36">
        <v>0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48">
        <v>1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48">
        <v>1</v>
      </c>
      <c r="W212" s="36">
        <v>0</v>
      </c>
      <c r="X212" s="36">
        <v>0</v>
      </c>
      <c r="Y212" s="36">
        <v>0</v>
      </c>
      <c r="Z212" s="36">
        <v>0</v>
      </c>
      <c r="AA212" s="89">
        <v>1</v>
      </c>
      <c r="AB212" s="36">
        <v>0</v>
      </c>
      <c r="AC212" s="36">
        <v>0</v>
      </c>
      <c r="AD212" s="48">
        <v>1</v>
      </c>
      <c r="AE212" s="36">
        <v>0</v>
      </c>
      <c r="AF212" s="48">
        <v>1</v>
      </c>
      <c r="AG212" s="37">
        <v>0</v>
      </c>
      <c r="AH212" s="36">
        <v>0</v>
      </c>
      <c r="AI212" s="48">
        <v>1</v>
      </c>
      <c r="AJ212" s="84">
        <v>0</v>
      </c>
      <c r="AK212" s="84">
        <v>0</v>
      </c>
      <c r="AM212" s="20">
        <f t="shared" si="14"/>
        <v>6</v>
      </c>
    </row>
    <row r="213" spans="1:39">
      <c r="A213" s="25" t="s">
        <v>11</v>
      </c>
      <c r="B213" s="14">
        <f t="shared" si="15"/>
        <v>207</v>
      </c>
      <c r="C213" s="40" t="s">
        <v>220</v>
      </c>
      <c r="D213" s="1"/>
      <c r="E213" s="1"/>
      <c r="F213" s="36">
        <v>0</v>
      </c>
      <c r="G213" s="48">
        <v>1</v>
      </c>
      <c r="H213" s="36">
        <v>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48">
        <v>1</v>
      </c>
      <c r="P213" s="36">
        <v>0</v>
      </c>
      <c r="Q213" s="36">
        <v>0</v>
      </c>
      <c r="R213" s="48">
        <v>0</v>
      </c>
      <c r="S213" s="36">
        <v>0</v>
      </c>
      <c r="T213" s="36">
        <v>0</v>
      </c>
      <c r="U213" s="48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89">
        <v>1</v>
      </c>
      <c r="AB213" s="36">
        <v>0</v>
      </c>
      <c r="AC213" s="36">
        <v>0</v>
      </c>
      <c r="AD213" s="36">
        <v>0</v>
      </c>
      <c r="AE213" s="36">
        <v>0</v>
      </c>
      <c r="AF213" s="48">
        <v>1</v>
      </c>
      <c r="AG213" s="37">
        <v>0</v>
      </c>
      <c r="AH213" s="36">
        <v>0</v>
      </c>
      <c r="AI213" s="48">
        <v>1</v>
      </c>
      <c r="AJ213" s="84">
        <v>0</v>
      </c>
      <c r="AK213" s="84">
        <v>0</v>
      </c>
      <c r="AM213" s="20">
        <f t="shared" si="14"/>
        <v>6</v>
      </c>
    </row>
    <row r="214" spans="1:39">
      <c r="A214" s="25" t="s">
        <v>11</v>
      </c>
      <c r="B214" s="14">
        <f t="shared" si="15"/>
        <v>208</v>
      </c>
      <c r="C214" s="40" t="s">
        <v>221</v>
      </c>
      <c r="D214" s="1"/>
      <c r="E214" s="1"/>
      <c r="F214" s="36">
        <v>0</v>
      </c>
      <c r="G214" s="36">
        <v>0</v>
      </c>
      <c r="H214" s="36">
        <v>0</v>
      </c>
      <c r="I214" s="48">
        <v>1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48">
        <v>1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48">
        <v>1</v>
      </c>
      <c r="W214" s="36">
        <v>0</v>
      </c>
      <c r="X214" s="36">
        <v>0</v>
      </c>
      <c r="Y214" s="36">
        <v>0</v>
      </c>
      <c r="Z214" s="36">
        <v>0</v>
      </c>
      <c r="AA214" s="89">
        <v>1</v>
      </c>
      <c r="AB214" s="36">
        <v>0</v>
      </c>
      <c r="AC214" s="36">
        <v>0</v>
      </c>
      <c r="AD214" s="36">
        <v>0</v>
      </c>
      <c r="AE214" s="36">
        <v>0</v>
      </c>
      <c r="AF214" s="48">
        <v>1</v>
      </c>
      <c r="AG214" s="37">
        <v>0</v>
      </c>
      <c r="AH214" s="36">
        <v>0</v>
      </c>
      <c r="AI214" s="48">
        <v>1</v>
      </c>
      <c r="AJ214" s="84">
        <v>0</v>
      </c>
      <c r="AK214" s="84">
        <v>0</v>
      </c>
      <c r="AM214" s="20">
        <f t="shared" si="14"/>
        <v>6</v>
      </c>
    </row>
    <row r="215" spans="1:39">
      <c r="A215" s="25" t="s">
        <v>11</v>
      </c>
      <c r="B215" s="14">
        <f t="shared" si="15"/>
        <v>209</v>
      </c>
      <c r="C215" s="40" t="s">
        <v>222</v>
      </c>
      <c r="D215" s="1"/>
      <c r="E215" s="1"/>
      <c r="F215" s="36">
        <v>0</v>
      </c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48">
        <v>1</v>
      </c>
      <c r="P215" s="36">
        <v>0</v>
      </c>
      <c r="Q215" s="48">
        <v>1</v>
      </c>
      <c r="R215" s="36">
        <v>0</v>
      </c>
      <c r="S215" s="36">
        <v>0</v>
      </c>
      <c r="T215" s="36">
        <v>0</v>
      </c>
      <c r="U215" s="48">
        <v>1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  <c r="AA215" s="89">
        <v>1</v>
      </c>
      <c r="AB215" s="36">
        <v>0</v>
      </c>
      <c r="AC215" s="36">
        <v>0</v>
      </c>
      <c r="AD215" s="36">
        <v>0</v>
      </c>
      <c r="AE215" s="36">
        <v>0</v>
      </c>
      <c r="AF215" s="48">
        <v>1</v>
      </c>
      <c r="AG215" s="37">
        <v>0</v>
      </c>
      <c r="AH215" s="36">
        <v>0</v>
      </c>
      <c r="AI215" s="48">
        <v>1</v>
      </c>
      <c r="AJ215" s="84">
        <v>0</v>
      </c>
      <c r="AK215" s="84">
        <v>0</v>
      </c>
      <c r="AM215" s="20">
        <f t="shared" si="14"/>
        <v>6</v>
      </c>
    </row>
    <row r="216" spans="1:39">
      <c r="A216" s="25" t="s">
        <v>11</v>
      </c>
      <c r="B216" s="14">
        <f t="shared" si="15"/>
        <v>210</v>
      </c>
      <c r="C216" s="40" t="s">
        <v>223</v>
      </c>
      <c r="D216" s="1"/>
      <c r="E216" s="1"/>
      <c r="F216" s="36">
        <v>0</v>
      </c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48">
        <v>1</v>
      </c>
      <c r="P216" s="36">
        <v>0</v>
      </c>
      <c r="Q216" s="36">
        <v>0</v>
      </c>
      <c r="R216" s="36">
        <v>0</v>
      </c>
      <c r="S216" s="48">
        <v>1</v>
      </c>
      <c r="T216" s="36">
        <v>0</v>
      </c>
      <c r="U216" s="36">
        <v>0</v>
      </c>
      <c r="V216" s="48">
        <v>1</v>
      </c>
      <c r="W216" s="36">
        <v>0</v>
      </c>
      <c r="X216" s="36">
        <v>0</v>
      </c>
      <c r="Y216" s="36">
        <v>0</v>
      </c>
      <c r="Z216" s="36">
        <v>0</v>
      </c>
      <c r="AA216" s="89">
        <v>1</v>
      </c>
      <c r="AB216" s="36">
        <v>0</v>
      </c>
      <c r="AC216" s="36">
        <v>0</v>
      </c>
      <c r="AD216" s="36">
        <v>0</v>
      </c>
      <c r="AE216" s="36">
        <v>0</v>
      </c>
      <c r="AF216" s="48">
        <v>1</v>
      </c>
      <c r="AG216" s="37">
        <v>0</v>
      </c>
      <c r="AH216" s="36">
        <v>0</v>
      </c>
      <c r="AI216" s="48">
        <v>1</v>
      </c>
      <c r="AJ216" s="84">
        <v>0</v>
      </c>
      <c r="AK216" s="84">
        <v>0</v>
      </c>
      <c r="AM216" s="20">
        <f t="shared" si="14"/>
        <v>6</v>
      </c>
    </row>
    <row r="217" spans="1:39">
      <c r="A217" s="25" t="s">
        <v>11</v>
      </c>
      <c r="B217" s="14">
        <f t="shared" si="15"/>
        <v>211</v>
      </c>
      <c r="C217" s="40" t="s">
        <v>224</v>
      </c>
      <c r="D217" s="1"/>
      <c r="E217" s="1"/>
      <c r="F217" s="36">
        <v>0</v>
      </c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48">
        <v>1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48">
        <v>1</v>
      </c>
      <c r="V217" s="36">
        <v>0</v>
      </c>
      <c r="W217" s="36">
        <v>0</v>
      </c>
      <c r="X217" s="36">
        <v>0</v>
      </c>
      <c r="Y217" s="36">
        <v>0</v>
      </c>
      <c r="Z217" s="36">
        <v>0</v>
      </c>
      <c r="AA217" s="89">
        <v>1</v>
      </c>
      <c r="AB217" s="36">
        <v>0</v>
      </c>
      <c r="AC217" s="48">
        <v>1</v>
      </c>
      <c r="AD217" s="36">
        <v>0</v>
      </c>
      <c r="AE217" s="36">
        <v>0</v>
      </c>
      <c r="AF217" s="48">
        <v>1</v>
      </c>
      <c r="AG217" s="37">
        <v>0</v>
      </c>
      <c r="AH217" s="36">
        <v>0</v>
      </c>
      <c r="AI217" s="48">
        <v>1</v>
      </c>
      <c r="AJ217" s="84">
        <v>0</v>
      </c>
      <c r="AK217" s="84">
        <v>0</v>
      </c>
      <c r="AM217" s="20">
        <f t="shared" si="14"/>
        <v>6</v>
      </c>
    </row>
    <row r="218" spans="1:39">
      <c r="A218" s="25" t="s">
        <v>11</v>
      </c>
      <c r="B218" s="14">
        <f t="shared" si="15"/>
        <v>212</v>
      </c>
      <c r="C218" s="40" t="s">
        <v>225</v>
      </c>
      <c r="D218" s="1"/>
      <c r="E218" s="1"/>
      <c r="F218" s="36">
        <v>0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48">
        <v>1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48">
        <v>1</v>
      </c>
      <c r="W218" s="36">
        <v>0</v>
      </c>
      <c r="X218" s="36">
        <v>0</v>
      </c>
      <c r="Y218" s="36">
        <v>0</v>
      </c>
      <c r="Z218" s="36">
        <v>0</v>
      </c>
      <c r="AA218" s="89">
        <v>1</v>
      </c>
      <c r="AB218" s="36">
        <v>0</v>
      </c>
      <c r="AC218" s="36">
        <v>0</v>
      </c>
      <c r="AD218" s="48">
        <v>1</v>
      </c>
      <c r="AE218" s="36">
        <v>0</v>
      </c>
      <c r="AF218" s="48">
        <v>1</v>
      </c>
      <c r="AG218" s="37">
        <v>0</v>
      </c>
      <c r="AH218" s="36">
        <v>0</v>
      </c>
      <c r="AI218" s="48">
        <v>1</v>
      </c>
      <c r="AJ218" s="84">
        <v>0</v>
      </c>
      <c r="AK218" s="84">
        <v>0</v>
      </c>
      <c r="AM218" s="20">
        <f t="shared" si="14"/>
        <v>6</v>
      </c>
    </row>
    <row r="219" spans="1:39">
      <c r="A219" s="25" t="s">
        <v>11</v>
      </c>
      <c r="B219" s="14">
        <f t="shared" si="15"/>
        <v>213</v>
      </c>
      <c r="C219" s="40" t="s">
        <v>425</v>
      </c>
      <c r="D219" s="1"/>
      <c r="E219" s="1"/>
      <c r="F219" s="36">
        <v>0</v>
      </c>
      <c r="G219" s="48">
        <v>1</v>
      </c>
      <c r="H219" s="36">
        <v>0</v>
      </c>
      <c r="I219" s="36">
        <v>0</v>
      </c>
      <c r="J219" s="36">
        <v>0</v>
      </c>
      <c r="K219" s="36">
        <v>0</v>
      </c>
      <c r="L219" s="48">
        <v>1</v>
      </c>
      <c r="M219" s="48">
        <v>1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48">
        <v>1</v>
      </c>
      <c r="V219" s="36">
        <v>0</v>
      </c>
      <c r="W219" s="36">
        <v>0</v>
      </c>
      <c r="X219" s="36">
        <v>0</v>
      </c>
      <c r="Y219" s="36">
        <v>0</v>
      </c>
      <c r="Z219" s="36">
        <v>0</v>
      </c>
      <c r="AA219" s="89">
        <v>1</v>
      </c>
      <c r="AB219" s="36">
        <v>0</v>
      </c>
      <c r="AC219" s="36">
        <v>0</v>
      </c>
      <c r="AD219" s="36">
        <v>0</v>
      </c>
      <c r="AE219" s="36">
        <v>0</v>
      </c>
      <c r="AF219" s="48">
        <v>1</v>
      </c>
      <c r="AG219" s="37">
        <v>0</v>
      </c>
      <c r="AH219" s="36">
        <v>0</v>
      </c>
      <c r="AI219" s="48">
        <v>1</v>
      </c>
      <c r="AJ219" s="84">
        <v>0</v>
      </c>
      <c r="AK219" s="84">
        <v>0</v>
      </c>
      <c r="AM219" s="20">
        <f t="shared" ref="AM219:AM244" si="16">SUM(F219:AK219)</f>
        <v>7</v>
      </c>
    </row>
    <row r="220" spans="1:39">
      <c r="A220" s="25" t="s">
        <v>11</v>
      </c>
      <c r="B220" s="14">
        <f t="shared" si="15"/>
        <v>214</v>
      </c>
      <c r="C220" s="40" t="s">
        <v>426</v>
      </c>
      <c r="D220" s="1"/>
      <c r="E220" s="1"/>
      <c r="F220" s="36">
        <v>0</v>
      </c>
      <c r="G220" s="36">
        <v>0</v>
      </c>
      <c r="H220" s="36">
        <v>0</v>
      </c>
      <c r="I220" s="48">
        <v>1</v>
      </c>
      <c r="J220" s="36">
        <v>0</v>
      </c>
      <c r="K220" s="36">
        <v>0</v>
      </c>
      <c r="L220" s="48">
        <v>1</v>
      </c>
      <c r="M220" s="48">
        <v>1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48">
        <v>1</v>
      </c>
      <c r="W220" s="36">
        <v>0</v>
      </c>
      <c r="X220" s="36">
        <v>0</v>
      </c>
      <c r="Y220" s="36">
        <v>0</v>
      </c>
      <c r="Z220" s="36">
        <v>0</v>
      </c>
      <c r="AA220" s="89">
        <v>1</v>
      </c>
      <c r="AB220" s="36">
        <v>0</v>
      </c>
      <c r="AC220" s="36">
        <v>0</v>
      </c>
      <c r="AD220" s="36">
        <v>0</v>
      </c>
      <c r="AE220" s="36">
        <v>0</v>
      </c>
      <c r="AF220" s="48">
        <v>1</v>
      </c>
      <c r="AG220" s="37">
        <v>0</v>
      </c>
      <c r="AH220" s="36">
        <v>0</v>
      </c>
      <c r="AI220" s="48">
        <v>1</v>
      </c>
      <c r="AJ220" s="84">
        <v>0</v>
      </c>
      <c r="AK220" s="84">
        <v>0</v>
      </c>
      <c r="AM220" s="20">
        <f t="shared" si="16"/>
        <v>7</v>
      </c>
    </row>
    <row r="221" spans="1:39">
      <c r="A221" s="25" t="s">
        <v>11</v>
      </c>
      <c r="B221" s="14">
        <f t="shared" si="15"/>
        <v>215</v>
      </c>
      <c r="C221" s="40" t="s">
        <v>427</v>
      </c>
      <c r="D221" s="1"/>
      <c r="E221" s="1"/>
      <c r="F221" s="36">
        <v>0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48">
        <v>1</v>
      </c>
      <c r="M221" s="48">
        <v>1</v>
      </c>
      <c r="N221" s="36">
        <v>0</v>
      </c>
      <c r="O221" s="37">
        <v>0</v>
      </c>
      <c r="P221" s="36">
        <v>0</v>
      </c>
      <c r="Q221" s="48">
        <v>1</v>
      </c>
      <c r="R221" s="36">
        <v>0</v>
      </c>
      <c r="S221" s="36">
        <v>0</v>
      </c>
      <c r="T221" s="36">
        <v>0</v>
      </c>
      <c r="U221" s="48">
        <v>1</v>
      </c>
      <c r="V221" s="36">
        <v>0</v>
      </c>
      <c r="W221" s="36">
        <v>0</v>
      </c>
      <c r="X221" s="36">
        <v>0</v>
      </c>
      <c r="Y221" s="36">
        <v>0</v>
      </c>
      <c r="Z221" s="36">
        <v>0</v>
      </c>
      <c r="AA221" s="89">
        <v>1</v>
      </c>
      <c r="AB221" s="36">
        <v>0</v>
      </c>
      <c r="AC221" s="36">
        <v>0</v>
      </c>
      <c r="AD221" s="36">
        <v>0</v>
      </c>
      <c r="AE221" s="36">
        <v>0</v>
      </c>
      <c r="AF221" s="48">
        <v>1</v>
      </c>
      <c r="AG221" s="37">
        <v>0</v>
      </c>
      <c r="AH221" s="36">
        <v>0</v>
      </c>
      <c r="AI221" s="48">
        <v>1</v>
      </c>
      <c r="AJ221" s="84">
        <v>0</v>
      </c>
      <c r="AK221" s="84">
        <v>0</v>
      </c>
      <c r="AM221" s="20">
        <f t="shared" si="16"/>
        <v>7</v>
      </c>
    </row>
    <row r="222" spans="1:39">
      <c r="A222" s="25" t="s">
        <v>11</v>
      </c>
      <c r="B222" s="14">
        <f t="shared" si="15"/>
        <v>216</v>
      </c>
      <c r="C222" s="40" t="s">
        <v>428</v>
      </c>
      <c r="D222" s="1"/>
      <c r="E222" s="1"/>
      <c r="F222" s="36">
        <v>0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48">
        <v>1</v>
      </c>
      <c r="M222" s="48">
        <v>1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48">
        <v>1</v>
      </c>
      <c r="T222" s="36">
        <v>0</v>
      </c>
      <c r="U222" s="36">
        <v>0</v>
      </c>
      <c r="V222" s="48">
        <v>1</v>
      </c>
      <c r="W222" s="36">
        <v>0</v>
      </c>
      <c r="X222" s="36">
        <v>0</v>
      </c>
      <c r="Y222" s="36">
        <v>0</v>
      </c>
      <c r="Z222" s="36">
        <v>0</v>
      </c>
      <c r="AA222" s="89">
        <v>1</v>
      </c>
      <c r="AB222" s="36">
        <v>0</v>
      </c>
      <c r="AC222" s="36">
        <v>0</v>
      </c>
      <c r="AD222" s="36">
        <v>0</v>
      </c>
      <c r="AE222" s="36">
        <v>0</v>
      </c>
      <c r="AF222" s="48">
        <v>1</v>
      </c>
      <c r="AG222" s="37">
        <v>0</v>
      </c>
      <c r="AH222" s="36">
        <v>0</v>
      </c>
      <c r="AI222" s="48">
        <v>1</v>
      </c>
      <c r="AJ222" s="84">
        <v>0</v>
      </c>
      <c r="AK222" s="84">
        <v>0</v>
      </c>
      <c r="AM222" s="20">
        <f t="shared" si="16"/>
        <v>7</v>
      </c>
    </row>
    <row r="223" spans="1:39">
      <c r="A223" s="25" t="s">
        <v>11</v>
      </c>
      <c r="B223" s="14">
        <f t="shared" si="15"/>
        <v>217</v>
      </c>
      <c r="C223" s="40" t="s">
        <v>429</v>
      </c>
      <c r="D223" s="1"/>
      <c r="E223" s="1"/>
      <c r="F223" s="36">
        <v>0</v>
      </c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48">
        <v>1</v>
      </c>
      <c r="M223" s="48">
        <v>1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48">
        <v>1</v>
      </c>
      <c r="V223" s="36">
        <v>0</v>
      </c>
      <c r="W223" s="36">
        <v>0</v>
      </c>
      <c r="X223" s="36">
        <v>0</v>
      </c>
      <c r="Y223" s="36">
        <v>0</v>
      </c>
      <c r="Z223" s="36">
        <v>0</v>
      </c>
      <c r="AA223" s="89">
        <v>1</v>
      </c>
      <c r="AB223" s="36">
        <v>0</v>
      </c>
      <c r="AC223" s="48">
        <v>1</v>
      </c>
      <c r="AD223" s="36">
        <v>0</v>
      </c>
      <c r="AE223" s="36">
        <v>0</v>
      </c>
      <c r="AF223" s="48">
        <v>1</v>
      </c>
      <c r="AG223" s="37">
        <v>0</v>
      </c>
      <c r="AH223" s="36">
        <v>0</v>
      </c>
      <c r="AI223" s="48">
        <v>1</v>
      </c>
      <c r="AJ223" s="84">
        <v>0</v>
      </c>
      <c r="AK223" s="84">
        <v>0</v>
      </c>
      <c r="AM223" s="20">
        <f t="shared" si="16"/>
        <v>7</v>
      </c>
    </row>
    <row r="224" spans="1:39">
      <c r="A224" s="25" t="s">
        <v>11</v>
      </c>
      <c r="B224" s="14">
        <f t="shared" si="15"/>
        <v>218</v>
      </c>
      <c r="C224" s="40" t="s">
        <v>430</v>
      </c>
      <c r="D224" s="1"/>
      <c r="E224" s="1"/>
      <c r="F224" s="36">
        <v>0</v>
      </c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48">
        <v>1</v>
      </c>
      <c r="M224" s="48">
        <v>1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48">
        <v>1</v>
      </c>
      <c r="W224" s="36">
        <v>0</v>
      </c>
      <c r="X224" s="36">
        <v>0</v>
      </c>
      <c r="Y224" s="36">
        <v>0</v>
      </c>
      <c r="Z224" s="36">
        <v>0</v>
      </c>
      <c r="AA224" s="89">
        <v>1</v>
      </c>
      <c r="AB224" s="36">
        <v>0</v>
      </c>
      <c r="AC224" s="36">
        <v>0</v>
      </c>
      <c r="AD224" s="48">
        <v>1</v>
      </c>
      <c r="AE224" s="36">
        <v>0</v>
      </c>
      <c r="AF224" s="48">
        <v>1</v>
      </c>
      <c r="AG224" s="37">
        <v>0</v>
      </c>
      <c r="AH224" s="36">
        <v>0</v>
      </c>
      <c r="AI224" s="48">
        <v>1</v>
      </c>
      <c r="AJ224" s="84">
        <v>0</v>
      </c>
      <c r="AK224" s="84">
        <v>0</v>
      </c>
      <c r="AM224" s="20">
        <f t="shared" si="16"/>
        <v>7</v>
      </c>
    </row>
    <row r="225" spans="1:39">
      <c r="A225" s="25" t="s">
        <v>11</v>
      </c>
      <c r="B225" s="14">
        <f t="shared" si="15"/>
        <v>219</v>
      </c>
      <c r="C225" s="40" t="s">
        <v>431</v>
      </c>
      <c r="D225" s="1"/>
      <c r="E225" s="1"/>
      <c r="F225" s="36">
        <v>0</v>
      </c>
      <c r="G225" s="48">
        <v>1</v>
      </c>
      <c r="H225" s="36">
        <v>0</v>
      </c>
      <c r="I225" s="36">
        <v>0</v>
      </c>
      <c r="J225" s="48">
        <v>1</v>
      </c>
      <c r="K225" s="36">
        <v>0</v>
      </c>
      <c r="L225" s="36">
        <v>0</v>
      </c>
      <c r="M225" s="36">
        <v>0</v>
      </c>
      <c r="N225" s="36">
        <v>0</v>
      </c>
      <c r="O225" s="48">
        <v>1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48">
        <v>1</v>
      </c>
      <c r="V225" s="36">
        <v>0</v>
      </c>
      <c r="W225" s="36">
        <v>0</v>
      </c>
      <c r="X225" s="36">
        <v>0</v>
      </c>
      <c r="Y225" s="36">
        <v>0</v>
      </c>
      <c r="Z225" s="36">
        <v>0</v>
      </c>
      <c r="AA225" s="89">
        <v>1</v>
      </c>
      <c r="AB225" s="36">
        <v>0</v>
      </c>
      <c r="AC225" s="36">
        <v>0</v>
      </c>
      <c r="AD225" s="36">
        <v>0</v>
      </c>
      <c r="AE225" s="36">
        <v>0</v>
      </c>
      <c r="AF225" s="48">
        <v>1</v>
      </c>
      <c r="AG225" s="37">
        <v>0</v>
      </c>
      <c r="AH225" s="36">
        <v>0</v>
      </c>
      <c r="AI225" s="48">
        <v>1</v>
      </c>
      <c r="AJ225" s="84">
        <v>0</v>
      </c>
      <c r="AK225" s="84">
        <v>0</v>
      </c>
      <c r="AM225" s="20">
        <f t="shared" si="16"/>
        <v>7</v>
      </c>
    </row>
    <row r="226" spans="1:39">
      <c r="A226" s="25" t="s">
        <v>11</v>
      </c>
      <c r="B226" s="14">
        <f t="shared" si="15"/>
        <v>220</v>
      </c>
      <c r="C226" s="40" t="s">
        <v>432</v>
      </c>
      <c r="D226" s="1"/>
      <c r="E226" s="1"/>
      <c r="F226" s="36">
        <v>0</v>
      </c>
      <c r="G226" s="36">
        <v>0</v>
      </c>
      <c r="H226" s="36">
        <v>0</v>
      </c>
      <c r="I226" s="48">
        <v>1</v>
      </c>
      <c r="J226" s="48">
        <v>1</v>
      </c>
      <c r="K226" s="36">
        <v>0</v>
      </c>
      <c r="L226" s="36">
        <v>0</v>
      </c>
      <c r="M226" s="36">
        <v>0</v>
      </c>
      <c r="N226" s="36">
        <v>0</v>
      </c>
      <c r="O226" s="48">
        <v>1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48">
        <v>1</v>
      </c>
      <c r="W226" s="36">
        <v>0</v>
      </c>
      <c r="X226" s="36">
        <v>0</v>
      </c>
      <c r="Y226" s="36">
        <v>0</v>
      </c>
      <c r="Z226" s="36">
        <v>0</v>
      </c>
      <c r="AA226" s="89">
        <v>1</v>
      </c>
      <c r="AB226" s="36">
        <v>0</v>
      </c>
      <c r="AC226" s="36">
        <v>0</v>
      </c>
      <c r="AD226" s="36">
        <v>0</v>
      </c>
      <c r="AE226" s="36">
        <v>0</v>
      </c>
      <c r="AF226" s="48">
        <v>1</v>
      </c>
      <c r="AG226" s="37">
        <v>0</v>
      </c>
      <c r="AH226" s="36">
        <v>0</v>
      </c>
      <c r="AI226" s="48">
        <v>1</v>
      </c>
      <c r="AJ226" s="84">
        <v>0</v>
      </c>
      <c r="AK226" s="84">
        <v>0</v>
      </c>
      <c r="AM226" s="20">
        <f t="shared" si="16"/>
        <v>7</v>
      </c>
    </row>
    <row r="227" spans="1:39">
      <c r="A227" s="25" t="s">
        <v>11</v>
      </c>
      <c r="B227" s="14">
        <f t="shared" si="15"/>
        <v>221</v>
      </c>
      <c r="C227" s="40" t="s">
        <v>433</v>
      </c>
      <c r="D227" s="1"/>
      <c r="E227" s="1"/>
      <c r="F227" s="36">
        <v>0</v>
      </c>
      <c r="G227" s="36">
        <v>0</v>
      </c>
      <c r="H227" s="36">
        <v>0</v>
      </c>
      <c r="I227" s="36">
        <v>0</v>
      </c>
      <c r="J227" s="48">
        <v>1</v>
      </c>
      <c r="K227" s="36">
        <v>0</v>
      </c>
      <c r="L227" s="36">
        <v>0</v>
      </c>
      <c r="M227" s="36">
        <v>0</v>
      </c>
      <c r="N227" s="36">
        <v>0</v>
      </c>
      <c r="O227" s="48">
        <v>1</v>
      </c>
      <c r="P227" s="36">
        <v>0</v>
      </c>
      <c r="Q227" s="48">
        <v>1</v>
      </c>
      <c r="R227" s="36">
        <v>0</v>
      </c>
      <c r="S227" s="36">
        <v>0</v>
      </c>
      <c r="T227" s="36">
        <v>0</v>
      </c>
      <c r="U227" s="48">
        <v>1</v>
      </c>
      <c r="V227" s="36">
        <v>0</v>
      </c>
      <c r="W227" s="36">
        <v>0</v>
      </c>
      <c r="X227" s="36">
        <v>0</v>
      </c>
      <c r="Y227" s="36">
        <v>0</v>
      </c>
      <c r="Z227" s="36">
        <v>0</v>
      </c>
      <c r="AA227" s="89">
        <v>1</v>
      </c>
      <c r="AB227" s="36">
        <v>0</v>
      </c>
      <c r="AC227" s="36">
        <v>0</v>
      </c>
      <c r="AD227" s="36">
        <v>0</v>
      </c>
      <c r="AE227" s="36">
        <v>0</v>
      </c>
      <c r="AF227" s="48">
        <v>1</v>
      </c>
      <c r="AG227" s="37">
        <v>0</v>
      </c>
      <c r="AH227" s="36">
        <v>0</v>
      </c>
      <c r="AI227" s="48">
        <v>1</v>
      </c>
      <c r="AJ227" s="84">
        <v>0</v>
      </c>
      <c r="AK227" s="84">
        <v>0</v>
      </c>
      <c r="AM227" s="20">
        <f t="shared" si="16"/>
        <v>7</v>
      </c>
    </row>
    <row r="228" spans="1:39">
      <c r="A228" s="25" t="s">
        <v>11</v>
      </c>
      <c r="B228" s="14">
        <f t="shared" si="15"/>
        <v>222</v>
      </c>
      <c r="C228" s="40" t="s">
        <v>434</v>
      </c>
      <c r="D228" s="1"/>
      <c r="E228" s="1"/>
      <c r="F228" s="36">
        <v>0</v>
      </c>
      <c r="G228" s="36">
        <v>0</v>
      </c>
      <c r="H228" s="36">
        <v>0</v>
      </c>
      <c r="I228" s="36">
        <v>0</v>
      </c>
      <c r="J228" s="48">
        <v>1</v>
      </c>
      <c r="K228" s="36">
        <v>0</v>
      </c>
      <c r="L228" s="36">
        <v>0</v>
      </c>
      <c r="M228" s="36">
        <v>0</v>
      </c>
      <c r="N228" s="36">
        <v>0</v>
      </c>
      <c r="O228" s="48">
        <v>1</v>
      </c>
      <c r="P228" s="36">
        <v>0</v>
      </c>
      <c r="Q228" s="36">
        <v>0</v>
      </c>
      <c r="R228" s="36">
        <v>0</v>
      </c>
      <c r="S228" s="48">
        <v>1</v>
      </c>
      <c r="T228" s="36">
        <v>0</v>
      </c>
      <c r="U228" s="36">
        <v>0</v>
      </c>
      <c r="V228" s="48">
        <v>1</v>
      </c>
      <c r="W228" s="36">
        <v>0</v>
      </c>
      <c r="X228" s="36">
        <v>0</v>
      </c>
      <c r="Y228" s="36">
        <v>0</v>
      </c>
      <c r="Z228" s="36">
        <v>0</v>
      </c>
      <c r="AA228" s="89">
        <v>1</v>
      </c>
      <c r="AB228" s="36">
        <v>0</v>
      </c>
      <c r="AC228" s="36">
        <v>0</v>
      </c>
      <c r="AD228" s="36">
        <v>0</v>
      </c>
      <c r="AE228" s="36">
        <v>0</v>
      </c>
      <c r="AF228" s="48">
        <v>1</v>
      </c>
      <c r="AG228" s="37">
        <v>0</v>
      </c>
      <c r="AH228" s="36">
        <v>0</v>
      </c>
      <c r="AI228" s="48">
        <v>1</v>
      </c>
      <c r="AJ228" s="84">
        <v>0</v>
      </c>
      <c r="AK228" s="84">
        <v>0</v>
      </c>
      <c r="AM228" s="20">
        <f t="shared" si="16"/>
        <v>7</v>
      </c>
    </row>
    <row r="229" spans="1:39">
      <c r="A229" s="25" t="s">
        <v>11</v>
      </c>
      <c r="B229" s="14">
        <f t="shared" si="15"/>
        <v>223</v>
      </c>
      <c r="C229" s="40" t="s">
        <v>435</v>
      </c>
      <c r="D229" s="1"/>
      <c r="E229" s="1"/>
      <c r="F229" s="36">
        <v>0</v>
      </c>
      <c r="G229" s="36">
        <v>0</v>
      </c>
      <c r="H229" s="36">
        <v>0</v>
      </c>
      <c r="I229" s="36">
        <v>0</v>
      </c>
      <c r="J229" s="48">
        <v>1</v>
      </c>
      <c r="K229" s="36">
        <v>0</v>
      </c>
      <c r="L229" s="36">
        <v>0</v>
      </c>
      <c r="M229" s="36">
        <v>0</v>
      </c>
      <c r="N229" s="36">
        <v>0</v>
      </c>
      <c r="O229" s="48">
        <v>1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48">
        <v>1</v>
      </c>
      <c r="V229" s="36">
        <v>0</v>
      </c>
      <c r="W229" s="36">
        <v>0</v>
      </c>
      <c r="X229" s="36">
        <v>0</v>
      </c>
      <c r="Y229" s="36">
        <v>0</v>
      </c>
      <c r="Z229" s="36">
        <v>0</v>
      </c>
      <c r="AA229" s="89">
        <v>1</v>
      </c>
      <c r="AB229" s="36">
        <v>0</v>
      </c>
      <c r="AC229" s="48">
        <v>1</v>
      </c>
      <c r="AD229" s="36">
        <v>0</v>
      </c>
      <c r="AE229" s="36">
        <v>0</v>
      </c>
      <c r="AF229" s="48">
        <v>1</v>
      </c>
      <c r="AG229" s="37">
        <v>0</v>
      </c>
      <c r="AH229" s="36">
        <v>0</v>
      </c>
      <c r="AI229" s="48">
        <v>1</v>
      </c>
      <c r="AJ229" s="84">
        <v>0</v>
      </c>
      <c r="AK229" s="84">
        <v>0</v>
      </c>
      <c r="AM229" s="20">
        <f t="shared" si="16"/>
        <v>7</v>
      </c>
    </row>
    <row r="230" spans="1:39">
      <c r="A230" s="25" t="s">
        <v>11</v>
      </c>
      <c r="B230" s="14">
        <f t="shared" si="15"/>
        <v>224</v>
      </c>
      <c r="C230" s="40" t="s">
        <v>436</v>
      </c>
      <c r="D230" s="1"/>
      <c r="E230" s="1"/>
      <c r="F230" s="36">
        <v>0</v>
      </c>
      <c r="G230" s="36">
        <v>0</v>
      </c>
      <c r="H230" s="36">
        <v>0</v>
      </c>
      <c r="I230" s="36">
        <v>0</v>
      </c>
      <c r="J230" s="48">
        <v>1</v>
      </c>
      <c r="K230" s="36">
        <v>0</v>
      </c>
      <c r="L230" s="36">
        <v>0</v>
      </c>
      <c r="M230" s="36">
        <v>0</v>
      </c>
      <c r="N230" s="36">
        <v>0</v>
      </c>
      <c r="O230" s="48">
        <v>1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48">
        <v>1</v>
      </c>
      <c r="W230" s="36">
        <v>0</v>
      </c>
      <c r="X230" s="36">
        <v>0</v>
      </c>
      <c r="Y230" s="36">
        <v>0</v>
      </c>
      <c r="Z230" s="36">
        <v>0</v>
      </c>
      <c r="AA230" s="89">
        <v>1</v>
      </c>
      <c r="AB230" s="36">
        <v>0</v>
      </c>
      <c r="AC230" s="36">
        <v>0</v>
      </c>
      <c r="AD230" s="48">
        <v>1</v>
      </c>
      <c r="AE230" s="36">
        <v>0</v>
      </c>
      <c r="AF230" s="48">
        <v>1</v>
      </c>
      <c r="AG230" s="37">
        <v>0</v>
      </c>
      <c r="AH230" s="36">
        <v>0</v>
      </c>
      <c r="AI230" s="48">
        <v>1</v>
      </c>
      <c r="AJ230" s="84">
        <v>0</v>
      </c>
      <c r="AK230" s="84">
        <v>0</v>
      </c>
      <c r="AM230" s="20">
        <f t="shared" si="16"/>
        <v>7</v>
      </c>
    </row>
    <row r="231" spans="1:39">
      <c r="A231" s="25" t="s">
        <v>11</v>
      </c>
      <c r="B231" s="14">
        <f t="shared" si="15"/>
        <v>225</v>
      </c>
      <c r="C231" s="40" t="s">
        <v>226</v>
      </c>
      <c r="D231" s="1"/>
      <c r="E231" s="1"/>
      <c r="F231" s="36">
        <v>0</v>
      </c>
      <c r="G231" s="48">
        <v>1</v>
      </c>
      <c r="H231" s="36">
        <v>0</v>
      </c>
      <c r="I231" s="48">
        <v>1</v>
      </c>
      <c r="J231" s="36">
        <v>0</v>
      </c>
      <c r="K231" s="48">
        <v>1</v>
      </c>
      <c r="L231" s="36">
        <v>0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89">
        <v>1</v>
      </c>
      <c r="AB231" s="36">
        <v>0</v>
      </c>
      <c r="AC231" s="36">
        <v>0</v>
      </c>
      <c r="AD231" s="36">
        <v>0</v>
      </c>
      <c r="AE231" s="36">
        <v>0</v>
      </c>
      <c r="AF231" s="48">
        <v>1</v>
      </c>
      <c r="AG231" s="37">
        <v>0</v>
      </c>
      <c r="AH231" s="36">
        <v>0</v>
      </c>
      <c r="AI231" s="36">
        <v>0</v>
      </c>
      <c r="AJ231" s="31">
        <v>0</v>
      </c>
      <c r="AK231" s="31">
        <v>0</v>
      </c>
      <c r="AM231" s="20">
        <f t="shared" si="16"/>
        <v>5</v>
      </c>
    </row>
    <row r="232" spans="1:39">
      <c r="A232" s="25" t="s">
        <v>11</v>
      </c>
      <c r="B232" s="14">
        <f t="shared" si="15"/>
        <v>226</v>
      </c>
      <c r="C232" s="40" t="s">
        <v>227</v>
      </c>
      <c r="D232" s="1"/>
      <c r="E232" s="1"/>
      <c r="F232" s="36">
        <v>0</v>
      </c>
      <c r="G232" s="36">
        <v>0</v>
      </c>
      <c r="H232" s="36">
        <v>0</v>
      </c>
      <c r="I232" s="36">
        <v>0</v>
      </c>
      <c r="J232" s="36">
        <v>0</v>
      </c>
      <c r="K232" s="48">
        <v>1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48">
        <v>1</v>
      </c>
      <c r="R232" s="36">
        <v>0</v>
      </c>
      <c r="S232" s="48">
        <v>1</v>
      </c>
      <c r="T232" s="36">
        <v>0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89">
        <v>1</v>
      </c>
      <c r="AB232" s="36">
        <v>0</v>
      </c>
      <c r="AC232" s="36">
        <v>0</v>
      </c>
      <c r="AD232" s="36">
        <v>0</v>
      </c>
      <c r="AE232" s="36">
        <v>0</v>
      </c>
      <c r="AF232" s="48">
        <v>1</v>
      </c>
      <c r="AG232" s="37">
        <v>0</v>
      </c>
      <c r="AH232" s="36">
        <v>0</v>
      </c>
      <c r="AI232" s="36">
        <v>0</v>
      </c>
      <c r="AJ232" s="31">
        <v>0</v>
      </c>
      <c r="AK232" s="31">
        <v>0</v>
      </c>
      <c r="AM232" s="20">
        <f t="shared" si="16"/>
        <v>5</v>
      </c>
    </row>
    <row r="233" spans="1:39">
      <c r="A233" s="25" t="s">
        <v>11</v>
      </c>
      <c r="B233" s="14">
        <f t="shared" si="15"/>
        <v>227</v>
      </c>
      <c r="C233" s="40" t="s">
        <v>228</v>
      </c>
      <c r="D233" s="1"/>
      <c r="E233" s="1"/>
      <c r="F233" s="36">
        <v>0</v>
      </c>
      <c r="G233" s="48">
        <v>1</v>
      </c>
      <c r="H233" s="36">
        <v>0</v>
      </c>
      <c r="I233" s="48">
        <v>1</v>
      </c>
      <c r="J233" s="36">
        <v>0</v>
      </c>
      <c r="K233" s="36">
        <v>0</v>
      </c>
      <c r="L233" s="36">
        <v>0</v>
      </c>
      <c r="M233" s="36">
        <v>0</v>
      </c>
      <c r="N233" s="48">
        <v>1</v>
      </c>
      <c r="O233" s="36">
        <v>0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89">
        <v>1</v>
      </c>
      <c r="AB233" s="36">
        <v>0</v>
      </c>
      <c r="AC233" s="36">
        <v>0</v>
      </c>
      <c r="AD233" s="36">
        <v>0</v>
      </c>
      <c r="AE233" s="36">
        <v>0</v>
      </c>
      <c r="AF233" s="48">
        <v>1</v>
      </c>
      <c r="AG233" s="37">
        <v>0</v>
      </c>
      <c r="AH233" s="36">
        <v>0</v>
      </c>
      <c r="AI233" s="36">
        <v>0</v>
      </c>
      <c r="AJ233" s="31">
        <v>0</v>
      </c>
      <c r="AK233" s="31">
        <v>0</v>
      </c>
      <c r="AM233" s="20">
        <f t="shared" si="16"/>
        <v>5</v>
      </c>
    </row>
    <row r="234" spans="1:39">
      <c r="A234" s="25" t="s">
        <v>11</v>
      </c>
      <c r="B234" s="14">
        <f t="shared" si="15"/>
        <v>228</v>
      </c>
      <c r="C234" s="40" t="s">
        <v>229</v>
      </c>
      <c r="D234" s="1"/>
      <c r="E234" s="1"/>
      <c r="F234" s="36">
        <v>0</v>
      </c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48">
        <v>1</v>
      </c>
      <c r="O234" s="36">
        <v>0</v>
      </c>
      <c r="P234" s="36">
        <v>0</v>
      </c>
      <c r="Q234" s="48">
        <v>1</v>
      </c>
      <c r="R234" s="36">
        <v>0</v>
      </c>
      <c r="S234" s="48">
        <v>1</v>
      </c>
      <c r="T234" s="36">
        <v>0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89">
        <v>1</v>
      </c>
      <c r="AB234" s="36">
        <v>0</v>
      </c>
      <c r="AC234" s="36">
        <v>0</v>
      </c>
      <c r="AD234" s="36">
        <v>0</v>
      </c>
      <c r="AE234" s="36">
        <v>0</v>
      </c>
      <c r="AF234" s="48">
        <v>1</v>
      </c>
      <c r="AG234" s="37">
        <v>0</v>
      </c>
      <c r="AH234" s="36">
        <v>0</v>
      </c>
      <c r="AI234" s="36">
        <v>0</v>
      </c>
      <c r="AJ234" s="31">
        <v>0</v>
      </c>
      <c r="AK234" s="31">
        <v>0</v>
      </c>
      <c r="AM234" s="20">
        <f t="shared" si="16"/>
        <v>5</v>
      </c>
    </row>
    <row r="235" spans="1:39">
      <c r="A235" s="25" t="s">
        <v>11</v>
      </c>
      <c r="B235" s="14">
        <f t="shared" si="15"/>
        <v>229</v>
      </c>
      <c r="C235" s="40" t="s">
        <v>230</v>
      </c>
      <c r="D235" s="1"/>
      <c r="E235" s="1"/>
      <c r="F235" s="36">
        <v>0</v>
      </c>
      <c r="G235" s="48">
        <v>1</v>
      </c>
      <c r="H235" s="36">
        <v>0</v>
      </c>
      <c r="I235" s="48">
        <v>1</v>
      </c>
      <c r="J235" s="36">
        <v>0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7">
        <v>0</v>
      </c>
      <c r="W235" s="36">
        <v>0</v>
      </c>
      <c r="X235" s="36">
        <v>0</v>
      </c>
      <c r="Y235" s="48">
        <v>1</v>
      </c>
      <c r="Z235" s="48">
        <v>1</v>
      </c>
      <c r="AA235" s="89">
        <v>1</v>
      </c>
      <c r="AB235" s="36">
        <v>0</v>
      </c>
      <c r="AC235" s="36">
        <v>0</v>
      </c>
      <c r="AD235" s="36">
        <v>0</v>
      </c>
      <c r="AE235" s="36">
        <v>0</v>
      </c>
      <c r="AF235" s="48">
        <v>1</v>
      </c>
      <c r="AG235" s="37">
        <v>0</v>
      </c>
      <c r="AH235" s="36">
        <v>0</v>
      </c>
      <c r="AI235" s="36">
        <v>0</v>
      </c>
      <c r="AJ235" s="31">
        <v>0</v>
      </c>
      <c r="AK235" s="31">
        <v>0</v>
      </c>
      <c r="AM235" s="20">
        <f t="shared" si="16"/>
        <v>6</v>
      </c>
    </row>
    <row r="236" spans="1:39">
      <c r="A236" s="25" t="s">
        <v>11</v>
      </c>
      <c r="B236" s="14">
        <f t="shared" si="15"/>
        <v>230</v>
      </c>
      <c r="C236" s="40" t="s">
        <v>231</v>
      </c>
      <c r="D236" s="1"/>
      <c r="E236" s="1"/>
      <c r="F236" s="36">
        <v>0</v>
      </c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48">
        <v>1</v>
      </c>
      <c r="R236" s="36">
        <v>0</v>
      </c>
      <c r="S236" s="48">
        <v>1</v>
      </c>
      <c r="T236" s="36">
        <v>0</v>
      </c>
      <c r="U236" s="36">
        <v>0</v>
      </c>
      <c r="V236" s="36">
        <v>0</v>
      </c>
      <c r="W236" s="36">
        <v>0</v>
      </c>
      <c r="X236" s="36">
        <v>0</v>
      </c>
      <c r="Y236" s="48">
        <v>1</v>
      </c>
      <c r="Z236" s="48">
        <v>1</v>
      </c>
      <c r="AA236" s="89">
        <v>1</v>
      </c>
      <c r="AB236" s="36">
        <v>0</v>
      </c>
      <c r="AC236" s="36">
        <v>0</v>
      </c>
      <c r="AD236" s="36">
        <v>0</v>
      </c>
      <c r="AE236" s="36">
        <v>0</v>
      </c>
      <c r="AF236" s="48">
        <v>1</v>
      </c>
      <c r="AG236" s="37">
        <v>0</v>
      </c>
      <c r="AH236" s="36">
        <v>0</v>
      </c>
      <c r="AI236" s="36">
        <v>0</v>
      </c>
      <c r="AJ236" s="31">
        <v>0</v>
      </c>
      <c r="AK236" s="31">
        <v>0</v>
      </c>
      <c r="AM236" s="20">
        <f t="shared" si="16"/>
        <v>6</v>
      </c>
    </row>
    <row r="237" spans="1:39">
      <c r="A237" s="25" t="s">
        <v>11</v>
      </c>
      <c r="B237" s="14">
        <f t="shared" si="15"/>
        <v>231</v>
      </c>
      <c r="C237" s="40" t="s">
        <v>232</v>
      </c>
      <c r="D237" s="1"/>
      <c r="E237" s="1"/>
      <c r="F237" s="36">
        <v>0</v>
      </c>
      <c r="G237" s="48">
        <v>1</v>
      </c>
      <c r="H237" s="36">
        <v>0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>
        <v>0</v>
      </c>
      <c r="X237" s="36">
        <v>0</v>
      </c>
      <c r="Y237" s="48">
        <v>1</v>
      </c>
      <c r="Z237" s="36">
        <v>0</v>
      </c>
      <c r="AA237" s="89">
        <v>1</v>
      </c>
      <c r="AB237" s="36">
        <v>0</v>
      </c>
      <c r="AC237" s="36">
        <v>0</v>
      </c>
      <c r="AD237" s="36">
        <v>0</v>
      </c>
      <c r="AE237" s="36">
        <v>0</v>
      </c>
      <c r="AF237" s="48">
        <v>1</v>
      </c>
      <c r="AG237" s="37">
        <v>0</v>
      </c>
      <c r="AH237" s="36">
        <v>0</v>
      </c>
      <c r="AI237" s="36">
        <v>0</v>
      </c>
      <c r="AJ237" s="31">
        <v>0</v>
      </c>
      <c r="AK237" s="31">
        <v>0</v>
      </c>
      <c r="AM237" s="20">
        <f t="shared" si="16"/>
        <v>4</v>
      </c>
    </row>
    <row r="238" spans="1:39">
      <c r="A238" s="25" t="s">
        <v>11</v>
      </c>
      <c r="B238" s="14">
        <f t="shared" si="15"/>
        <v>232</v>
      </c>
      <c r="C238" s="40" t="s">
        <v>233</v>
      </c>
      <c r="D238" s="1"/>
      <c r="E238" s="1"/>
      <c r="F238" s="36">
        <v>0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48">
        <v>1</v>
      </c>
      <c r="R238" s="36">
        <v>0</v>
      </c>
      <c r="S238" s="36">
        <v>0</v>
      </c>
      <c r="T238" s="36">
        <v>0</v>
      </c>
      <c r="U238" s="36">
        <v>0</v>
      </c>
      <c r="V238" s="36">
        <v>0</v>
      </c>
      <c r="W238" s="36">
        <v>0</v>
      </c>
      <c r="X238" s="36">
        <v>0</v>
      </c>
      <c r="Y238" s="48">
        <v>1</v>
      </c>
      <c r="Z238" s="36">
        <v>0</v>
      </c>
      <c r="AA238" s="89">
        <v>1</v>
      </c>
      <c r="AB238" s="36">
        <v>0</v>
      </c>
      <c r="AC238" s="36">
        <v>0</v>
      </c>
      <c r="AD238" s="36">
        <v>0</v>
      </c>
      <c r="AE238" s="36">
        <v>0</v>
      </c>
      <c r="AF238" s="48">
        <v>1</v>
      </c>
      <c r="AG238" s="37">
        <v>0</v>
      </c>
      <c r="AH238" s="36">
        <v>0</v>
      </c>
      <c r="AI238" s="36">
        <v>0</v>
      </c>
      <c r="AJ238" s="31">
        <v>0</v>
      </c>
      <c r="AK238" s="31">
        <v>0</v>
      </c>
      <c r="AM238" s="20">
        <f t="shared" si="16"/>
        <v>4</v>
      </c>
    </row>
    <row r="239" spans="1:39">
      <c r="A239" s="25" t="s">
        <v>11</v>
      </c>
      <c r="B239" s="14">
        <f t="shared" si="15"/>
        <v>233</v>
      </c>
      <c r="C239" s="40" t="s">
        <v>234</v>
      </c>
      <c r="D239" s="1"/>
      <c r="E239" s="1"/>
      <c r="F239" s="36">
        <v>0</v>
      </c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>
        <v>0</v>
      </c>
      <c r="X239" s="36">
        <v>0</v>
      </c>
      <c r="Y239" s="48">
        <v>1</v>
      </c>
      <c r="Z239" s="36">
        <v>0</v>
      </c>
      <c r="AA239" s="89">
        <v>1</v>
      </c>
      <c r="AB239" s="36">
        <v>0</v>
      </c>
      <c r="AC239" s="48">
        <v>1</v>
      </c>
      <c r="AD239" s="36">
        <v>0</v>
      </c>
      <c r="AE239" s="36">
        <v>0</v>
      </c>
      <c r="AF239" s="48">
        <v>1</v>
      </c>
      <c r="AG239" s="37">
        <v>0</v>
      </c>
      <c r="AH239" s="36">
        <v>0</v>
      </c>
      <c r="AI239" s="36">
        <v>0</v>
      </c>
      <c r="AJ239" s="31">
        <v>0</v>
      </c>
      <c r="AK239" s="31">
        <v>0</v>
      </c>
      <c r="AM239" s="20">
        <f t="shared" si="16"/>
        <v>4</v>
      </c>
    </row>
    <row r="240" spans="1:39">
      <c r="A240" s="25" t="s">
        <v>11</v>
      </c>
      <c r="B240" s="14">
        <f t="shared" si="15"/>
        <v>234</v>
      </c>
      <c r="C240" s="40" t="s">
        <v>235</v>
      </c>
      <c r="D240" s="1"/>
      <c r="E240" s="1"/>
      <c r="F240" s="36">
        <v>0</v>
      </c>
      <c r="G240" s="36">
        <v>0</v>
      </c>
      <c r="H240" s="36">
        <v>0</v>
      </c>
      <c r="I240" s="48">
        <v>1</v>
      </c>
      <c r="J240" s="36">
        <v>0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36">
        <v>0</v>
      </c>
      <c r="Y240" s="36">
        <v>0</v>
      </c>
      <c r="Z240" s="48">
        <v>1</v>
      </c>
      <c r="AA240" s="89">
        <v>1</v>
      </c>
      <c r="AB240" s="36">
        <v>0</v>
      </c>
      <c r="AC240" s="36">
        <v>0</v>
      </c>
      <c r="AD240" s="36">
        <v>0</v>
      </c>
      <c r="AE240" s="36">
        <v>0</v>
      </c>
      <c r="AF240" s="48">
        <v>1</v>
      </c>
      <c r="AG240" s="37">
        <v>0</v>
      </c>
      <c r="AH240" s="36">
        <v>0</v>
      </c>
      <c r="AI240" s="36">
        <v>0</v>
      </c>
      <c r="AJ240" s="31">
        <v>0</v>
      </c>
      <c r="AK240" s="31">
        <v>0</v>
      </c>
      <c r="AM240" s="20">
        <f t="shared" si="16"/>
        <v>4</v>
      </c>
    </row>
    <row r="241" spans="1:39">
      <c r="A241" s="25" t="s">
        <v>11</v>
      </c>
      <c r="B241" s="14">
        <f t="shared" si="15"/>
        <v>235</v>
      </c>
      <c r="C241" s="40" t="s">
        <v>236</v>
      </c>
      <c r="D241" s="1"/>
      <c r="E241" s="1"/>
      <c r="F241" s="36">
        <v>0</v>
      </c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48">
        <v>1</v>
      </c>
      <c r="T241" s="36">
        <v>0</v>
      </c>
      <c r="U241" s="36">
        <v>0</v>
      </c>
      <c r="V241" s="36">
        <v>0</v>
      </c>
      <c r="W241" s="36">
        <v>0</v>
      </c>
      <c r="X241" s="36">
        <v>0</v>
      </c>
      <c r="Y241" s="36">
        <v>0</v>
      </c>
      <c r="Z241" s="48">
        <v>1</v>
      </c>
      <c r="AA241" s="89">
        <v>1</v>
      </c>
      <c r="AB241" s="36">
        <v>0</v>
      </c>
      <c r="AC241" s="36">
        <v>0</v>
      </c>
      <c r="AD241" s="36">
        <v>0</v>
      </c>
      <c r="AE241" s="36">
        <v>0</v>
      </c>
      <c r="AF241" s="48">
        <v>1</v>
      </c>
      <c r="AG241" s="37">
        <v>0</v>
      </c>
      <c r="AH241" s="36">
        <v>0</v>
      </c>
      <c r="AI241" s="36">
        <v>0</v>
      </c>
      <c r="AJ241" s="31">
        <v>0</v>
      </c>
      <c r="AK241" s="31">
        <v>0</v>
      </c>
      <c r="AM241" s="20">
        <f t="shared" si="16"/>
        <v>4</v>
      </c>
    </row>
    <row r="242" spans="1:39">
      <c r="A242" s="25" t="s">
        <v>11</v>
      </c>
      <c r="B242" s="14">
        <f t="shared" si="15"/>
        <v>236</v>
      </c>
      <c r="C242" s="40" t="s">
        <v>237</v>
      </c>
      <c r="D242" s="1"/>
      <c r="E242" s="1"/>
      <c r="F242" s="36">
        <v>0</v>
      </c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36">
        <v>0</v>
      </c>
      <c r="Y242" s="36">
        <v>0</v>
      </c>
      <c r="Z242" s="48">
        <v>1</v>
      </c>
      <c r="AA242" s="89">
        <v>1</v>
      </c>
      <c r="AB242" s="36">
        <v>0</v>
      </c>
      <c r="AC242" s="36">
        <v>0</v>
      </c>
      <c r="AD242" s="48">
        <v>1</v>
      </c>
      <c r="AE242" s="36">
        <v>0</v>
      </c>
      <c r="AF242" s="48">
        <v>1</v>
      </c>
      <c r="AG242" s="37">
        <v>0</v>
      </c>
      <c r="AH242" s="36">
        <v>0</v>
      </c>
      <c r="AI242" s="36">
        <v>0</v>
      </c>
      <c r="AJ242" s="31">
        <v>0</v>
      </c>
      <c r="AK242" s="31">
        <v>0</v>
      </c>
      <c r="AM242" s="20">
        <f t="shared" si="16"/>
        <v>4</v>
      </c>
    </row>
    <row r="243" spans="1:39">
      <c r="A243" s="74" t="s">
        <v>353</v>
      </c>
      <c r="B243" s="73">
        <f t="shared" si="15"/>
        <v>237</v>
      </c>
      <c r="C243" s="39" t="s">
        <v>375</v>
      </c>
      <c r="D243" s="35"/>
      <c r="E243" s="35"/>
      <c r="F243" s="45"/>
      <c r="G243" s="45"/>
      <c r="H243" s="45"/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90">
        <v>1</v>
      </c>
      <c r="AB243" s="45">
        <v>0</v>
      </c>
      <c r="AC243" s="45">
        <v>0</v>
      </c>
      <c r="AD243" s="45">
        <v>0</v>
      </c>
      <c r="AE243" s="45">
        <v>0</v>
      </c>
      <c r="AF243" s="45">
        <v>0</v>
      </c>
      <c r="AG243" s="45">
        <v>0</v>
      </c>
      <c r="AH243" s="45">
        <v>0</v>
      </c>
      <c r="AI243" s="45">
        <v>0</v>
      </c>
      <c r="AJ243" s="87">
        <v>1</v>
      </c>
      <c r="AK243" s="32">
        <v>0</v>
      </c>
      <c r="AL243" s="18"/>
      <c r="AM243" s="20">
        <f t="shared" si="16"/>
        <v>2</v>
      </c>
    </row>
    <row r="244" spans="1:39">
      <c r="A244" s="88" t="s">
        <v>353</v>
      </c>
      <c r="B244" s="76">
        <f t="shared" si="15"/>
        <v>238</v>
      </c>
      <c r="C244" s="77" t="s">
        <v>376</v>
      </c>
      <c r="D244" s="78"/>
      <c r="E244" s="78"/>
      <c r="F244" s="79"/>
      <c r="G244" s="79"/>
      <c r="H244" s="79"/>
      <c r="I244" s="79">
        <v>0</v>
      </c>
      <c r="J244" s="79">
        <v>0</v>
      </c>
      <c r="K244" s="79">
        <v>0</v>
      </c>
      <c r="L244" s="79">
        <v>0</v>
      </c>
      <c r="M244" s="79">
        <v>0</v>
      </c>
      <c r="N244" s="79">
        <v>0</v>
      </c>
      <c r="O244" s="79">
        <v>0</v>
      </c>
      <c r="P244" s="79">
        <v>0</v>
      </c>
      <c r="Q244" s="79">
        <v>0</v>
      </c>
      <c r="R244" s="79">
        <v>0</v>
      </c>
      <c r="S244" s="79">
        <v>0</v>
      </c>
      <c r="T244" s="79">
        <v>0</v>
      </c>
      <c r="U244" s="79">
        <v>0</v>
      </c>
      <c r="V244" s="79">
        <v>0</v>
      </c>
      <c r="W244" s="79">
        <v>0</v>
      </c>
      <c r="X244" s="79">
        <v>0</v>
      </c>
      <c r="Y244" s="79">
        <v>0</v>
      </c>
      <c r="Z244" s="79">
        <v>0</v>
      </c>
      <c r="AA244" s="91">
        <v>1</v>
      </c>
      <c r="AB244" s="79">
        <v>0</v>
      </c>
      <c r="AC244" s="79">
        <v>0</v>
      </c>
      <c r="AD244" s="79">
        <v>0</v>
      </c>
      <c r="AE244" s="79">
        <v>0</v>
      </c>
      <c r="AF244" s="79">
        <v>0</v>
      </c>
      <c r="AG244" s="79">
        <v>0</v>
      </c>
      <c r="AH244" s="79">
        <v>0</v>
      </c>
      <c r="AI244" s="79">
        <v>0</v>
      </c>
      <c r="AJ244" s="85">
        <v>0</v>
      </c>
      <c r="AK244" s="86">
        <v>1</v>
      </c>
      <c r="AL244" s="80"/>
      <c r="AM244" s="20">
        <f t="shared" si="16"/>
        <v>2</v>
      </c>
    </row>
    <row r="245" spans="1:39">
      <c r="A245" s="74" t="s">
        <v>353</v>
      </c>
      <c r="B245" s="12">
        <f t="shared" ref="B245:B259" si="17">B246-1</f>
        <v>239</v>
      </c>
      <c r="C245" s="16" t="s">
        <v>355</v>
      </c>
      <c r="D245" s="65" t="s">
        <v>13</v>
      </c>
      <c r="E245" s="33"/>
      <c r="F245" s="45">
        <v>0</v>
      </c>
      <c r="G245" s="45">
        <v>0</v>
      </c>
      <c r="H245" s="45">
        <v>0</v>
      </c>
      <c r="I245" s="45">
        <v>0</v>
      </c>
      <c r="J245" s="45">
        <v>0</v>
      </c>
      <c r="K245" s="45">
        <v>0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U245" s="45">
        <v>0</v>
      </c>
      <c r="V245" s="45">
        <v>0</v>
      </c>
      <c r="W245" s="45">
        <v>0</v>
      </c>
      <c r="X245" s="45">
        <v>0</v>
      </c>
      <c r="Y245" s="45">
        <v>0</v>
      </c>
      <c r="Z245" s="44">
        <v>0</v>
      </c>
      <c r="AA245" s="47">
        <v>1</v>
      </c>
      <c r="AB245" s="47">
        <v>1</v>
      </c>
      <c r="AC245" s="45">
        <v>0</v>
      </c>
      <c r="AD245" s="44">
        <v>0</v>
      </c>
      <c r="AE245" s="45">
        <v>0</v>
      </c>
      <c r="AF245" s="44">
        <v>0</v>
      </c>
      <c r="AG245" s="44">
        <v>0</v>
      </c>
      <c r="AH245" s="45">
        <v>0</v>
      </c>
      <c r="AI245" s="45">
        <v>0</v>
      </c>
      <c r="AJ245" s="32">
        <v>0</v>
      </c>
      <c r="AK245" s="32">
        <v>0</v>
      </c>
      <c r="AL245" s="46"/>
      <c r="AM245" s="20">
        <f>SUM(F245:AK245)</f>
        <v>2</v>
      </c>
    </row>
    <row r="246" spans="1:39">
      <c r="A246" s="75" t="s">
        <v>353</v>
      </c>
      <c r="B246" s="12">
        <f t="shared" si="17"/>
        <v>240</v>
      </c>
      <c r="C246" s="7" t="s">
        <v>354</v>
      </c>
      <c r="D246" s="66" t="s">
        <v>168</v>
      </c>
      <c r="E246" s="30"/>
      <c r="F246" s="36">
        <v>0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36">
        <v>0</v>
      </c>
      <c r="AA246" s="56">
        <v>1</v>
      </c>
      <c r="AB246" s="56">
        <v>1</v>
      </c>
      <c r="AC246" s="36">
        <v>0</v>
      </c>
      <c r="AD246" s="36">
        <v>0</v>
      </c>
      <c r="AE246" s="36">
        <v>0</v>
      </c>
      <c r="AF246" s="36">
        <v>0</v>
      </c>
      <c r="AG246" s="36">
        <v>0</v>
      </c>
      <c r="AH246" s="36">
        <v>0</v>
      </c>
      <c r="AI246" s="36">
        <v>0</v>
      </c>
      <c r="AJ246" s="31">
        <v>0</v>
      </c>
      <c r="AK246" s="31">
        <v>0</v>
      </c>
      <c r="AL246" s="38"/>
      <c r="AM246" s="20">
        <f>SUM(F246:AK246)</f>
        <v>2</v>
      </c>
    </row>
    <row r="247" spans="1:39">
      <c r="A247" s="75" t="s">
        <v>353</v>
      </c>
      <c r="B247" s="12">
        <f t="shared" si="17"/>
        <v>241</v>
      </c>
      <c r="C247" s="7" t="s">
        <v>356</v>
      </c>
      <c r="D247" s="66" t="s">
        <v>169</v>
      </c>
      <c r="F247" s="49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0</v>
      </c>
      <c r="X247" s="50">
        <v>0</v>
      </c>
      <c r="Y247" s="50">
        <v>0</v>
      </c>
      <c r="Z247" s="50">
        <v>0</v>
      </c>
      <c r="AA247" s="56">
        <v>1</v>
      </c>
      <c r="AB247" s="56">
        <v>1</v>
      </c>
      <c r="AC247" s="50">
        <v>0</v>
      </c>
      <c r="AD247" s="50">
        <v>0</v>
      </c>
      <c r="AE247" s="50">
        <v>0</v>
      </c>
      <c r="AF247" s="50">
        <v>0</v>
      </c>
      <c r="AG247" s="50">
        <v>0</v>
      </c>
      <c r="AH247" s="50">
        <v>0</v>
      </c>
      <c r="AI247" s="50">
        <v>0</v>
      </c>
      <c r="AJ247" s="11">
        <v>0</v>
      </c>
      <c r="AK247" s="11">
        <v>0</v>
      </c>
      <c r="AM247" s="20">
        <f>SUM(F247:AK247)</f>
        <v>2</v>
      </c>
    </row>
    <row r="248" spans="1:39">
      <c r="A248" s="75" t="s">
        <v>353</v>
      </c>
      <c r="B248" s="12">
        <f t="shared" si="17"/>
        <v>242</v>
      </c>
      <c r="C248" s="7" t="s">
        <v>357</v>
      </c>
      <c r="D248" s="66" t="s">
        <v>170</v>
      </c>
      <c r="F248" s="49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  <c r="V248" s="50">
        <v>0</v>
      </c>
      <c r="W248" s="50">
        <v>0</v>
      </c>
      <c r="X248" s="50">
        <v>0</v>
      </c>
      <c r="Y248" s="50">
        <v>0</v>
      </c>
      <c r="Z248" s="50">
        <v>0</v>
      </c>
      <c r="AA248" s="56">
        <v>1</v>
      </c>
      <c r="AB248" s="56">
        <v>1</v>
      </c>
      <c r="AC248" s="50">
        <v>0</v>
      </c>
      <c r="AD248" s="50">
        <v>0</v>
      </c>
      <c r="AE248" s="50">
        <v>0</v>
      </c>
      <c r="AF248" s="50">
        <v>0</v>
      </c>
      <c r="AG248" s="50">
        <v>0</v>
      </c>
      <c r="AH248" s="50">
        <v>0</v>
      </c>
      <c r="AI248" s="50">
        <v>0</v>
      </c>
      <c r="AJ248" s="11">
        <v>0</v>
      </c>
      <c r="AK248" s="11">
        <v>0</v>
      </c>
      <c r="AM248" s="20">
        <f t="shared" ref="AM248:AM260" si="18">SUM(F248:AK248)</f>
        <v>2</v>
      </c>
    </row>
    <row r="249" spans="1:39">
      <c r="A249" s="75" t="s">
        <v>353</v>
      </c>
      <c r="B249" s="12">
        <f t="shared" si="17"/>
        <v>243</v>
      </c>
      <c r="C249" s="7" t="s">
        <v>358</v>
      </c>
      <c r="D249" s="66" t="s">
        <v>171</v>
      </c>
      <c r="F249" s="49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0</v>
      </c>
      <c r="X249" s="50">
        <v>0</v>
      </c>
      <c r="Y249" s="50">
        <v>0</v>
      </c>
      <c r="Z249" s="50">
        <v>0</v>
      </c>
      <c r="AA249" s="56">
        <v>1</v>
      </c>
      <c r="AB249" s="56">
        <v>1</v>
      </c>
      <c r="AC249" s="50">
        <v>0</v>
      </c>
      <c r="AD249" s="50">
        <v>0</v>
      </c>
      <c r="AE249" s="50">
        <v>0</v>
      </c>
      <c r="AF249" s="50">
        <v>0</v>
      </c>
      <c r="AG249" s="50">
        <v>0</v>
      </c>
      <c r="AH249" s="50">
        <v>0</v>
      </c>
      <c r="AI249" s="50">
        <v>0</v>
      </c>
      <c r="AJ249" s="11">
        <v>0</v>
      </c>
      <c r="AK249" s="11">
        <v>0</v>
      </c>
      <c r="AM249" s="20">
        <f t="shared" si="18"/>
        <v>2</v>
      </c>
    </row>
    <row r="250" spans="1:39">
      <c r="A250" s="75" t="s">
        <v>353</v>
      </c>
      <c r="B250" s="12">
        <f t="shared" si="17"/>
        <v>244</v>
      </c>
      <c r="C250" s="7" t="s">
        <v>359</v>
      </c>
      <c r="D250" s="66" t="s">
        <v>172</v>
      </c>
      <c r="F250" s="49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0</v>
      </c>
      <c r="X250" s="50">
        <v>0</v>
      </c>
      <c r="Y250" s="50">
        <v>0</v>
      </c>
      <c r="Z250" s="50">
        <v>0</v>
      </c>
      <c r="AA250" s="56">
        <v>1</v>
      </c>
      <c r="AB250" s="56">
        <v>1</v>
      </c>
      <c r="AC250" s="50">
        <v>0</v>
      </c>
      <c r="AD250" s="50">
        <v>0</v>
      </c>
      <c r="AE250" s="50">
        <v>0</v>
      </c>
      <c r="AF250" s="50">
        <v>0</v>
      </c>
      <c r="AG250" s="50">
        <v>0</v>
      </c>
      <c r="AH250" s="50">
        <v>0</v>
      </c>
      <c r="AI250" s="50">
        <v>0</v>
      </c>
      <c r="AJ250" s="11">
        <v>0</v>
      </c>
      <c r="AK250" s="11">
        <v>0</v>
      </c>
      <c r="AM250" s="20">
        <f t="shared" si="18"/>
        <v>2</v>
      </c>
    </row>
    <row r="251" spans="1:39">
      <c r="A251" s="75" t="s">
        <v>353</v>
      </c>
      <c r="B251" s="12">
        <f t="shared" si="17"/>
        <v>245</v>
      </c>
      <c r="C251" s="7" t="s">
        <v>360</v>
      </c>
      <c r="D251" s="66" t="s">
        <v>173</v>
      </c>
      <c r="F251" s="49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50">
        <v>0</v>
      </c>
      <c r="W251" s="50">
        <v>0</v>
      </c>
      <c r="X251" s="50">
        <v>0</v>
      </c>
      <c r="Y251" s="50">
        <v>0</v>
      </c>
      <c r="Z251" s="50">
        <v>0</v>
      </c>
      <c r="AA251" s="56">
        <v>1</v>
      </c>
      <c r="AB251" s="56">
        <v>1</v>
      </c>
      <c r="AC251" s="50">
        <v>0</v>
      </c>
      <c r="AD251" s="50">
        <v>0</v>
      </c>
      <c r="AE251" s="50">
        <v>0</v>
      </c>
      <c r="AF251" s="50">
        <v>0</v>
      </c>
      <c r="AG251" s="50">
        <v>0</v>
      </c>
      <c r="AH251" s="50">
        <v>0</v>
      </c>
      <c r="AI251" s="50">
        <v>0</v>
      </c>
      <c r="AJ251" s="11">
        <v>0</v>
      </c>
      <c r="AK251" s="11">
        <v>0</v>
      </c>
      <c r="AM251" s="20">
        <f t="shared" si="18"/>
        <v>2</v>
      </c>
    </row>
    <row r="252" spans="1:39">
      <c r="A252" s="75" t="s">
        <v>353</v>
      </c>
      <c r="B252" s="12">
        <f t="shared" si="17"/>
        <v>246</v>
      </c>
      <c r="C252" s="7" t="s">
        <v>361</v>
      </c>
      <c r="D252" s="66" t="s">
        <v>174</v>
      </c>
      <c r="F252" s="49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  <c r="T252" s="50">
        <v>0</v>
      </c>
      <c r="U252" s="50">
        <v>0</v>
      </c>
      <c r="V252" s="50">
        <v>0</v>
      </c>
      <c r="W252" s="50">
        <v>0</v>
      </c>
      <c r="X252" s="50">
        <v>0</v>
      </c>
      <c r="Y252" s="50">
        <v>0</v>
      </c>
      <c r="Z252" s="50">
        <v>0</v>
      </c>
      <c r="AA252" s="56">
        <v>1</v>
      </c>
      <c r="AB252" s="56">
        <v>1</v>
      </c>
      <c r="AC252" s="50">
        <v>0</v>
      </c>
      <c r="AD252" s="50">
        <v>0</v>
      </c>
      <c r="AE252" s="50">
        <v>0</v>
      </c>
      <c r="AF252" s="50">
        <v>0</v>
      </c>
      <c r="AG252" s="50">
        <v>0</v>
      </c>
      <c r="AH252" s="50">
        <v>0</v>
      </c>
      <c r="AI252" s="50">
        <v>0</v>
      </c>
      <c r="AJ252" s="11">
        <v>0</v>
      </c>
      <c r="AK252" s="11">
        <v>0</v>
      </c>
      <c r="AM252" s="20">
        <f t="shared" si="18"/>
        <v>2</v>
      </c>
    </row>
    <row r="253" spans="1:39">
      <c r="A253" s="75" t="s">
        <v>353</v>
      </c>
      <c r="B253" s="12">
        <f t="shared" si="17"/>
        <v>247</v>
      </c>
      <c r="C253" s="7" t="s">
        <v>362</v>
      </c>
      <c r="D253" s="66" t="s">
        <v>175</v>
      </c>
      <c r="F253" s="49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  <c r="T253" s="50">
        <v>0</v>
      </c>
      <c r="U253" s="50">
        <v>0</v>
      </c>
      <c r="V253" s="50">
        <v>0</v>
      </c>
      <c r="W253" s="50">
        <v>0</v>
      </c>
      <c r="X253" s="50">
        <v>0</v>
      </c>
      <c r="Y253" s="50">
        <v>0</v>
      </c>
      <c r="Z253" s="50">
        <v>0</v>
      </c>
      <c r="AA253" s="56">
        <v>1</v>
      </c>
      <c r="AB253" s="56">
        <v>1</v>
      </c>
      <c r="AC253" s="50">
        <v>0</v>
      </c>
      <c r="AD253" s="50">
        <v>0</v>
      </c>
      <c r="AE253" s="50">
        <v>0</v>
      </c>
      <c r="AF253" s="50">
        <v>0</v>
      </c>
      <c r="AG253" s="50">
        <v>0</v>
      </c>
      <c r="AH253" s="50">
        <v>0</v>
      </c>
      <c r="AI253" s="50">
        <v>0</v>
      </c>
      <c r="AJ253" s="11">
        <v>0</v>
      </c>
      <c r="AK253" s="11">
        <v>0</v>
      </c>
      <c r="AM253" s="20">
        <f t="shared" si="18"/>
        <v>2</v>
      </c>
    </row>
    <row r="254" spans="1:39">
      <c r="A254" s="75" t="s">
        <v>353</v>
      </c>
      <c r="B254" s="12">
        <f t="shared" si="17"/>
        <v>248</v>
      </c>
      <c r="C254" s="7" t="s">
        <v>363</v>
      </c>
      <c r="D254" s="66" t="s">
        <v>176</v>
      </c>
      <c r="F254" s="49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  <c r="T254" s="50">
        <v>0</v>
      </c>
      <c r="U254" s="50">
        <v>0</v>
      </c>
      <c r="V254" s="50">
        <v>0</v>
      </c>
      <c r="W254" s="50">
        <v>0</v>
      </c>
      <c r="X254" s="50">
        <v>0</v>
      </c>
      <c r="Y254" s="50">
        <v>0</v>
      </c>
      <c r="Z254" s="50">
        <v>0</v>
      </c>
      <c r="AA254" s="56">
        <v>1</v>
      </c>
      <c r="AB254" s="56">
        <v>1</v>
      </c>
      <c r="AC254" s="50">
        <v>0</v>
      </c>
      <c r="AD254" s="50">
        <v>0</v>
      </c>
      <c r="AE254" s="50">
        <v>0</v>
      </c>
      <c r="AF254" s="50">
        <v>0</v>
      </c>
      <c r="AG254" s="50">
        <v>0</v>
      </c>
      <c r="AH254" s="50">
        <v>0</v>
      </c>
      <c r="AI254" s="50">
        <v>0</v>
      </c>
      <c r="AJ254" s="11">
        <v>0</v>
      </c>
      <c r="AK254" s="11">
        <v>0</v>
      </c>
      <c r="AM254" s="20">
        <f t="shared" si="18"/>
        <v>2</v>
      </c>
    </row>
    <row r="255" spans="1:39">
      <c r="A255" s="75" t="s">
        <v>353</v>
      </c>
      <c r="B255" s="12">
        <f t="shared" si="17"/>
        <v>249</v>
      </c>
      <c r="C255" s="7" t="s">
        <v>364</v>
      </c>
      <c r="D255" s="66" t="s">
        <v>177</v>
      </c>
      <c r="F255" s="49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  <c r="T255" s="50">
        <v>0</v>
      </c>
      <c r="U255" s="50">
        <v>0</v>
      </c>
      <c r="V255" s="50">
        <v>0</v>
      </c>
      <c r="W255" s="50">
        <v>0</v>
      </c>
      <c r="X255" s="50">
        <v>0</v>
      </c>
      <c r="Y255" s="50">
        <v>0</v>
      </c>
      <c r="Z255" s="50">
        <v>0</v>
      </c>
      <c r="AA255" s="56">
        <v>1</v>
      </c>
      <c r="AB255" s="56">
        <v>1</v>
      </c>
      <c r="AC255" s="50">
        <v>0</v>
      </c>
      <c r="AD255" s="50">
        <v>0</v>
      </c>
      <c r="AE255" s="50">
        <v>0</v>
      </c>
      <c r="AF255" s="50">
        <v>0</v>
      </c>
      <c r="AG255" s="50">
        <v>0</v>
      </c>
      <c r="AH255" s="50">
        <v>0</v>
      </c>
      <c r="AI255" s="50">
        <v>0</v>
      </c>
      <c r="AJ255" s="11">
        <v>0</v>
      </c>
      <c r="AK255" s="11">
        <v>0</v>
      </c>
      <c r="AM255" s="20">
        <f t="shared" si="18"/>
        <v>2</v>
      </c>
    </row>
    <row r="256" spans="1:39">
      <c r="A256" s="75" t="s">
        <v>353</v>
      </c>
      <c r="B256" s="12">
        <f t="shared" si="17"/>
        <v>250</v>
      </c>
      <c r="C256" s="7" t="s">
        <v>365</v>
      </c>
      <c r="D256" s="66" t="s">
        <v>178</v>
      </c>
      <c r="F256" s="49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0</v>
      </c>
      <c r="U256" s="50">
        <v>0</v>
      </c>
      <c r="V256" s="50">
        <v>0</v>
      </c>
      <c r="W256" s="50">
        <v>0</v>
      </c>
      <c r="X256" s="50">
        <v>0</v>
      </c>
      <c r="Y256" s="50">
        <v>0</v>
      </c>
      <c r="Z256" s="50">
        <v>0</v>
      </c>
      <c r="AA256" s="56">
        <v>1</v>
      </c>
      <c r="AB256" s="56">
        <v>1</v>
      </c>
      <c r="AC256" s="50">
        <v>0</v>
      </c>
      <c r="AD256" s="50">
        <v>0</v>
      </c>
      <c r="AE256" s="50">
        <v>0</v>
      </c>
      <c r="AF256" s="50">
        <v>0</v>
      </c>
      <c r="AG256" s="50">
        <v>0</v>
      </c>
      <c r="AH256" s="50">
        <v>0</v>
      </c>
      <c r="AI256" s="50">
        <v>0</v>
      </c>
      <c r="AJ256" s="11">
        <v>0</v>
      </c>
      <c r="AK256" s="11">
        <v>0</v>
      </c>
      <c r="AM256" s="20">
        <f t="shared" si="18"/>
        <v>2</v>
      </c>
    </row>
    <row r="257" spans="1:39">
      <c r="A257" s="75" t="s">
        <v>353</v>
      </c>
      <c r="B257" s="12">
        <f t="shared" si="17"/>
        <v>251</v>
      </c>
      <c r="C257" s="7" t="s">
        <v>366</v>
      </c>
      <c r="D257" s="66" t="s">
        <v>179</v>
      </c>
      <c r="F257" s="49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>
        <v>0</v>
      </c>
      <c r="U257" s="50">
        <v>0</v>
      </c>
      <c r="V257" s="50">
        <v>0</v>
      </c>
      <c r="W257" s="50">
        <v>0</v>
      </c>
      <c r="X257" s="50">
        <v>0</v>
      </c>
      <c r="Y257" s="50">
        <v>0</v>
      </c>
      <c r="Z257" s="50">
        <v>0</v>
      </c>
      <c r="AA257" s="53">
        <v>1</v>
      </c>
      <c r="AB257" s="53">
        <v>1</v>
      </c>
      <c r="AC257" s="50">
        <v>0</v>
      </c>
      <c r="AD257" s="50">
        <v>0</v>
      </c>
      <c r="AE257" s="50">
        <v>0</v>
      </c>
      <c r="AF257" s="50">
        <v>0</v>
      </c>
      <c r="AG257" s="50">
        <v>0</v>
      </c>
      <c r="AH257" s="50">
        <v>0</v>
      </c>
      <c r="AI257" s="50">
        <v>0</v>
      </c>
      <c r="AJ257" s="11">
        <v>0</v>
      </c>
      <c r="AK257" s="11">
        <v>0</v>
      </c>
      <c r="AM257" s="20">
        <f t="shared" si="18"/>
        <v>2</v>
      </c>
    </row>
    <row r="258" spans="1:39">
      <c r="A258" s="75" t="s">
        <v>353</v>
      </c>
      <c r="B258" s="12">
        <f t="shared" si="17"/>
        <v>252</v>
      </c>
      <c r="C258" s="7" t="s">
        <v>370</v>
      </c>
      <c r="D258" s="66" t="s">
        <v>367</v>
      </c>
      <c r="F258" s="49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  <c r="T258" s="50">
        <v>0</v>
      </c>
      <c r="U258" s="50">
        <v>0</v>
      </c>
      <c r="V258" s="50">
        <v>0</v>
      </c>
      <c r="W258" s="50">
        <v>0</v>
      </c>
      <c r="X258" s="50">
        <v>0</v>
      </c>
      <c r="Y258" s="50">
        <v>0</v>
      </c>
      <c r="Z258" s="50">
        <v>0</v>
      </c>
      <c r="AA258" s="53">
        <v>1</v>
      </c>
      <c r="AB258" s="53">
        <v>1</v>
      </c>
      <c r="AC258" s="50">
        <v>0</v>
      </c>
      <c r="AD258" s="50">
        <v>0</v>
      </c>
      <c r="AE258" s="50">
        <v>0</v>
      </c>
      <c r="AF258" s="50">
        <v>0</v>
      </c>
      <c r="AG258" s="50">
        <v>0</v>
      </c>
      <c r="AH258" s="50">
        <v>0</v>
      </c>
      <c r="AI258" s="50">
        <v>0</v>
      </c>
      <c r="AJ258" s="11">
        <v>0</v>
      </c>
      <c r="AK258" s="11">
        <v>0</v>
      </c>
      <c r="AM258" s="20">
        <f t="shared" si="18"/>
        <v>2</v>
      </c>
    </row>
    <row r="259" spans="1:39">
      <c r="A259" s="75" t="s">
        <v>353</v>
      </c>
      <c r="B259" s="12">
        <f t="shared" si="17"/>
        <v>253</v>
      </c>
      <c r="C259" s="7" t="s">
        <v>371</v>
      </c>
      <c r="D259" s="66" t="s">
        <v>368</v>
      </c>
      <c r="F259" s="49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  <c r="T259" s="50">
        <v>0</v>
      </c>
      <c r="U259" s="50">
        <v>0</v>
      </c>
      <c r="V259" s="50">
        <v>0</v>
      </c>
      <c r="W259" s="50">
        <v>0</v>
      </c>
      <c r="X259" s="50">
        <v>0</v>
      </c>
      <c r="Y259" s="50">
        <v>0</v>
      </c>
      <c r="Z259" s="50">
        <v>0</v>
      </c>
      <c r="AA259" s="53">
        <v>1</v>
      </c>
      <c r="AB259" s="53">
        <v>1</v>
      </c>
      <c r="AC259" s="50">
        <v>0</v>
      </c>
      <c r="AD259" s="50">
        <v>0</v>
      </c>
      <c r="AE259" s="50">
        <v>0</v>
      </c>
      <c r="AF259" s="50">
        <v>0</v>
      </c>
      <c r="AG259" s="50">
        <v>0</v>
      </c>
      <c r="AH259" s="50">
        <v>0</v>
      </c>
      <c r="AI259" s="50">
        <v>0</v>
      </c>
      <c r="AJ259" s="11">
        <v>0</v>
      </c>
      <c r="AK259" s="11">
        <v>0</v>
      </c>
      <c r="AM259" s="20">
        <f t="shared" si="18"/>
        <v>2</v>
      </c>
    </row>
    <row r="260" spans="1:39">
      <c r="A260" s="75" t="s">
        <v>353</v>
      </c>
      <c r="B260" s="12">
        <f>B261-1</f>
        <v>254</v>
      </c>
      <c r="C260" s="7" t="s">
        <v>378</v>
      </c>
      <c r="D260" s="66" t="s">
        <v>379</v>
      </c>
      <c r="F260" s="49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  <c r="T260" s="50">
        <v>0</v>
      </c>
      <c r="U260" s="50">
        <v>0</v>
      </c>
      <c r="V260" s="50">
        <v>0</v>
      </c>
      <c r="W260" s="50">
        <v>0</v>
      </c>
      <c r="X260" s="50">
        <v>0</v>
      </c>
      <c r="Y260" s="50">
        <v>0</v>
      </c>
      <c r="Z260" s="50">
        <v>0</v>
      </c>
      <c r="AA260" s="53">
        <v>1</v>
      </c>
      <c r="AB260" s="53">
        <v>1</v>
      </c>
      <c r="AC260" s="50">
        <v>0</v>
      </c>
      <c r="AD260" s="50">
        <v>0</v>
      </c>
      <c r="AE260" s="50">
        <v>0</v>
      </c>
      <c r="AF260" s="50">
        <v>0</v>
      </c>
      <c r="AG260" s="50">
        <v>0</v>
      </c>
      <c r="AH260" s="50">
        <v>0</v>
      </c>
      <c r="AI260" s="50">
        <v>0</v>
      </c>
      <c r="AJ260" s="11">
        <v>0</v>
      </c>
      <c r="AK260" s="11">
        <v>0</v>
      </c>
      <c r="AM260" s="20">
        <f t="shared" si="18"/>
        <v>2</v>
      </c>
    </row>
    <row r="261" spans="1:39">
      <c r="A261" s="75" t="s">
        <v>353</v>
      </c>
      <c r="B261" s="12">
        <v>255</v>
      </c>
      <c r="C261" s="7" t="s">
        <v>369</v>
      </c>
      <c r="D261" s="66" t="s">
        <v>372</v>
      </c>
      <c r="F261" s="49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  <c r="T261" s="50">
        <v>0</v>
      </c>
      <c r="U261" s="50">
        <v>0</v>
      </c>
      <c r="V261" s="50">
        <v>0</v>
      </c>
      <c r="W261" s="50">
        <v>0</v>
      </c>
      <c r="X261" s="50">
        <v>0</v>
      </c>
      <c r="Y261" s="50">
        <v>0</v>
      </c>
      <c r="Z261" s="50">
        <v>0</v>
      </c>
      <c r="AA261" s="53">
        <v>1</v>
      </c>
      <c r="AB261" s="53">
        <v>1</v>
      </c>
      <c r="AC261" s="50">
        <v>0</v>
      </c>
      <c r="AD261" s="50">
        <v>0</v>
      </c>
      <c r="AE261" s="50">
        <v>0</v>
      </c>
      <c r="AF261" s="50">
        <v>0</v>
      </c>
      <c r="AG261" s="50">
        <v>0</v>
      </c>
      <c r="AH261" s="50">
        <v>0</v>
      </c>
      <c r="AI261" s="50">
        <v>0</v>
      </c>
      <c r="AJ261" s="11">
        <v>0</v>
      </c>
      <c r="AK261" s="11">
        <v>0</v>
      </c>
      <c r="AM261" s="20">
        <f t="shared" ref="AM261" si="19">SUM(F261:AK261)</f>
        <v>2</v>
      </c>
    </row>
    <row r="262" spans="1:39">
      <c r="A262" s="69"/>
      <c r="B262" s="17"/>
      <c r="C262" s="17"/>
      <c r="D262" s="70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18"/>
      <c r="AM262" s="18"/>
    </row>
    <row r="263" spans="1:39" ht="23">
      <c r="A263" s="24"/>
      <c r="B263" s="2" t="s">
        <v>238</v>
      </c>
      <c r="C263" s="4"/>
      <c r="D263" s="5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57"/>
      <c r="X263" s="57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1:39">
      <c r="A264" s="25" t="s">
        <v>12</v>
      </c>
      <c r="B264" s="14">
        <f>B4</f>
        <v>0</v>
      </c>
      <c r="C264" s="42" t="s">
        <v>118</v>
      </c>
      <c r="D264" s="30" t="s">
        <v>380</v>
      </c>
      <c r="E264" s="3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M264" s="58"/>
    </row>
    <row r="265" spans="1:39">
      <c r="A265" s="25" t="s">
        <v>12</v>
      </c>
      <c r="B265" s="14">
        <f>B264</f>
        <v>0</v>
      </c>
      <c r="C265" s="42" t="s">
        <v>239</v>
      </c>
      <c r="D265" s="30"/>
      <c r="E265" s="30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M265" s="58"/>
    </row>
    <row r="266" spans="1:39">
      <c r="A266" s="25" t="s">
        <v>12</v>
      </c>
      <c r="B266" s="14">
        <f>B264</f>
        <v>0</v>
      </c>
      <c r="C266" s="42" t="s">
        <v>246</v>
      </c>
      <c r="D266" s="30"/>
      <c r="E266" s="30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M266" s="58"/>
    </row>
    <row r="267" spans="1:39">
      <c r="A267" s="43"/>
      <c r="B267" s="22">
        <f>B143</f>
        <v>137</v>
      </c>
      <c r="C267" s="94" t="s">
        <v>583</v>
      </c>
      <c r="D267" s="33" t="s">
        <v>595</v>
      </c>
      <c r="E267" s="30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M267" s="58"/>
    </row>
    <row r="268" spans="1:39">
      <c r="A268" s="25"/>
      <c r="B268" s="14">
        <f>B144</f>
        <v>138</v>
      </c>
      <c r="C268" s="95" t="s">
        <v>585</v>
      </c>
      <c r="E268" s="3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M268" s="58"/>
    </row>
    <row r="269" spans="1:39">
      <c r="A269" s="25"/>
      <c r="B269" s="14">
        <f>B267</f>
        <v>137</v>
      </c>
      <c r="C269" s="95" t="s">
        <v>584</v>
      </c>
      <c r="E269" s="30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M269" s="58"/>
    </row>
    <row r="270" spans="1:39">
      <c r="A270" s="25"/>
      <c r="B270" s="14">
        <f>B268</f>
        <v>138</v>
      </c>
      <c r="C270" s="95" t="s">
        <v>586</v>
      </c>
      <c r="D270" s="30"/>
      <c r="E270" s="30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M270" s="58"/>
    </row>
    <row r="271" spans="1:39">
      <c r="A271" s="25"/>
      <c r="B271" s="14">
        <f>B147</f>
        <v>141</v>
      </c>
      <c r="C271" s="95" t="s">
        <v>589</v>
      </c>
      <c r="E271" s="3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M271" s="58"/>
    </row>
    <row r="272" spans="1:39">
      <c r="A272" s="25"/>
      <c r="B272" s="14">
        <f>B148</f>
        <v>142</v>
      </c>
      <c r="C272" s="95" t="s">
        <v>590</v>
      </c>
      <c r="E272" s="3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M272" s="58"/>
    </row>
    <row r="273" spans="1:39">
      <c r="A273" s="25"/>
      <c r="B273" s="14">
        <f>B145</f>
        <v>139</v>
      </c>
      <c r="C273" s="95" t="s">
        <v>587</v>
      </c>
      <c r="D273" s="30"/>
      <c r="E273" s="3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M273" s="58"/>
    </row>
    <row r="274" spans="1:39">
      <c r="A274" s="25"/>
      <c r="B274" s="14">
        <f>B146</f>
        <v>140</v>
      </c>
      <c r="C274" s="95" t="s">
        <v>588</v>
      </c>
      <c r="D274" s="30"/>
      <c r="E274" s="30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M274" s="58"/>
    </row>
    <row r="275" spans="1:39">
      <c r="A275" s="25"/>
      <c r="B275" s="14">
        <f>B151</f>
        <v>145</v>
      </c>
      <c r="C275" s="95" t="s">
        <v>591</v>
      </c>
      <c r="D275" s="30"/>
      <c r="E275" s="30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M275" s="58"/>
    </row>
    <row r="276" spans="1:39">
      <c r="A276" s="25"/>
      <c r="B276" s="14">
        <f>B275</f>
        <v>145</v>
      </c>
      <c r="C276" s="95" t="s">
        <v>592</v>
      </c>
      <c r="D276" s="30"/>
      <c r="E276" s="30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M276" s="58"/>
    </row>
    <row r="277" spans="1:39">
      <c r="A277" s="25"/>
      <c r="B277" s="14">
        <f>B153</f>
        <v>147</v>
      </c>
      <c r="C277" s="95" t="s">
        <v>594</v>
      </c>
      <c r="E277" s="30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M277" s="58"/>
    </row>
    <row r="278" spans="1:39">
      <c r="A278" s="25"/>
      <c r="B278" s="14">
        <f>B152</f>
        <v>146</v>
      </c>
      <c r="C278" s="95" t="s">
        <v>593</v>
      </c>
      <c r="D278" s="30"/>
      <c r="E278" s="30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M278" s="58"/>
    </row>
    <row r="279" spans="1:39" ht="16" customHeight="1">
      <c r="A279" s="43" t="s">
        <v>11</v>
      </c>
      <c r="B279" s="22">
        <f>B13</f>
        <v>7</v>
      </c>
      <c r="C279" s="41" t="s">
        <v>136</v>
      </c>
      <c r="D279" s="67" t="s">
        <v>599</v>
      </c>
      <c r="E279" s="30"/>
      <c r="F279" s="37"/>
      <c r="G279" s="36"/>
      <c r="H279" s="36"/>
      <c r="I279" s="36"/>
      <c r="J279" s="36"/>
      <c r="K279" s="36"/>
      <c r="L279" s="37"/>
      <c r="M279" s="36"/>
      <c r="N279" s="36"/>
      <c r="O279" s="36"/>
      <c r="P279" s="36"/>
      <c r="Q279" s="36"/>
      <c r="R279" s="36"/>
      <c r="S279" s="36"/>
      <c r="T279" s="37"/>
      <c r="U279" s="37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7"/>
      <c r="AI279" s="36"/>
      <c r="AJ279" s="36"/>
      <c r="AK279" s="36"/>
      <c r="AM279" s="58"/>
    </row>
    <row r="280" spans="1:39" ht="17">
      <c r="A280" s="25" t="s">
        <v>11</v>
      </c>
      <c r="B280" s="14">
        <f>B14</f>
        <v>8</v>
      </c>
      <c r="C280" s="42" t="s">
        <v>137</v>
      </c>
      <c r="D280" s="68" t="s">
        <v>597</v>
      </c>
      <c r="E280" s="30"/>
      <c r="F280" s="36"/>
      <c r="G280" s="36"/>
      <c r="H280" s="37"/>
      <c r="I280" s="36"/>
      <c r="J280" s="36"/>
      <c r="K280" s="36"/>
      <c r="L280" s="37"/>
      <c r="M280" s="36"/>
      <c r="N280" s="36"/>
      <c r="O280" s="36"/>
      <c r="P280" s="36"/>
      <c r="Q280" s="36"/>
      <c r="R280" s="36"/>
      <c r="S280" s="36"/>
      <c r="T280" s="37"/>
      <c r="U280" s="36"/>
      <c r="V280" s="37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7"/>
      <c r="AI280" s="36"/>
      <c r="AJ280" s="36"/>
      <c r="AK280" s="36"/>
      <c r="AM280" s="58"/>
    </row>
    <row r="281" spans="1:39">
      <c r="A281" s="25" t="s">
        <v>11</v>
      </c>
      <c r="B281" s="14">
        <f>B15</f>
        <v>9</v>
      </c>
      <c r="C281" s="42" t="s">
        <v>138</v>
      </c>
      <c r="D281" s="30"/>
      <c r="E281" s="30"/>
      <c r="F281" s="36"/>
      <c r="G281" s="36"/>
      <c r="H281" s="36"/>
      <c r="I281" s="36"/>
      <c r="J281" s="36"/>
      <c r="K281" s="36"/>
      <c r="L281" s="37"/>
      <c r="M281" s="36"/>
      <c r="N281" s="36"/>
      <c r="O281" s="36"/>
      <c r="P281" s="37"/>
      <c r="Q281" s="36"/>
      <c r="R281" s="36"/>
      <c r="S281" s="36"/>
      <c r="T281" s="37"/>
      <c r="U281" s="37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7"/>
      <c r="AI281" s="36"/>
      <c r="AJ281" s="36"/>
      <c r="AK281" s="36"/>
      <c r="AM281" s="58"/>
    </row>
    <row r="282" spans="1:39">
      <c r="A282" s="25" t="s">
        <v>11</v>
      </c>
      <c r="B282" s="14">
        <f>B16</f>
        <v>10</v>
      </c>
      <c r="C282" s="42" t="s">
        <v>139</v>
      </c>
      <c r="D282" s="30"/>
      <c r="E282" s="30"/>
      <c r="F282" s="36"/>
      <c r="G282" s="36"/>
      <c r="H282" s="36"/>
      <c r="I282" s="36"/>
      <c r="J282" s="36"/>
      <c r="K282" s="36"/>
      <c r="L282" s="37"/>
      <c r="M282" s="36"/>
      <c r="N282" s="36"/>
      <c r="O282" s="36"/>
      <c r="P282" s="36"/>
      <c r="Q282" s="36"/>
      <c r="R282" s="37"/>
      <c r="S282" s="36"/>
      <c r="T282" s="37"/>
      <c r="U282" s="36"/>
      <c r="V282" s="37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7"/>
      <c r="AI282" s="36"/>
      <c r="AJ282" s="36"/>
      <c r="AK282" s="36"/>
      <c r="AM282" s="58"/>
    </row>
    <row r="283" spans="1:39">
      <c r="A283" s="25" t="s">
        <v>11</v>
      </c>
      <c r="B283" s="14">
        <f>B17</f>
        <v>11</v>
      </c>
      <c r="C283" s="42" t="s">
        <v>126</v>
      </c>
      <c r="D283" s="30"/>
      <c r="E283" s="30"/>
      <c r="F283" s="36"/>
      <c r="G283" s="36"/>
      <c r="H283" s="36"/>
      <c r="I283" s="36"/>
      <c r="J283" s="36"/>
      <c r="K283" s="36"/>
      <c r="L283" s="37"/>
      <c r="M283" s="36"/>
      <c r="N283" s="36"/>
      <c r="O283" s="36"/>
      <c r="P283" s="36"/>
      <c r="Q283" s="36"/>
      <c r="R283" s="36"/>
      <c r="S283" s="36"/>
      <c r="T283" s="37"/>
      <c r="U283" s="37"/>
      <c r="V283" s="36"/>
      <c r="W283" s="36"/>
      <c r="X283" s="36"/>
      <c r="Y283" s="37"/>
      <c r="Z283" s="36"/>
      <c r="AA283" s="36"/>
      <c r="AB283" s="36"/>
      <c r="AC283" s="36"/>
      <c r="AD283" s="36"/>
      <c r="AE283" s="36"/>
      <c r="AF283" s="36"/>
      <c r="AG283" s="36"/>
      <c r="AH283" s="37"/>
      <c r="AI283" s="36"/>
      <c r="AJ283" s="36"/>
      <c r="AK283" s="36"/>
      <c r="AM283" s="58"/>
    </row>
    <row r="284" spans="1:39">
      <c r="A284" s="25" t="s">
        <v>11</v>
      </c>
      <c r="B284" s="14">
        <f>B283</f>
        <v>11</v>
      </c>
      <c r="C284" s="42" t="s">
        <v>244</v>
      </c>
      <c r="D284" s="30"/>
      <c r="E284" s="30"/>
      <c r="F284" s="36"/>
      <c r="G284" s="36"/>
      <c r="H284" s="36"/>
      <c r="I284" s="36"/>
      <c r="J284" s="36"/>
      <c r="K284" s="36"/>
      <c r="L284" s="37"/>
      <c r="M284" s="36"/>
      <c r="N284" s="36"/>
      <c r="O284" s="36"/>
      <c r="P284" s="36"/>
      <c r="Q284" s="36"/>
      <c r="R284" s="36"/>
      <c r="S284" s="36"/>
      <c r="T284" s="37"/>
      <c r="U284" s="37"/>
      <c r="V284" s="36"/>
      <c r="W284" s="36"/>
      <c r="X284" s="36"/>
      <c r="Y284" s="37"/>
      <c r="Z284" s="36"/>
      <c r="AA284" s="36"/>
      <c r="AB284" s="36"/>
      <c r="AC284" s="36"/>
      <c r="AD284" s="36"/>
      <c r="AE284" s="36"/>
      <c r="AF284" s="36"/>
      <c r="AG284" s="36"/>
      <c r="AH284" s="37"/>
      <c r="AI284" s="36"/>
      <c r="AJ284" s="36"/>
      <c r="AK284" s="36"/>
      <c r="AM284" s="58"/>
    </row>
    <row r="285" spans="1:39">
      <c r="A285" s="25" t="s">
        <v>11</v>
      </c>
      <c r="B285" s="14">
        <f>B283</f>
        <v>11</v>
      </c>
      <c r="C285" s="42" t="s">
        <v>245</v>
      </c>
      <c r="D285" s="30"/>
      <c r="E285" s="30"/>
      <c r="F285" s="36"/>
      <c r="G285" s="36"/>
      <c r="H285" s="36"/>
      <c r="I285" s="36"/>
      <c r="J285" s="36"/>
      <c r="K285" s="36"/>
      <c r="L285" s="37"/>
      <c r="M285" s="36"/>
      <c r="N285" s="36"/>
      <c r="O285" s="36"/>
      <c r="P285" s="36"/>
      <c r="Q285" s="36"/>
      <c r="R285" s="36"/>
      <c r="S285" s="36"/>
      <c r="T285" s="37"/>
      <c r="U285" s="37"/>
      <c r="V285" s="36"/>
      <c r="W285" s="36"/>
      <c r="X285" s="36"/>
      <c r="Y285" s="37"/>
      <c r="Z285" s="36"/>
      <c r="AA285" s="36"/>
      <c r="AB285" s="36"/>
      <c r="AC285" s="36"/>
      <c r="AD285" s="36"/>
      <c r="AE285" s="36"/>
      <c r="AF285" s="36"/>
      <c r="AG285" s="36"/>
      <c r="AH285" s="37"/>
      <c r="AI285" s="36"/>
      <c r="AJ285" s="36"/>
      <c r="AK285" s="36"/>
      <c r="AM285" s="58"/>
    </row>
    <row r="286" spans="1:39">
      <c r="A286" s="25" t="s">
        <v>11</v>
      </c>
      <c r="B286" s="14">
        <f>B18</f>
        <v>12</v>
      </c>
      <c r="C286" s="42" t="s">
        <v>124</v>
      </c>
      <c r="D286" s="30"/>
      <c r="E286" s="30"/>
      <c r="F286" s="36"/>
      <c r="G286" s="36"/>
      <c r="H286" s="36"/>
      <c r="I286" s="36"/>
      <c r="J286" s="36"/>
      <c r="K286" s="36"/>
      <c r="L286" s="37"/>
      <c r="M286" s="36"/>
      <c r="N286" s="36"/>
      <c r="O286" s="36"/>
      <c r="P286" s="36"/>
      <c r="Q286" s="36"/>
      <c r="R286" s="36"/>
      <c r="S286" s="36"/>
      <c r="T286" s="37"/>
      <c r="U286" s="36"/>
      <c r="V286" s="37"/>
      <c r="W286" s="36"/>
      <c r="X286" s="36"/>
      <c r="Y286" s="36"/>
      <c r="Z286" s="37"/>
      <c r="AA286" s="37"/>
      <c r="AB286" s="36"/>
      <c r="AC286" s="36"/>
      <c r="AD286" s="36"/>
      <c r="AE286" s="36"/>
      <c r="AF286" s="36"/>
      <c r="AG286" s="36"/>
      <c r="AH286" s="37"/>
      <c r="AI286" s="36"/>
      <c r="AJ286" s="36"/>
      <c r="AK286" s="36"/>
      <c r="AM286" s="58"/>
    </row>
    <row r="287" spans="1:39">
      <c r="A287" s="25" t="s">
        <v>11</v>
      </c>
      <c r="B287" s="14">
        <f>B286</f>
        <v>12</v>
      </c>
      <c r="C287" s="42" t="s">
        <v>247</v>
      </c>
      <c r="D287" s="30"/>
      <c r="E287" s="30"/>
      <c r="F287" s="36"/>
      <c r="G287" s="36"/>
      <c r="H287" s="36"/>
      <c r="I287" s="36"/>
      <c r="J287" s="36"/>
      <c r="K287" s="36"/>
      <c r="L287" s="37"/>
      <c r="M287" s="36"/>
      <c r="N287" s="36"/>
      <c r="O287" s="36"/>
      <c r="P287" s="36"/>
      <c r="Q287" s="36"/>
      <c r="R287" s="36"/>
      <c r="S287" s="36"/>
      <c r="T287" s="37"/>
      <c r="U287" s="36"/>
      <c r="V287" s="37"/>
      <c r="W287" s="36"/>
      <c r="X287" s="36"/>
      <c r="Y287" s="36"/>
      <c r="Z287" s="37"/>
      <c r="AA287" s="37"/>
      <c r="AB287" s="36"/>
      <c r="AC287" s="36"/>
      <c r="AD287" s="36"/>
      <c r="AE287" s="36"/>
      <c r="AF287" s="36"/>
      <c r="AG287" s="36"/>
      <c r="AH287" s="37"/>
      <c r="AI287" s="36"/>
      <c r="AJ287" s="36"/>
      <c r="AK287" s="36"/>
      <c r="AM287" s="58"/>
    </row>
    <row r="288" spans="1:39">
      <c r="A288" s="25" t="s">
        <v>11</v>
      </c>
      <c r="B288" s="14">
        <f>B286</f>
        <v>12</v>
      </c>
      <c r="C288" s="42" t="s">
        <v>248</v>
      </c>
      <c r="D288" s="30"/>
      <c r="E288" s="30"/>
      <c r="F288" s="36"/>
      <c r="G288" s="36"/>
      <c r="H288" s="36"/>
      <c r="I288" s="36"/>
      <c r="J288" s="36"/>
      <c r="K288" s="36"/>
      <c r="L288" s="37"/>
      <c r="M288" s="36"/>
      <c r="N288" s="36"/>
      <c r="O288" s="36"/>
      <c r="P288" s="36"/>
      <c r="Q288" s="36"/>
      <c r="R288" s="36"/>
      <c r="S288" s="36"/>
      <c r="T288" s="37"/>
      <c r="U288" s="36"/>
      <c r="V288" s="37"/>
      <c r="W288" s="36"/>
      <c r="X288" s="36"/>
      <c r="Y288" s="36"/>
      <c r="Z288" s="37"/>
      <c r="AA288" s="37"/>
      <c r="AB288" s="36"/>
      <c r="AC288" s="36"/>
      <c r="AD288" s="36"/>
      <c r="AE288" s="36"/>
      <c r="AF288" s="36"/>
      <c r="AG288" s="36"/>
      <c r="AH288" s="37"/>
      <c r="AI288" s="36"/>
      <c r="AJ288" s="36"/>
      <c r="AK288" s="36"/>
      <c r="AM288" s="58"/>
    </row>
    <row r="289" spans="1:39">
      <c r="A289" s="25" t="s">
        <v>11</v>
      </c>
      <c r="B289" s="14">
        <f>B19</f>
        <v>13</v>
      </c>
      <c r="C289" s="42" t="s">
        <v>140</v>
      </c>
      <c r="D289" s="30"/>
      <c r="E289" s="30"/>
      <c r="F289" s="37"/>
      <c r="G289" s="36"/>
      <c r="H289" s="36"/>
      <c r="I289" s="36"/>
      <c r="J289" s="36"/>
      <c r="K289" s="36"/>
      <c r="L289" s="36"/>
      <c r="M289" s="36"/>
      <c r="N289" s="36"/>
      <c r="O289" s="37"/>
      <c r="P289" s="36"/>
      <c r="Q289" s="36"/>
      <c r="R289" s="36"/>
      <c r="S289" s="36"/>
      <c r="T289" s="37"/>
      <c r="U289" s="37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7"/>
      <c r="AI289" s="36"/>
      <c r="AJ289" s="36"/>
      <c r="AK289" s="36"/>
      <c r="AM289" s="58"/>
    </row>
    <row r="290" spans="1:39">
      <c r="A290" s="25" t="s">
        <v>11</v>
      </c>
      <c r="B290" s="14">
        <f>B20</f>
        <v>14</v>
      </c>
      <c r="C290" s="42" t="s">
        <v>141</v>
      </c>
      <c r="D290" s="30"/>
      <c r="E290" s="30"/>
      <c r="F290" s="36"/>
      <c r="G290" s="36"/>
      <c r="H290" s="37"/>
      <c r="I290" s="36"/>
      <c r="J290" s="36"/>
      <c r="K290" s="36"/>
      <c r="L290" s="36"/>
      <c r="M290" s="36"/>
      <c r="N290" s="36"/>
      <c r="O290" s="37"/>
      <c r="P290" s="36"/>
      <c r="Q290" s="36"/>
      <c r="R290" s="36"/>
      <c r="S290" s="36"/>
      <c r="T290" s="37"/>
      <c r="U290" s="36"/>
      <c r="V290" s="37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7"/>
      <c r="AI290" s="36"/>
      <c r="AJ290" s="36"/>
      <c r="AK290" s="36"/>
      <c r="AM290" s="58"/>
    </row>
    <row r="291" spans="1:39">
      <c r="A291" s="25" t="s">
        <v>11</v>
      </c>
      <c r="B291" s="14">
        <f>B21</f>
        <v>15</v>
      </c>
      <c r="C291" s="42" t="s">
        <v>142</v>
      </c>
      <c r="D291" s="30"/>
      <c r="E291" s="30"/>
      <c r="F291" s="36"/>
      <c r="G291" s="36"/>
      <c r="H291" s="36"/>
      <c r="I291" s="36"/>
      <c r="J291" s="36"/>
      <c r="K291" s="36"/>
      <c r="L291" s="36"/>
      <c r="M291" s="36"/>
      <c r="N291" s="36"/>
      <c r="O291" s="37"/>
      <c r="P291" s="37"/>
      <c r="Q291" s="36"/>
      <c r="R291" s="36"/>
      <c r="S291" s="37"/>
      <c r="T291" s="37"/>
      <c r="U291" s="37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7"/>
      <c r="AI291" s="36"/>
      <c r="AJ291" s="36"/>
      <c r="AK291" s="36"/>
      <c r="AM291" s="58"/>
    </row>
    <row r="292" spans="1:39">
      <c r="A292" s="25" t="s">
        <v>11</v>
      </c>
      <c r="B292" s="14">
        <f>B22</f>
        <v>16</v>
      </c>
      <c r="C292" s="42" t="s">
        <v>147</v>
      </c>
      <c r="D292" s="30"/>
      <c r="E292" s="30"/>
      <c r="F292" s="36"/>
      <c r="G292" s="36"/>
      <c r="H292" s="36"/>
      <c r="I292" s="36"/>
      <c r="J292" s="36"/>
      <c r="K292" s="36"/>
      <c r="L292" s="36"/>
      <c r="M292" s="36"/>
      <c r="N292" s="36"/>
      <c r="O292" s="37"/>
      <c r="P292" s="36"/>
      <c r="Q292" s="36"/>
      <c r="R292" s="37"/>
      <c r="S292" s="36"/>
      <c r="T292" s="37"/>
      <c r="U292" s="36"/>
      <c r="V292" s="37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7"/>
      <c r="AI292" s="36"/>
      <c r="AJ292" s="36"/>
      <c r="AK292" s="36"/>
      <c r="AM292" s="58"/>
    </row>
    <row r="293" spans="1:39">
      <c r="A293" s="25" t="s">
        <v>11</v>
      </c>
      <c r="B293" s="14">
        <f>B23</f>
        <v>17</v>
      </c>
      <c r="C293" s="42" t="s">
        <v>127</v>
      </c>
      <c r="D293" s="30"/>
      <c r="E293" s="30"/>
      <c r="F293" s="36"/>
      <c r="G293" s="36"/>
      <c r="H293" s="36"/>
      <c r="I293" s="36"/>
      <c r="J293" s="36"/>
      <c r="K293" s="36"/>
      <c r="L293" s="36"/>
      <c r="M293" s="36"/>
      <c r="N293" s="36"/>
      <c r="O293" s="37"/>
      <c r="P293" s="36"/>
      <c r="Q293" s="36"/>
      <c r="R293" s="36"/>
      <c r="S293" s="36"/>
      <c r="T293" s="37"/>
      <c r="U293" s="37"/>
      <c r="V293" s="36"/>
      <c r="W293" s="36"/>
      <c r="X293" s="36"/>
      <c r="Y293" s="37"/>
      <c r="Z293" s="36"/>
      <c r="AA293" s="36"/>
      <c r="AB293" s="36"/>
      <c r="AC293" s="36"/>
      <c r="AD293" s="36"/>
      <c r="AE293" s="36"/>
      <c r="AF293" s="36"/>
      <c r="AG293" s="36"/>
      <c r="AH293" s="37"/>
      <c r="AI293" s="36"/>
      <c r="AJ293" s="36"/>
      <c r="AK293" s="36"/>
      <c r="AM293" s="58"/>
    </row>
    <row r="294" spans="1:39">
      <c r="A294" s="25" t="s">
        <v>11</v>
      </c>
      <c r="B294" s="14">
        <f>B293</f>
        <v>17</v>
      </c>
      <c r="C294" s="42" t="s">
        <v>242</v>
      </c>
      <c r="D294" s="30"/>
      <c r="E294" s="30"/>
      <c r="F294" s="36"/>
      <c r="G294" s="36"/>
      <c r="H294" s="36"/>
      <c r="I294" s="36"/>
      <c r="J294" s="36"/>
      <c r="K294" s="36"/>
      <c r="L294" s="36"/>
      <c r="M294" s="36"/>
      <c r="N294" s="36"/>
      <c r="O294" s="37"/>
      <c r="P294" s="36"/>
      <c r="Q294" s="36"/>
      <c r="R294" s="36"/>
      <c r="S294" s="36"/>
      <c r="T294" s="37"/>
      <c r="U294" s="37"/>
      <c r="V294" s="36"/>
      <c r="W294" s="36"/>
      <c r="X294" s="36"/>
      <c r="Y294" s="37"/>
      <c r="Z294" s="36"/>
      <c r="AA294" s="36"/>
      <c r="AB294" s="36"/>
      <c r="AC294" s="36"/>
      <c r="AD294" s="36"/>
      <c r="AE294" s="36"/>
      <c r="AF294" s="36"/>
      <c r="AG294" s="36"/>
      <c r="AH294" s="37"/>
      <c r="AI294" s="36"/>
      <c r="AJ294" s="36"/>
      <c r="AK294" s="36"/>
      <c r="AM294" s="58"/>
    </row>
    <row r="295" spans="1:39">
      <c r="A295" s="25" t="s">
        <v>11</v>
      </c>
      <c r="B295" s="14">
        <f>B293</f>
        <v>17</v>
      </c>
      <c r="C295" s="42" t="s">
        <v>243</v>
      </c>
      <c r="D295" s="30"/>
      <c r="E295" s="30"/>
      <c r="F295" s="36"/>
      <c r="G295" s="36"/>
      <c r="H295" s="36"/>
      <c r="I295" s="36"/>
      <c r="J295" s="36"/>
      <c r="K295" s="36"/>
      <c r="L295" s="36"/>
      <c r="M295" s="36"/>
      <c r="N295" s="36"/>
      <c r="O295" s="37"/>
      <c r="P295" s="36"/>
      <c r="Q295" s="36"/>
      <c r="R295" s="36"/>
      <c r="S295" s="36"/>
      <c r="T295" s="37"/>
      <c r="U295" s="37"/>
      <c r="V295" s="36"/>
      <c r="W295" s="36"/>
      <c r="X295" s="36"/>
      <c r="Y295" s="37"/>
      <c r="Z295" s="36"/>
      <c r="AA295" s="36"/>
      <c r="AB295" s="36"/>
      <c r="AC295" s="36"/>
      <c r="AD295" s="36"/>
      <c r="AE295" s="36"/>
      <c r="AF295" s="36"/>
      <c r="AG295" s="36"/>
      <c r="AH295" s="37"/>
      <c r="AI295" s="36"/>
      <c r="AJ295" s="36"/>
      <c r="AK295" s="36"/>
      <c r="AM295" s="58"/>
    </row>
    <row r="296" spans="1:39">
      <c r="A296" s="25" t="s">
        <v>11</v>
      </c>
      <c r="B296" s="14">
        <f>B24</f>
        <v>18</v>
      </c>
      <c r="C296" s="42" t="s">
        <v>125</v>
      </c>
      <c r="D296" s="30"/>
      <c r="E296" s="30"/>
      <c r="F296" s="36"/>
      <c r="G296" s="36"/>
      <c r="H296" s="36"/>
      <c r="I296" s="36"/>
      <c r="J296" s="36"/>
      <c r="K296" s="36"/>
      <c r="L296" s="36"/>
      <c r="M296" s="36"/>
      <c r="N296" s="36"/>
      <c r="O296" s="37"/>
      <c r="P296" s="36"/>
      <c r="Q296" s="36"/>
      <c r="R296" s="36"/>
      <c r="S296" s="36"/>
      <c r="T296" s="37"/>
      <c r="U296" s="36"/>
      <c r="V296" s="37"/>
      <c r="W296" s="36"/>
      <c r="X296" s="36"/>
      <c r="Y296" s="36"/>
      <c r="Z296" s="37"/>
      <c r="AA296" s="37"/>
      <c r="AB296" s="36"/>
      <c r="AC296" s="36"/>
      <c r="AD296" s="36"/>
      <c r="AE296" s="36"/>
      <c r="AF296" s="36"/>
      <c r="AG296" s="36"/>
      <c r="AH296" s="37"/>
      <c r="AI296" s="36"/>
      <c r="AJ296" s="36"/>
      <c r="AK296" s="36"/>
      <c r="AM296" s="58"/>
    </row>
    <row r="297" spans="1:39">
      <c r="A297" s="25" t="s">
        <v>11</v>
      </c>
      <c r="B297" s="14">
        <f>B296</f>
        <v>18</v>
      </c>
      <c r="C297" s="42" t="s">
        <v>240</v>
      </c>
      <c r="D297" s="30"/>
      <c r="E297" s="30"/>
      <c r="F297" s="36"/>
      <c r="G297" s="36"/>
      <c r="H297" s="36"/>
      <c r="I297" s="36"/>
      <c r="J297" s="36"/>
      <c r="K297" s="36"/>
      <c r="L297" s="36"/>
      <c r="M297" s="36"/>
      <c r="N297" s="36"/>
      <c r="O297" s="37"/>
      <c r="P297" s="36"/>
      <c r="Q297" s="36"/>
      <c r="R297" s="36"/>
      <c r="S297" s="36"/>
      <c r="T297" s="37"/>
      <c r="U297" s="36"/>
      <c r="V297" s="37"/>
      <c r="W297" s="36"/>
      <c r="X297" s="36"/>
      <c r="Y297" s="36"/>
      <c r="Z297" s="37"/>
      <c r="AA297" s="37"/>
      <c r="AB297" s="36"/>
      <c r="AC297" s="36"/>
      <c r="AD297" s="36"/>
      <c r="AE297" s="36"/>
      <c r="AF297" s="36"/>
      <c r="AG297" s="36"/>
      <c r="AH297" s="37"/>
      <c r="AI297" s="36"/>
      <c r="AJ297" s="36"/>
      <c r="AK297" s="36"/>
      <c r="AM297" s="58"/>
    </row>
    <row r="298" spans="1:39">
      <c r="A298" s="25" t="s">
        <v>11</v>
      </c>
      <c r="B298" s="14">
        <f>B296</f>
        <v>18</v>
      </c>
      <c r="C298" s="42" t="s">
        <v>241</v>
      </c>
      <c r="D298" s="30"/>
      <c r="E298" s="30"/>
      <c r="F298" s="36"/>
      <c r="G298" s="36"/>
      <c r="H298" s="36"/>
      <c r="I298" s="36"/>
      <c r="J298" s="36"/>
      <c r="K298" s="36"/>
      <c r="L298" s="36"/>
      <c r="M298" s="36"/>
      <c r="N298" s="36"/>
      <c r="O298" s="37"/>
      <c r="P298" s="36"/>
      <c r="Q298" s="36"/>
      <c r="R298" s="36"/>
      <c r="S298" s="36"/>
      <c r="T298" s="37"/>
      <c r="U298" s="36"/>
      <c r="V298" s="37"/>
      <c r="W298" s="36"/>
      <c r="X298" s="36"/>
      <c r="Y298" s="36"/>
      <c r="Z298" s="37"/>
      <c r="AA298" s="37"/>
      <c r="AB298" s="36"/>
      <c r="AC298" s="36"/>
      <c r="AD298" s="36"/>
      <c r="AE298" s="36"/>
      <c r="AF298" s="36"/>
      <c r="AG298" s="36"/>
      <c r="AH298" s="37"/>
      <c r="AI298" s="36"/>
      <c r="AJ298" s="36"/>
      <c r="AK298" s="36"/>
      <c r="AM298" s="58"/>
    </row>
    <row r="299" spans="1:39">
      <c r="A299" s="25" t="s">
        <v>11</v>
      </c>
      <c r="B299" s="14">
        <f>B25</f>
        <v>19</v>
      </c>
      <c r="C299" s="42" t="s">
        <v>575</v>
      </c>
      <c r="D299" s="30"/>
      <c r="E299" s="30"/>
      <c r="F299" s="37"/>
      <c r="G299" s="36"/>
      <c r="H299" s="36"/>
      <c r="I299" s="36"/>
      <c r="J299" s="37"/>
      <c r="K299" s="36"/>
      <c r="L299" s="37"/>
      <c r="M299" s="36"/>
      <c r="N299" s="36"/>
      <c r="O299" s="36"/>
      <c r="P299" s="36"/>
      <c r="Q299" s="36"/>
      <c r="R299" s="36"/>
      <c r="S299" s="36"/>
      <c r="T299" s="37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7"/>
      <c r="AI299" s="36"/>
      <c r="AJ299" s="36"/>
      <c r="AK299" s="36"/>
      <c r="AM299" s="58"/>
    </row>
    <row r="300" spans="1:39">
      <c r="A300" s="25" t="s">
        <v>11</v>
      </c>
      <c r="B300" s="14">
        <f>B26</f>
        <v>20</v>
      </c>
      <c r="C300" s="42" t="s">
        <v>576</v>
      </c>
      <c r="D300" s="30"/>
      <c r="E300" s="30"/>
      <c r="F300" s="36"/>
      <c r="G300" s="36"/>
      <c r="H300" s="37"/>
      <c r="I300" s="36"/>
      <c r="J300" s="37"/>
      <c r="K300" s="36"/>
      <c r="L300" s="37"/>
      <c r="M300" s="36"/>
      <c r="N300" s="36"/>
      <c r="O300" s="36"/>
      <c r="P300" s="36"/>
      <c r="Q300" s="36"/>
      <c r="R300" s="36"/>
      <c r="S300" s="36"/>
      <c r="T300" s="37"/>
      <c r="U300" s="36"/>
      <c r="V300" s="37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7"/>
      <c r="AI300" s="36"/>
      <c r="AJ300" s="36"/>
      <c r="AK300" s="36"/>
      <c r="AM300" s="58"/>
    </row>
    <row r="301" spans="1:39">
      <c r="A301" s="25" t="s">
        <v>11</v>
      </c>
      <c r="B301" s="14">
        <f>B27</f>
        <v>21</v>
      </c>
      <c r="C301" s="42" t="s">
        <v>577</v>
      </c>
      <c r="D301" s="30"/>
      <c r="E301" s="30"/>
      <c r="F301" s="36"/>
      <c r="G301" s="36"/>
      <c r="H301" s="36"/>
      <c r="I301" s="36"/>
      <c r="J301" s="37"/>
      <c r="K301" s="36"/>
      <c r="L301" s="37"/>
      <c r="M301" s="36"/>
      <c r="N301" s="36"/>
      <c r="O301" s="36"/>
      <c r="P301" s="37"/>
      <c r="Q301" s="36"/>
      <c r="R301" s="36"/>
      <c r="S301" s="36"/>
      <c r="T301" s="37"/>
      <c r="U301" s="37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7"/>
      <c r="AI301" s="36"/>
      <c r="AJ301" s="36"/>
      <c r="AK301" s="36"/>
      <c r="AM301" s="58"/>
    </row>
    <row r="302" spans="1:39">
      <c r="A302" s="25" t="s">
        <v>11</v>
      </c>
      <c r="B302" s="14">
        <f>B28</f>
        <v>22</v>
      </c>
      <c r="C302" s="42" t="s">
        <v>578</v>
      </c>
      <c r="D302" s="30"/>
      <c r="E302" s="30"/>
      <c r="F302" s="36"/>
      <c r="G302" s="36"/>
      <c r="H302" s="36"/>
      <c r="I302" s="36"/>
      <c r="J302" s="37"/>
      <c r="K302" s="36"/>
      <c r="L302" s="37"/>
      <c r="M302" s="36"/>
      <c r="N302" s="36"/>
      <c r="O302" s="36"/>
      <c r="P302" s="36"/>
      <c r="Q302" s="36"/>
      <c r="R302" s="37"/>
      <c r="S302" s="36"/>
      <c r="T302" s="37"/>
      <c r="U302" s="36"/>
      <c r="V302" s="37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7"/>
      <c r="AI302" s="36"/>
      <c r="AJ302" s="36"/>
      <c r="AK302" s="36"/>
      <c r="AM302" s="58"/>
    </row>
    <row r="303" spans="1:39">
      <c r="A303" s="25" t="s">
        <v>11</v>
      </c>
      <c r="B303" s="14">
        <f>B29</f>
        <v>23</v>
      </c>
      <c r="C303" s="42" t="s">
        <v>437</v>
      </c>
      <c r="D303" s="30"/>
      <c r="E303" s="30"/>
      <c r="F303" s="36"/>
      <c r="G303" s="36"/>
      <c r="H303" s="36"/>
      <c r="I303" s="36"/>
      <c r="J303" s="37"/>
      <c r="K303" s="36"/>
      <c r="L303" s="37"/>
      <c r="M303" s="36"/>
      <c r="N303" s="36"/>
      <c r="O303" s="36"/>
      <c r="P303" s="36"/>
      <c r="Q303" s="36"/>
      <c r="R303" s="36"/>
      <c r="S303" s="36"/>
      <c r="T303" s="37"/>
      <c r="U303" s="37"/>
      <c r="V303" s="36"/>
      <c r="W303" s="36"/>
      <c r="X303" s="36"/>
      <c r="Y303" s="37"/>
      <c r="Z303" s="36"/>
      <c r="AA303" s="36"/>
      <c r="AB303" s="36"/>
      <c r="AC303" s="36"/>
      <c r="AD303" s="36"/>
      <c r="AE303" s="36"/>
      <c r="AF303" s="36"/>
      <c r="AG303" s="36"/>
      <c r="AH303" s="37"/>
      <c r="AI303" s="36"/>
      <c r="AJ303" s="36"/>
      <c r="AK303" s="36"/>
      <c r="AM303" s="58"/>
    </row>
    <row r="304" spans="1:39">
      <c r="A304" s="25" t="s">
        <v>11</v>
      </c>
      <c r="B304" s="14">
        <f>B303</f>
        <v>23</v>
      </c>
      <c r="C304" s="42" t="s">
        <v>438</v>
      </c>
      <c r="D304" s="30"/>
      <c r="E304" s="30"/>
      <c r="F304" s="36"/>
      <c r="G304" s="36"/>
      <c r="H304" s="36"/>
      <c r="I304" s="36"/>
      <c r="J304" s="37"/>
      <c r="K304" s="36"/>
      <c r="L304" s="37"/>
      <c r="M304" s="36"/>
      <c r="N304" s="36"/>
      <c r="O304" s="36"/>
      <c r="P304" s="36"/>
      <c r="Q304" s="36"/>
      <c r="R304" s="36"/>
      <c r="S304" s="36"/>
      <c r="T304" s="37"/>
      <c r="U304" s="37"/>
      <c r="V304" s="36"/>
      <c r="W304" s="36"/>
      <c r="X304" s="36"/>
      <c r="Y304" s="37"/>
      <c r="Z304" s="36"/>
      <c r="AA304" s="36"/>
      <c r="AB304" s="36"/>
      <c r="AC304" s="36"/>
      <c r="AD304" s="36"/>
      <c r="AE304" s="36"/>
      <c r="AF304" s="36"/>
      <c r="AG304" s="36"/>
      <c r="AH304" s="37"/>
      <c r="AI304" s="36"/>
      <c r="AJ304" s="36"/>
      <c r="AK304" s="36"/>
      <c r="AM304" s="58"/>
    </row>
    <row r="305" spans="1:39">
      <c r="A305" s="25" t="s">
        <v>11</v>
      </c>
      <c r="B305" s="14">
        <f>B303</f>
        <v>23</v>
      </c>
      <c r="C305" s="42" t="s">
        <v>439</v>
      </c>
      <c r="D305" s="30"/>
      <c r="E305" s="30"/>
      <c r="F305" s="36"/>
      <c r="G305" s="36"/>
      <c r="H305" s="36"/>
      <c r="I305" s="36"/>
      <c r="J305" s="37"/>
      <c r="K305" s="36"/>
      <c r="L305" s="37"/>
      <c r="M305" s="36"/>
      <c r="N305" s="36"/>
      <c r="O305" s="36"/>
      <c r="P305" s="36"/>
      <c r="Q305" s="36"/>
      <c r="R305" s="36"/>
      <c r="S305" s="36"/>
      <c r="T305" s="37"/>
      <c r="U305" s="37"/>
      <c r="V305" s="36"/>
      <c r="W305" s="36"/>
      <c r="X305" s="36"/>
      <c r="Y305" s="37"/>
      <c r="Z305" s="36"/>
      <c r="AA305" s="36"/>
      <c r="AB305" s="36"/>
      <c r="AC305" s="36"/>
      <c r="AD305" s="36"/>
      <c r="AE305" s="36"/>
      <c r="AF305" s="36"/>
      <c r="AG305" s="36"/>
      <c r="AH305" s="37"/>
      <c r="AI305" s="36"/>
      <c r="AJ305" s="36"/>
      <c r="AK305" s="36"/>
      <c r="AM305" s="58"/>
    </row>
    <row r="306" spans="1:39">
      <c r="A306" s="25" t="s">
        <v>11</v>
      </c>
      <c r="B306" s="14">
        <f>B30</f>
        <v>24</v>
      </c>
      <c r="C306" s="42" t="s">
        <v>440</v>
      </c>
      <c r="D306" s="30"/>
      <c r="E306" s="30"/>
      <c r="F306" s="36"/>
      <c r="G306" s="36"/>
      <c r="H306" s="36"/>
      <c r="I306" s="36"/>
      <c r="J306" s="37"/>
      <c r="K306" s="36"/>
      <c r="L306" s="37"/>
      <c r="M306" s="36"/>
      <c r="N306" s="36"/>
      <c r="O306" s="36"/>
      <c r="P306" s="36"/>
      <c r="Q306" s="36"/>
      <c r="R306" s="36"/>
      <c r="S306" s="36"/>
      <c r="T306" s="37"/>
      <c r="U306" s="36"/>
      <c r="V306" s="37"/>
      <c r="W306" s="36"/>
      <c r="X306" s="36"/>
      <c r="Y306" s="36"/>
      <c r="Z306" s="37"/>
      <c r="AA306" s="37"/>
      <c r="AB306" s="36"/>
      <c r="AC306" s="36"/>
      <c r="AD306" s="36"/>
      <c r="AE306" s="36"/>
      <c r="AF306" s="36"/>
      <c r="AG306" s="36"/>
      <c r="AH306" s="37"/>
      <c r="AI306" s="36"/>
      <c r="AJ306" s="36"/>
      <c r="AK306" s="36"/>
      <c r="AM306" s="58"/>
    </row>
    <row r="307" spans="1:39">
      <c r="A307" s="25" t="s">
        <v>11</v>
      </c>
      <c r="B307" s="14">
        <f>B306</f>
        <v>24</v>
      </c>
      <c r="C307" s="42" t="s">
        <v>441</v>
      </c>
      <c r="D307" s="30"/>
      <c r="E307" s="30"/>
      <c r="F307" s="36"/>
      <c r="G307" s="36"/>
      <c r="H307" s="36"/>
      <c r="I307" s="36"/>
      <c r="J307" s="37"/>
      <c r="K307" s="36"/>
      <c r="L307" s="37"/>
      <c r="M307" s="36"/>
      <c r="N307" s="36"/>
      <c r="O307" s="36"/>
      <c r="P307" s="36"/>
      <c r="Q307" s="36"/>
      <c r="R307" s="36"/>
      <c r="S307" s="36"/>
      <c r="T307" s="37"/>
      <c r="U307" s="36"/>
      <c r="V307" s="37"/>
      <c r="W307" s="36"/>
      <c r="X307" s="36"/>
      <c r="Y307" s="36"/>
      <c r="Z307" s="37"/>
      <c r="AA307" s="37"/>
      <c r="AB307" s="36"/>
      <c r="AC307" s="36"/>
      <c r="AD307" s="36"/>
      <c r="AE307" s="36"/>
      <c r="AF307" s="36"/>
      <c r="AG307" s="36"/>
      <c r="AH307" s="37"/>
      <c r="AI307" s="36"/>
      <c r="AJ307" s="36"/>
      <c r="AK307" s="36"/>
      <c r="AM307" s="58"/>
    </row>
    <row r="308" spans="1:39">
      <c r="A308" s="25" t="s">
        <v>11</v>
      </c>
      <c r="B308" s="14">
        <f>B306</f>
        <v>24</v>
      </c>
      <c r="C308" s="42" t="s">
        <v>442</v>
      </c>
      <c r="D308" s="30"/>
      <c r="E308" s="30"/>
      <c r="F308" s="36"/>
      <c r="G308" s="36"/>
      <c r="H308" s="36"/>
      <c r="I308" s="36"/>
      <c r="J308" s="37"/>
      <c r="K308" s="36"/>
      <c r="L308" s="37"/>
      <c r="M308" s="36"/>
      <c r="N308" s="36"/>
      <c r="O308" s="36"/>
      <c r="P308" s="36"/>
      <c r="Q308" s="36"/>
      <c r="R308" s="36"/>
      <c r="S308" s="36"/>
      <c r="T308" s="37"/>
      <c r="U308" s="36"/>
      <c r="V308" s="37"/>
      <c r="W308" s="36"/>
      <c r="X308" s="36"/>
      <c r="Y308" s="36"/>
      <c r="Z308" s="37"/>
      <c r="AA308" s="37"/>
      <c r="AB308" s="36"/>
      <c r="AC308" s="36"/>
      <c r="AD308" s="36"/>
      <c r="AE308" s="36"/>
      <c r="AF308" s="36"/>
      <c r="AG308" s="36"/>
      <c r="AH308" s="37"/>
      <c r="AI308" s="36"/>
      <c r="AJ308" s="36"/>
      <c r="AK308" s="36"/>
      <c r="AM308" s="58"/>
    </row>
    <row r="309" spans="1:39">
      <c r="A309" s="25" t="s">
        <v>11</v>
      </c>
      <c r="B309" s="14">
        <f>B31</f>
        <v>25</v>
      </c>
      <c r="C309" s="42" t="s">
        <v>579</v>
      </c>
      <c r="D309" s="30"/>
      <c r="E309" s="30"/>
      <c r="F309" s="37"/>
      <c r="G309" s="36"/>
      <c r="H309" s="36"/>
      <c r="I309" s="36"/>
      <c r="J309" s="36"/>
      <c r="K309" s="36"/>
      <c r="L309" s="36"/>
      <c r="M309" s="37"/>
      <c r="N309" s="36"/>
      <c r="O309" s="37"/>
      <c r="P309" s="36"/>
      <c r="Q309" s="36"/>
      <c r="R309" s="36"/>
      <c r="S309" s="36"/>
      <c r="T309" s="37"/>
      <c r="U309" s="37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7"/>
      <c r="AI309" s="36"/>
      <c r="AJ309" s="36"/>
      <c r="AK309" s="36"/>
      <c r="AM309" s="58"/>
    </row>
    <row r="310" spans="1:39">
      <c r="A310" s="25" t="s">
        <v>11</v>
      </c>
      <c r="B310" s="14">
        <f>B32</f>
        <v>26</v>
      </c>
      <c r="C310" s="42" t="s">
        <v>580</v>
      </c>
      <c r="D310" s="30"/>
      <c r="E310" s="30"/>
      <c r="F310" s="36"/>
      <c r="G310" s="36"/>
      <c r="H310" s="37"/>
      <c r="I310" s="36"/>
      <c r="J310" s="36"/>
      <c r="K310" s="36"/>
      <c r="L310" s="36"/>
      <c r="M310" s="37"/>
      <c r="N310" s="36"/>
      <c r="O310" s="37"/>
      <c r="P310" s="36"/>
      <c r="Q310" s="36"/>
      <c r="R310" s="36"/>
      <c r="S310" s="36"/>
      <c r="T310" s="37"/>
      <c r="U310" s="36"/>
      <c r="V310" s="37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7"/>
      <c r="AI310" s="36"/>
      <c r="AJ310" s="36"/>
      <c r="AK310" s="36"/>
      <c r="AM310" s="58"/>
    </row>
    <row r="311" spans="1:39">
      <c r="A311" s="25" t="s">
        <v>11</v>
      </c>
      <c r="B311" s="14">
        <f>B33</f>
        <v>27</v>
      </c>
      <c r="C311" s="42" t="s">
        <v>581</v>
      </c>
      <c r="D311" s="30"/>
      <c r="E311" s="30"/>
      <c r="F311" s="36"/>
      <c r="G311" s="36"/>
      <c r="H311" s="36"/>
      <c r="I311" s="36"/>
      <c r="J311" s="36"/>
      <c r="K311" s="36"/>
      <c r="L311" s="36"/>
      <c r="M311" s="37"/>
      <c r="N311" s="36"/>
      <c r="O311" s="37"/>
      <c r="P311" s="37"/>
      <c r="Q311" s="36"/>
      <c r="R311" s="36"/>
      <c r="S311" s="36"/>
      <c r="T311" s="37"/>
      <c r="U311" s="37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7"/>
      <c r="AI311" s="36"/>
      <c r="AJ311" s="36"/>
      <c r="AK311" s="36"/>
      <c r="AM311" s="58"/>
    </row>
    <row r="312" spans="1:39">
      <c r="A312" s="25" t="s">
        <v>11</v>
      </c>
      <c r="B312" s="14">
        <f>B34</f>
        <v>28</v>
      </c>
      <c r="C312" s="42" t="s">
        <v>582</v>
      </c>
      <c r="D312" s="30"/>
      <c r="E312" s="30"/>
      <c r="F312" s="36"/>
      <c r="G312" s="36"/>
      <c r="H312" s="36"/>
      <c r="I312" s="36"/>
      <c r="J312" s="36"/>
      <c r="K312" s="36"/>
      <c r="L312" s="36"/>
      <c r="M312" s="37"/>
      <c r="N312" s="36"/>
      <c r="O312" s="37"/>
      <c r="P312" s="36"/>
      <c r="Q312" s="36"/>
      <c r="R312" s="37"/>
      <c r="S312" s="36"/>
      <c r="T312" s="37"/>
      <c r="U312" s="36"/>
      <c r="V312" s="37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7"/>
      <c r="AI312" s="36"/>
      <c r="AJ312" s="36"/>
      <c r="AK312" s="36"/>
      <c r="AM312" s="58"/>
    </row>
    <row r="313" spans="1:39">
      <c r="A313" s="25" t="s">
        <v>11</v>
      </c>
      <c r="B313" s="14">
        <f>B35</f>
        <v>29</v>
      </c>
      <c r="C313" s="42" t="s">
        <v>443</v>
      </c>
      <c r="D313" s="30"/>
      <c r="E313" s="30"/>
      <c r="F313" s="36"/>
      <c r="G313" s="36"/>
      <c r="H313" s="36"/>
      <c r="I313" s="36"/>
      <c r="J313" s="36"/>
      <c r="K313" s="36"/>
      <c r="L313" s="36"/>
      <c r="M313" s="37"/>
      <c r="N313" s="36"/>
      <c r="O313" s="37"/>
      <c r="P313" s="36"/>
      <c r="Q313" s="36"/>
      <c r="R313" s="36"/>
      <c r="S313" s="36"/>
      <c r="T313" s="37"/>
      <c r="U313" s="37"/>
      <c r="V313" s="36"/>
      <c r="W313" s="36"/>
      <c r="X313" s="36"/>
      <c r="Y313" s="37"/>
      <c r="Z313" s="36"/>
      <c r="AA313" s="36"/>
      <c r="AB313" s="36"/>
      <c r="AC313" s="36"/>
      <c r="AD313" s="36"/>
      <c r="AE313" s="36"/>
      <c r="AF313" s="36"/>
      <c r="AG313" s="36"/>
      <c r="AH313" s="37"/>
      <c r="AI313" s="36"/>
      <c r="AJ313" s="36"/>
      <c r="AK313" s="36"/>
      <c r="AM313" s="58"/>
    </row>
    <row r="314" spans="1:39">
      <c r="A314" s="25" t="s">
        <v>11</v>
      </c>
      <c r="B314" s="14">
        <f>B313</f>
        <v>29</v>
      </c>
      <c r="C314" s="42" t="s">
        <v>444</v>
      </c>
      <c r="D314" s="30"/>
      <c r="E314" s="30"/>
      <c r="F314" s="36"/>
      <c r="G314" s="36"/>
      <c r="H314" s="36"/>
      <c r="I314" s="36"/>
      <c r="J314" s="36"/>
      <c r="K314" s="36"/>
      <c r="L314" s="36"/>
      <c r="M314" s="37"/>
      <c r="N314" s="36"/>
      <c r="O314" s="37"/>
      <c r="P314" s="36"/>
      <c r="Q314" s="36"/>
      <c r="R314" s="36"/>
      <c r="S314" s="36"/>
      <c r="T314" s="37"/>
      <c r="U314" s="37"/>
      <c r="V314" s="36"/>
      <c r="W314" s="36"/>
      <c r="X314" s="36"/>
      <c r="Y314" s="37"/>
      <c r="Z314" s="36"/>
      <c r="AA314" s="36"/>
      <c r="AB314" s="36"/>
      <c r="AC314" s="36"/>
      <c r="AD314" s="36"/>
      <c r="AE314" s="36"/>
      <c r="AF314" s="36"/>
      <c r="AG314" s="36"/>
      <c r="AH314" s="37"/>
      <c r="AI314" s="36"/>
      <c r="AJ314" s="36"/>
      <c r="AK314" s="36"/>
      <c r="AM314" s="58"/>
    </row>
    <row r="315" spans="1:39">
      <c r="A315" s="25" t="s">
        <v>11</v>
      </c>
      <c r="B315" s="14">
        <f>B313</f>
        <v>29</v>
      </c>
      <c r="C315" s="42" t="s">
        <v>445</v>
      </c>
      <c r="D315" s="30"/>
      <c r="E315" s="30"/>
      <c r="F315" s="36"/>
      <c r="G315" s="36"/>
      <c r="H315" s="36"/>
      <c r="I315" s="36"/>
      <c r="J315" s="36"/>
      <c r="K315" s="36"/>
      <c r="L315" s="36"/>
      <c r="M315" s="37"/>
      <c r="N315" s="36"/>
      <c r="O315" s="37"/>
      <c r="P315" s="36"/>
      <c r="Q315" s="36"/>
      <c r="R315" s="36"/>
      <c r="S315" s="36"/>
      <c r="T315" s="37"/>
      <c r="U315" s="37"/>
      <c r="V315" s="36"/>
      <c r="W315" s="36"/>
      <c r="X315" s="36"/>
      <c r="Y315" s="37"/>
      <c r="Z315" s="36"/>
      <c r="AA315" s="36"/>
      <c r="AB315" s="36"/>
      <c r="AC315" s="36"/>
      <c r="AD315" s="36"/>
      <c r="AE315" s="36"/>
      <c r="AF315" s="36"/>
      <c r="AG315" s="36"/>
      <c r="AH315" s="37"/>
      <c r="AI315" s="36"/>
      <c r="AJ315" s="36"/>
      <c r="AK315" s="36"/>
      <c r="AM315" s="58"/>
    </row>
    <row r="316" spans="1:39">
      <c r="A316" s="25" t="s">
        <v>11</v>
      </c>
      <c r="B316" s="14">
        <f>B36</f>
        <v>30</v>
      </c>
      <c r="C316" s="42" t="s">
        <v>446</v>
      </c>
      <c r="D316" s="30"/>
      <c r="E316" s="30"/>
      <c r="F316" s="36"/>
      <c r="G316" s="36"/>
      <c r="H316" s="36"/>
      <c r="I316" s="36"/>
      <c r="J316" s="36"/>
      <c r="K316" s="36"/>
      <c r="L316" s="36"/>
      <c r="M316" s="37"/>
      <c r="N316" s="36"/>
      <c r="O316" s="37"/>
      <c r="P316" s="36"/>
      <c r="Q316" s="36"/>
      <c r="R316" s="36"/>
      <c r="S316" s="36"/>
      <c r="T316" s="37"/>
      <c r="U316" s="36"/>
      <c r="V316" s="37"/>
      <c r="W316" s="36"/>
      <c r="X316" s="36"/>
      <c r="Y316" s="36"/>
      <c r="Z316" s="37"/>
      <c r="AA316" s="37"/>
      <c r="AB316" s="36"/>
      <c r="AC316" s="36"/>
      <c r="AD316" s="36"/>
      <c r="AE316" s="36"/>
      <c r="AF316" s="36"/>
      <c r="AG316" s="36"/>
      <c r="AH316" s="37"/>
      <c r="AI316" s="36"/>
      <c r="AJ316" s="36"/>
      <c r="AK316" s="36"/>
      <c r="AM316" s="58"/>
    </row>
    <row r="317" spans="1:39">
      <c r="A317" s="25" t="s">
        <v>11</v>
      </c>
      <c r="B317" s="14">
        <f>B316</f>
        <v>30</v>
      </c>
      <c r="C317" s="42" t="s">
        <v>447</v>
      </c>
      <c r="D317" s="30"/>
      <c r="E317" s="30"/>
      <c r="F317" s="36"/>
      <c r="G317" s="36"/>
      <c r="H317" s="36"/>
      <c r="I317" s="36"/>
      <c r="J317" s="36"/>
      <c r="K317" s="36"/>
      <c r="L317" s="36"/>
      <c r="M317" s="37"/>
      <c r="N317" s="36"/>
      <c r="O317" s="37"/>
      <c r="P317" s="36"/>
      <c r="Q317" s="36"/>
      <c r="R317" s="36"/>
      <c r="S317" s="36"/>
      <c r="T317" s="37"/>
      <c r="U317" s="36"/>
      <c r="V317" s="37"/>
      <c r="W317" s="36"/>
      <c r="X317" s="36"/>
      <c r="Y317" s="36"/>
      <c r="Z317" s="37"/>
      <c r="AA317" s="37"/>
      <c r="AB317" s="36"/>
      <c r="AC317" s="36"/>
      <c r="AD317" s="36"/>
      <c r="AE317" s="36"/>
      <c r="AF317" s="36"/>
      <c r="AG317" s="36"/>
      <c r="AH317" s="37"/>
      <c r="AI317" s="36"/>
      <c r="AJ317" s="36"/>
      <c r="AK317" s="36"/>
      <c r="AM317" s="58"/>
    </row>
    <row r="318" spans="1:39">
      <c r="A318" s="25" t="s">
        <v>11</v>
      </c>
      <c r="B318" s="14">
        <f>B316</f>
        <v>30</v>
      </c>
      <c r="C318" s="42" t="s">
        <v>448</v>
      </c>
      <c r="D318" s="30"/>
      <c r="E318" s="30"/>
      <c r="F318" s="36"/>
      <c r="G318" s="36"/>
      <c r="H318" s="36"/>
      <c r="I318" s="36"/>
      <c r="J318" s="36"/>
      <c r="K318" s="36"/>
      <c r="L318" s="36"/>
      <c r="M318" s="37"/>
      <c r="N318" s="36"/>
      <c r="O318" s="37"/>
      <c r="P318" s="36"/>
      <c r="Q318" s="36"/>
      <c r="R318" s="36"/>
      <c r="S318" s="36"/>
      <c r="T318" s="37"/>
      <c r="U318" s="36"/>
      <c r="V318" s="37"/>
      <c r="W318" s="36"/>
      <c r="X318" s="36"/>
      <c r="Y318" s="36"/>
      <c r="Z318" s="37"/>
      <c r="AA318" s="37"/>
      <c r="AB318" s="36"/>
      <c r="AC318" s="36"/>
      <c r="AD318" s="36"/>
      <c r="AE318" s="36"/>
      <c r="AF318" s="36"/>
      <c r="AG318" s="36"/>
      <c r="AH318" s="37"/>
      <c r="AI318" s="36"/>
      <c r="AJ318" s="36"/>
      <c r="AK318" s="36"/>
      <c r="AM318" s="58"/>
    </row>
    <row r="319" spans="1:39">
      <c r="A319" s="25" t="s">
        <v>11</v>
      </c>
      <c r="B319" s="14">
        <f>B37</f>
        <v>31</v>
      </c>
      <c r="C319" s="42" t="s">
        <v>132</v>
      </c>
      <c r="D319" s="30"/>
      <c r="E319" s="30"/>
      <c r="F319" s="36"/>
      <c r="G319" s="37"/>
      <c r="H319" s="36"/>
      <c r="I319" s="36"/>
      <c r="J319" s="36"/>
      <c r="K319" s="36"/>
      <c r="L319" s="37"/>
      <c r="M319" s="36"/>
      <c r="N319" s="36"/>
      <c r="O319" s="36"/>
      <c r="P319" s="36"/>
      <c r="Q319" s="36"/>
      <c r="R319" s="36"/>
      <c r="S319" s="36"/>
      <c r="T319" s="36"/>
      <c r="U319" s="37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7"/>
      <c r="AJ319" s="37"/>
      <c r="AK319" s="37"/>
      <c r="AM319" s="58"/>
    </row>
    <row r="320" spans="1:39">
      <c r="A320" s="25" t="s">
        <v>11</v>
      </c>
      <c r="B320" s="14">
        <f>B319</f>
        <v>31</v>
      </c>
      <c r="C320" s="42" t="s">
        <v>249</v>
      </c>
      <c r="D320" s="30"/>
      <c r="E320" s="30"/>
      <c r="F320" s="36"/>
      <c r="G320" s="37"/>
      <c r="H320" s="36"/>
      <c r="I320" s="36"/>
      <c r="J320" s="36"/>
      <c r="K320" s="36"/>
      <c r="L320" s="37"/>
      <c r="M320" s="36"/>
      <c r="N320" s="36"/>
      <c r="O320" s="36"/>
      <c r="P320" s="36"/>
      <c r="Q320" s="36"/>
      <c r="R320" s="36"/>
      <c r="S320" s="36"/>
      <c r="T320" s="36"/>
      <c r="U320" s="37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7"/>
      <c r="AJ320" s="37"/>
      <c r="AK320" s="37"/>
      <c r="AM320" s="58"/>
    </row>
    <row r="321" spans="1:39">
      <c r="A321" s="25" t="s">
        <v>11</v>
      </c>
      <c r="B321" s="14">
        <f>B319</f>
        <v>31</v>
      </c>
      <c r="C321" s="42" t="s">
        <v>250</v>
      </c>
      <c r="D321" s="30"/>
      <c r="E321" s="30"/>
      <c r="F321" s="36"/>
      <c r="G321" s="37"/>
      <c r="H321" s="36"/>
      <c r="I321" s="36"/>
      <c r="J321" s="36"/>
      <c r="K321" s="36"/>
      <c r="L321" s="37"/>
      <c r="M321" s="36"/>
      <c r="N321" s="36"/>
      <c r="O321" s="36"/>
      <c r="P321" s="36"/>
      <c r="Q321" s="36"/>
      <c r="R321" s="36"/>
      <c r="S321" s="36"/>
      <c r="T321" s="36"/>
      <c r="U321" s="37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7"/>
      <c r="AJ321" s="37"/>
      <c r="AK321" s="37"/>
      <c r="AM321" s="58"/>
    </row>
    <row r="322" spans="1:39">
      <c r="A322" s="25" t="s">
        <v>11</v>
      </c>
      <c r="B322" s="14">
        <f>B38</f>
        <v>32</v>
      </c>
      <c r="C322" s="42" t="s">
        <v>128</v>
      </c>
      <c r="D322" s="30"/>
      <c r="E322" s="30"/>
      <c r="F322" s="36"/>
      <c r="G322" s="36"/>
      <c r="H322" s="36"/>
      <c r="I322" s="37"/>
      <c r="J322" s="36"/>
      <c r="K322" s="36"/>
      <c r="L322" s="37"/>
      <c r="M322" s="36"/>
      <c r="N322" s="36"/>
      <c r="O322" s="36"/>
      <c r="P322" s="36"/>
      <c r="Q322" s="36"/>
      <c r="R322" s="36"/>
      <c r="S322" s="36"/>
      <c r="T322" s="36"/>
      <c r="U322" s="36"/>
      <c r="V322" s="37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7"/>
      <c r="AJ322" s="37"/>
      <c r="AK322" s="37"/>
      <c r="AM322" s="58"/>
    </row>
    <row r="323" spans="1:39">
      <c r="A323" s="25" t="s">
        <v>11</v>
      </c>
      <c r="B323" s="14">
        <f>B322</f>
        <v>32</v>
      </c>
      <c r="C323" s="42" t="s">
        <v>251</v>
      </c>
      <c r="D323" s="30"/>
      <c r="E323" s="30"/>
      <c r="F323" s="36"/>
      <c r="G323" s="36"/>
      <c r="H323" s="36"/>
      <c r="I323" s="37"/>
      <c r="J323" s="36"/>
      <c r="K323" s="36"/>
      <c r="L323" s="37"/>
      <c r="M323" s="36"/>
      <c r="N323" s="36"/>
      <c r="O323" s="36"/>
      <c r="P323" s="36"/>
      <c r="Q323" s="36"/>
      <c r="R323" s="36"/>
      <c r="S323" s="36"/>
      <c r="T323" s="36"/>
      <c r="U323" s="36"/>
      <c r="V323" s="37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7"/>
      <c r="AJ323" s="37"/>
      <c r="AK323" s="37"/>
      <c r="AM323" s="58"/>
    </row>
    <row r="324" spans="1:39">
      <c r="A324" s="25" t="s">
        <v>11</v>
      </c>
      <c r="B324" s="14">
        <f>B322</f>
        <v>32</v>
      </c>
      <c r="C324" s="42" t="s">
        <v>252</v>
      </c>
      <c r="D324" s="30"/>
      <c r="E324" s="30"/>
      <c r="F324" s="36"/>
      <c r="G324" s="36"/>
      <c r="H324" s="36"/>
      <c r="I324" s="37"/>
      <c r="J324" s="36"/>
      <c r="K324" s="36"/>
      <c r="L324" s="37"/>
      <c r="M324" s="36"/>
      <c r="N324" s="36"/>
      <c r="O324" s="36"/>
      <c r="P324" s="36"/>
      <c r="Q324" s="36"/>
      <c r="R324" s="36"/>
      <c r="S324" s="36"/>
      <c r="T324" s="36"/>
      <c r="U324" s="36"/>
      <c r="V324" s="37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7"/>
      <c r="AJ324" s="37"/>
      <c r="AK324" s="37"/>
      <c r="AM324" s="58"/>
    </row>
    <row r="325" spans="1:39">
      <c r="A325" s="25" t="s">
        <v>11</v>
      </c>
      <c r="B325" s="14">
        <f>B39</f>
        <v>33</v>
      </c>
      <c r="C325" s="42" t="s">
        <v>134</v>
      </c>
      <c r="D325" s="30"/>
      <c r="E325" s="30"/>
      <c r="F325" s="36"/>
      <c r="G325" s="36"/>
      <c r="H325" s="36"/>
      <c r="I325" s="36"/>
      <c r="J325" s="36"/>
      <c r="K325" s="36"/>
      <c r="L325" s="37"/>
      <c r="M325" s="36"/>
      <c r="N325" s="36"/>
      <c r="O325" s="36"/>
      <c r="P325" s="36"/>
      <c r="Q325" s="37"/>
      <c r="R325" s="36"/>
      <c r="S325" s="36"/>
      <c r="T325" s="36"/>
      <c r="U325" s="37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7"/>
      <c r="AJ325" s="37"/>
      <c r="AK325" s="37"/>
      <c r="AM325" s="58"/>
    </row>
    <row r="326" spans="1:39">
      <c r="A326" s="25" t="s">
        <v>11</v>
      </c>
      <c r="B326" s="14">
        <f>B325</f>
        <v>33</v>
      </c>
      <c r="C326" s="42" t="s">
        <v>253</v>
      </c>
      <c r="D326" s="30"/>
      <c r="E326" s="30"/>
      <c r="F326" s="36"/>
      <c r="G326" s="36"/>
      <c r="H326" s="36"/>
      <c r="I326" s="36"/>
      <c r="J326" s="36"/>
      <c r="K326" s="36"/>
      <c r="L326" s="37"/>
      <c r="M326" s="36"/>
      <c r="N326" s="36"/>
      <c r="O326" s="36"/>
      <c r="P326" s="36"/>
      <c r="Q326" s="37"/>
      <c r="R326" s="36"/>
      <c r="S326" s="36"/>
      <c r="T326" s="36"/>
      <c r="U326" s="37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7"/>
      <c r="AJ326" s="37"/>
      <c r="AK326" s="37"/>
      <c r="AM326" s="58"/>
    </row>
    <row r="327" spans="1:39">
      <c r="A327" s="25" t="s">
        <v>11</v>
      </c>
      <c r="B327" s="14">
        <f>B325</f>
        <v>33</v>
      </c>
      <c r="C327" s="42" t="s">
        <v>254</v>
      </c>
      <c r="D327" s="30"/>
      <c r="E327" s="30"/>
      <c r="F327" s="36"/>
      <c r="G327" s="36"/>
      <c r="H327" s="36"/>
      <c r="I327" s="36"/>
      <c r="J327" s="36"/>
      <c r="K327" s="36"/>
      <c r="L327" s="37"/>
      <c r="M327" s="36"/>
      <c r="N327" s="36"/>
      <c r="O327" s="36"/>
      <c r="P327" s="36"/>
      <c r="Q327" s="37"/>
      <c r="R327" s="36"/>
      <c r="S327" s="36"/>
      <c r="T327" s="36"/>
      <c r="U327" s="37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7"/>
      <c r="AJ327" s="37"/>
      <c r="AK327" s="37"/>
      <c r="AM327" s="58"/>
    </row>
    <row r="328" spans="1:39">
      <c r="A328" s="25" t="s">
        <v>11</v>
      </c>
      <c r="B328" s="14">
        <f>B40</f>
        <v>34</v>
      </c>
      <c r="C328" s="42" t="s">
        <v>130</v>
      </c>
      <c r="D328" s="30"/>
      <c r="E328" s="30"/>
      <c r="F328" s="36"/>
      <c r="G328" s="36"/>
      <c r="H328" s="36"/>
      <c r="I328" s="36"/>
      <c r="J328" s="36"/>
      <c r="K328" s="36"/>
      <c r="L328" s="37"/>
      <c r="M328" s="36"/>
      <c r="N328" s="36"/>
      <c r="O328" s="36"/>
      <c r="P328" s="36"/>
      <c r="Q328" s="36"/>
      <c r="R328" s="36"/>
      <c r="S328" s="37"/>
      <c r="T328" s="36"/>
      <c r="U328" s="36"/>
      <c r="V328" s="37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7"/>
      <c r="AJ328" s="37"/>
      <c r="AK328" s="37"/>
      <c r="AM328" s="58"/>
    </row>
    <row r="329" spans="1:39">
      <c r="A329" s="25" t="s">
        <v>11</v>
      </c>
      <c r="B329" s="14">
        <f>B328</f>
        <v>34</v>
      </c>
      <c r="C329" s="42" t="s">
        <v>255</v>
      </c>
      <c r="D329" s="30"/>
      <c r="E329" s="30"/>
      <c r="F329" s="36"/>
      <c r="G329" s="36"/>
      <c r="H329" s="36"/>
      <c r="I329" s="36"/>
      <c r="J329" s="36"/>
      <c r="K329" s="36"/>
      <c r="L329" s="37"/>
      <c r="M329" s="36"/>
      <c r="N329" s="36"/>
      <c r="O329" s="36"/>
      <c r="P329" s="36"/>
      <c r="Q329" s="36"/>
      <c r="R329" s="36"/>
      <c r="S329" s="37"/>
      <c r="T329" s="36"/>
      <c r="U329" s="36"/>
      <c r="V329" s="37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7"/>
      <c r="AJ329" s="37"/>
      <c r="AK329" s="37"/>
      <c r="AM329" s="58"/>
    </row>
    <row r="330" spans="1:39">
      <c r="A330" s="25" t="s">
        <v>11</v>
      </c>
      <c r="B330" s="14">
        <f>B328</f>
        <v>34</v>
      </c>
      <c r="C330" s="42" t="s">
        <v>256</v>
      </c>
      <c r="D330" s="30"/>
      <c r="E330" s="30"/>
      <c r="F330" s="36"/>
      <c r="G330" s="36"/>
      <c r="H330" s="36"/>
      <c r="I330" s="36"/>
      <c r="J330" s="36"/>
      <c r="K330" s="36"/>
      <c r="L330" s="37"/>
      <c r="M330" s="36"/>
      <c r="N330" s="36"/>
      <c r="O330" s="36"/>
      <c r="P330" s="36"/>
      <c r="Q330" s="36"/>
      <c r="R330" s="36"/>
      <c r="S330" s="37"/>
      <c r="T330" s="36"/>
      <c r="U330" s="36"/>
      <c r="V330" s="37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7"/>
      <c r="AJ330" s="37"/>
      <c r="AK330" s="37"/>
      <c r="AM330" s="58"/>
    </row>
    <row r="331" spans="1:39">
      <c r="A331" s="25" t="s">
        <v>11</v>
      </c>
      <c r="B331" s="14">
        <f>B41</f>
        <v>35</v>
      </c>
      <c r="C331" s="42" t="s">
        <v>152</v>
      </c>
      <c r="D331" s="30"/>
      <c r="E331" s="30"/>
      <c r="F331" s="36"/>
      <c r="G331" s="36"/>
      <c r="H331" s="36"/>
      <c r="I331" s="36"/>
      <c r="J331" s="36"/>
      <c r="K331" s="36"/>
      <c r="L331" s="37"/>
      <c r="M331" s="36"/>
      <c r="N331" s="36"/>
      <c r="O331" s="36"/>
      <c r="P331" s="36"/>
      <c r="Q331" s="36"/>
      <c r="R331" s="36"/>
      <c r="S331" s="36"/>
      <c r="T331" s="36"/>
      <c r="U331" s="37"/>
      <c r="V331" s="36"/>
      <c r="W331" s="36"/>
      <c r="X331" s="36"/>
      <c r="Y331" s="36"/>
      <c r="Z331" s="36"/>
      <c r="AA331" s="36"/>
      <c r="AB331" s="36"/>
      <c r="AC331" s="37"/>
      <c r="AD331" s="36"/>
      <c r="AE331" s="36"/>
      <c r="AF331" s="36"/>
      <c r="AG331" s="36"/>
      <c r="AH331" s="36"/>
      <c r="AI331" s="37"/>
      <c r="AJ331" s="37"/>
      <c r="AK331" s="37"/>
      <c r="AM331" s="58"/>
    </row>
    <row r="332" spans="1:39">
      <c r="A332" s="25" t="s">
        <v>11</v>
      </c>
      <c r="B332" s="14">
        <f>B331</f>
        <v>35</v>
      </c>
      <c r="C332" s="42" t="s">
        <v>257</v>
      </c>
      <c r="D332" s="30"/>
      <c r="E332" s="30"/>
      <c r="F332" s="36"/>
      <c r="G332" s="36"/>
      <c r="H332" s="36"/>
      <c r="I332" s="36"/>
      <c r="J332" s="36"/>
      <c r="K332" s="36"/>
      <c r="L332" s="37"/>
      <c r="M332" s="36"/>
      <c r="N332" s="36"/>
      <c r="O332" s="36"/>
      <c r="P332" s="36"/>
      <c r="Q332" s="36"/>
      <c r="R332" s="36"/>
      <c r="S332" s="36"/>
      <c r="T332" s="36"/>
      <c r="U332" s="37"/>
      <c r="V332" s="36"/>
      <c r="W332" s="36"/>
      <c r="X332" s="36"/>
      <c r="Y332" s="36"/>
      <c r="Z332" s="36"/>
      <c r="AA332" s="36"/>
      <c r="AB332" s="36"/>
      <c r="AC332" s="37"/>
      <c r="AD332" s="36"/>
      <c r="AE332" s="36"/>
      <c r="AF332" s="36"/>
      <c r="AG332" s="36"/>
      <c r="AH332" s="36"/>
      <c r="AI332" s="37"/>
      <c r="AJ332" s="37"/>
      <c r="AK332" s="37"/>
      <c r="AM332" s="58"/>
    </row>
    <row r="333" spans="1:39">
      <c r="A333" s="25" t="s">
        <v>11</v>
      </c>
      <c r="B333" s="14">
        <f>B331</f>
        <v>35</v>
      </c>
      <c r="C333" s="42" t="s">
        <v>258</v>
      </c>
      <c r="D333" s="30"/>
      <c r="E333" s="30"/>
      <c r="F333" s="36"/>
      <c r="G333" s="36"/>
      <c r="H333" s="36"/>
      <c r="I333" s="36"/>
      <c r="J333" s="36"/>
      <c r="K333" s="36"/>
      <c r="L333" s="37"/>
      <c r="M333" s="36"/>
      <c r="N333" s="36"/>
      <c r="O333" s="36"/>
      <c r="P333" s="36"/>
      <c r="Q333" s="36"/>
      <c r="R333" s="36"/>
      <c r="S333" s="36"/>
      <c r="T333" s="36"/>
      <c r="U333" s="37"/>
      <c r="V333" s="36"/>
      <c r="W333" s="36"/>
      <c r="X333" s="36"/>
      <c r="Y333" s="36"/>
      <c r="Z333" s="36"/>
      <c r="AA333" s="36"/>
      <c r="AB333" s="36"/>
      <c r="AC333" s="37"/>
      <c r="AD333" s="36"/>
      <c r="AE333" s="36"/>
      <c r="AF333" s="36"/>
      <c r="AG333" s="36"/>
      <c r="AH333" s="36"/>
      <c r="AI333" s="37"/>
      <c r="AJ333" s="37"/>
      <c r="AK333" s="37"/>
      <c r="AM333" s="58"/>
    </row>
    <row r="334" spans="1:39">
      <c r="A334" s="25" t="s">
        <v>11</v>
      </c>
      <c r="B334" s="14">
        <f>B42</f>
        <v>36</v>
      </c>
      <c r="C334" s="42" t="s">
        <v>153</v>
      </c>
      <c r="D334" s="30"/>
      <c r="E334" s="30"/>
      <c r="F334" s="36"/>
      <c r="G334" s="36"/>
      <c r="H334" s="36"/>
      <c r="I334" s="36"/>
      <c r="J334" s="36"/>
      <c r="K334" s="36"/>
      <c r="L334" s="37"/>
      <c r="M334" s="36"/>
      <c r="N334" s="36"/>
      <c r="O334" s="36"/>
      <c r="P334" s="36"/>
      <c r="Q334" s="36"/>
      <c r="R334" s="36"/>
      <c r="S334" s="36"/>
      <c r="T334" s="36"/>
      <c r="U334" s="36"/>
      <c r="V334" s="37"/>
      <c r="W334" s="36"/>
      <c r="X334" s="36"/>
      <c r="Y334" s="36"/>
      <c r="Z334" s="36"/>
      <c r="AA334" s="36"/>
      <c r="AB334" s="36"/>
      <c r="AC334" s="36"/>
      <c r="AD334" s="37"/>
      <c r="AE334" s="36"/>
      <c r="AF334" s="36"/>
      <c r="AG334" s="36"/>
      <c r="AH334" s="36"/>
      <c r="AI334" s="37"/>
      <c r="AJ334" s="37"/>
      <c r="AK334" s="37"/>
      <c r="AM334" s="58"/>
    </row>
    <row r="335" spans="1:39">
      <c r="A335" s="25" t="s">
        <v>11</v>
      </c>
      <c r="B335" s="14">
        <f>B334</f>
        <v>36</v>
      </c>
      <c r="C335" s="42" t="s">
        <v>259</v>
      </c>
      <c r="D335" s="30"/>
      <c r="E335" s="30"/>
      <c r="F335" s="36"/>
      <c r="G335" s="36"/>
      <c r="H335" s="36"/>
      <c r="I335" s="36"/>
      <c r="J335" s="36"/>
      <c r="K335" s="36"/>
      <c r="L335" s="37"/>
      <c r="M335" s="36"/>
      <c r="N335" s="36"/>
      <c r="O335" s="36"/>
      <c r="P335" s="36"/>
      <c r="Q335" s="36"/>
      <c r="R335" s="36"/>
      <c r="S335" s="36"/>
      <c r="T335" s="36"/>
      <c r="U335" s="36"/>
      <c r="V335" s="37"/>
      <c r="W335" s="36"/>
      <c r="X335" s="36"/>
      <c r="Y335" s="36"/>
      <c r="Z335" s="36"/>
      <c r="AA335" s="36"/>
      <c r="AB335" s="36"/>
      <c r="AC335" s="36"/>
      <c r="AD335" s="37"/>
      <c r="AE335" s="36"/>
      <c r="AF335" s="36"/>
      <c r="AG335" s="36"/>
      <c r="AH335" s="36"/>
      <c r="AI335" s="37"/>
      <c r="AJ335" s="37"/>
      <c r="AK335" s="37"/>
      <c r="AM335" s="58"/>
    </row>
    <row r="336" spans="1:39">
      <c r="A336" s="25" t="s">
        <v>11</v>
      </c>
      <c r="B336" s="14">
        <f>B334</f>
        <v>36</v>
      </c>
      <c r="C336" s="42" t="s">
        <v>260</v>
      </c>
      <c r="D336" s="30"/>
      <c r="E336" s="30"/>
      <c r="F336" s="36"/>
      <c r="G336" s="36"/>
      <c r="H336" s="36"/>
      <c r="I336" s="36"/>
      <c r="J336" s="36"/>
      <c r="K336" s="36"/>
      <c r="L336" s="37"/>
      <c r="M336" s="36"/>
      <c r="N336" s="36"/>
      <c r="O336" s="36"/>
      <c r="P336" s="36"/>
      <c r="Q336" s="36"/>
      <c r="R336" s="36"/>
      <c r="S336" s="36"/>
      <c r="T336" s="36"/>
      <c r="U336" s="36"/>
      <c r="V336" s="37"/>
      <c r="W336" s="36"/>
      <c r="X336" s="36"/>
      <c r="Y336" s="36"/>
      <c r="Z336" s="36"/>
      <c r="AA336" s="36"/>
      <c r="AB336" s="36"/>
      <c r="AC336" s="36"/>
      <c r="AD336" s="37"/>
      <c r="AE336" s="36"/>
      <c r="AF336" s="36"/>
      <c r="AG336" s="36"/>
      <c r="AH336" s="36"/>
      <c r="AI336" s="37"/>
      <c r="AJ336" s="37"/>
      <c r="AK336" s="37"/>
      <c r="AM336" s="58"/>
    </row>
    <row r="337" spans="1:39">
      <c r="A337" s="25" t="s">
        <v>11</v>
      </c>
      <c r="B337" s="14">
        <f>B43</f>
        <v>37</v>
      </c>
      <c r="C337" s="42" t="s">
        <v>133</v>
      </c>
      <c r="D337" s="30"/>
      <c r="E337" s="30"/>
      <c r="F337" s="36"/>
      <c r="G337" s="37"/>
      <c r="H337" s="36"/>
      <c r="I337" s="36"/>
      <c r="J337" s="36"/>
      <c r="K337" s="36"/>
      <c r="L337" s="36"/>
      <c r="M337" s="36"/>
      <c r="N337" s="36"/>
      <c r="O337" s="37"/>
      <c r="P337" s="36"/>
      <c r="Q337" s="36"/>
      <c r="R337" s="36"/>
      <c r="S337" s="36"/>
      <c r="T337" s="36"/>
      <c r="U337" s="37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7"/>
      <c r="AJ337" s="37"/>
      <c r="AK337" s="37"/>
      <c r="AM337" s="58"/>
    </row>
    <row r="338" spans="1:39">
      <c r="A338" s="25" t="s">
        <v>11</v>
      </c>
      <c r="B338" s="14">
        <f>B337</f>
        <v>37</v>
      </c>
      <c r="C338" s="42" t="s">
        <v>261</v>
      </c>
      <c r="D338" s="30"/>
      <c r="E338" s="30"/>
      <c r="F338" s="36"/>
      <c r="G338" s="37"/>
      <c r="H338" s="36"/>
      <c r="I338" s="36"/>
      <c r="J338" s="36"/>
      <c r="K338" s="36"/>
      <c r="L338" s="36"/>
      <c r="M338" s="36"/>
      <c r="N338" s="36"/>
      <c r="O338" s="37"/>
      <c r="P338" s="36"/>
      <c r="Q338" s="36"/>
      <c r="R338" s="36"/>
      <c r="S338" s="36"/>
      <c r="T338" s="36"/>
      <c r="U338" s="37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7"/>
      <c r="AJ338" s="37"/>
      <c r="AK338" s="37"/>
      <c r="AM338" s="58"/>
    </row>
    <row r="339" spans="1:39">
      <c r="A339" s="25" t="s">
        <v>11</v>
      </c>
      <c r="B339" s="14">
        <f>B337</f>
        <v>37</v>
      </c>
      <c r="C339" s="42" t="s">
        <v>262</v>
      </c>
      <c r="D339" s="30"/>
      <c r="E339" s="30"/>
      <c r="F339" s="36"/>
      <c r="G339" s="37"/>
      <c r="H339" s="36"/>
      <c r="I339" s="36"/>
      <c r="J339" s="36"/>
      <c r="K339" s="36"/>
      <c r="L339" s="36"/>
      <c r="M339" s="36"/>
      <c r="N339" s="36"/>
      <c r="O339" s="37"/>
      <c r="P339" s="36"/>
      <c r="Q339" s="36"/>
      <c r="R339" s="36"/>
      <c r="S339" s="36"/>
      <c r="T339" s="36"/>
      <c r="U339" s="37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7"/>
      <c r="AJ339" s="37"/>
      <c r="AK339" s="37"/>
      <c r="AM339" s="58"/>
    </row>
    <row r="340" spans="1:39">
      <c r="A340" s="25" t="s">
        <v>11</v>
      </c>
      <c r="B340" s="14">
        <f>B44</f>
        <v>38</v>
      </c>
      <c r="C340" s="42" t="s">
        <v>129</v>
      </c>
      <c r="D340" s="30"/>
      <c r="E340" s="30"/>
      <c r="F340" s="36"/>
      <c r="G340" s="36"/>
      <c r="H340" s="36"/>
      <c r="I340" s="37"/>
      <c r="J340" s="36"/>
      <c r="K340" s="36"/>
      <c r="L340" s="36"/>
      <c r="M340" s="36"/>
      <c r="N340" s="36"/>
      <c r="O340" s="37"/>
      <c r="P340" s="36"/>
      <c r="Q340" s="36"/>
      <c r="R340" s="36"/>
      <c r="S340" s="36"/>
      <c r="T340" s="36"/>
      <c r="U340" s="36"/>
      <c r="V340" s="37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7"/>
      <c r="AJ340" s="37"/>
      <c r="AK340" s="37"/>
      <c r="AM340" s="58"/>
    </row>
    <row r="341" spans="1:39">
      <c r="A341" s="25" t="s">
        <v>11</v>
      </c>
      <c r="B341" s="14">
        <f>B340</f>
        <v>38</v>
      </c>
      <c r="C341" s="42" t="s">
        <v>263</v>
      </c>
      <c r="D341" s="30"/>
      <c r="E341" s="30"/>
      <c r="F341" s="36"/>
      <c r="G341" s="36"/>
      <c r="H341" s="36"/>
      <c r="I341" s="37"/>
      <c r="J341" s="36"/>
      <c r="K341" s="36"/>
      <c r="L341" s="36"/>
      <c r="M341" s="36"/>
      <c r="N341" s="36"/>
      <c r="O341" s="37"/>
      <c r="P341" s="36"/>
      <c r="Q341" s="36"/>
      <c r="R341" s="36"/>
      <c r="S341" s="36"/>
      <c r="T341" s="36"/>
      <c r="U341" s="36"/>
      <c r="V341" s="37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7"/>
      <c r="AJ341" s="37"/>
      <c r="AK341" s="37"/>
      <c r="AM341" s="58"/>
    </row>
    <row r="342" spans="1:39">
      <c r="A342" s="25" t="s">
        <v>11</v>
      </c>
      <c r="B342" s="14">
        <f>B341</f>
        <v>38</v>
      </c>
      <c r="C342" s="42" t="s">
        <v>264</v>
      </c>
      <c r="D342" s="30"/>
      <c r="E342" s="30"/>
      <c r="F342" s="36"/>
      <c r="G342" s="36"/>
      <c r="H342" s="36"/>
      <c r="I342" s="37"/>
      <c r="J342" s="36"/>
      <c r="K342" s="36"/>
      <c r="L342" s="36"/>
      <c r="M342" s="36"/>
      <c r="N342" s="36"/>
      <c r="O342" s="37"/>
      <c r="P342" s="36"/>
      <c r="Q342" s="36"/>
      <c r="R342" s="36"/>
      <c r="S342" s="36"/>
      <c r="T342" s="36"/>
      <c r="U342" s="36"/>
      <c r="V342" s="37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7"/>
      <c r="AJ342" s="37"/>
      <c r="AK342" s="37"/>
      <c r="AM342" s="58"/>
    </row>
    <row r="343" spans="1:39">
      <c r="A343" s="25" t="s">
        <v>11</v>
      </c>
      <c r="B343" s="14">
        <f>B45</f>
        <v>39</v>
      </c>
      <c r="C343" s="42" t="s">
        <v>135</v>
      </c>
      <c r="D343" s="30"/>
      <c r="E343" s="30"/>
      <c r="F343" s="36"/>
      <c r="G343" s="36"/>
      <c r="H343" s="36"/>
      <c r="I343" s="36"/>
      <c r="J343" s="36"/>
      <c r="K343" s="36"/>
      <c r="L343" s="36"/>
      <c r="M343" s="36"/>
      <c r="N343" s="36"/>
      <c r="O343" s="37"/>
      <c r="P343" s="36"/>
      <c r="Q343" s="37"/>
      <c r="R343" s="36"/>
      <c r="S343" s="36"/>
      <c r="T343" s="36"/>
      <c r="U343" s="37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7"/>
      <c r="AJ343" s="37"/>
      <c r="AK343" s="37"/>
      <c r="AM343" s="58"/>
    </row>
    <row r="344" spans="1:39">
      <c r="A344" s="25" t="s">
        <v>11</v>
      </c>
      <c r="B344" s="14">
        <f>B343</f>
        <v>39</v>
      </c>
      <c r="C344" s="42" t="s">
        <v>265</v>
      </c>
      <c r="D344" s="30"/>
      <c r="E344" s="30"/>
      <c r="F344" s="36"/>
      <c r="G344" s="36"/>
      <c r="H344" s="36"/>
      <c r="I344" s="36"/>
      <c r="J344" s="36"/>
      <c r="K344" s="36"/>
      <c r="L344" s="36"/>
      <c r="M344" s="36"/>
      <c r="N344" s="36"/>
      <c r="O344" s="37"/>
      <c r="P344" s="36"/>
      <c r="Q344" s="37"/>
      <c r="R344" s="36"/>
      <c r="S344" s="36"/>
      <c r="T344" s="36"/>
      <c r="U344" s="37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7"/>
      <c r="AJ344" s="37"/>
      <c r="AK344" s="37"/>
      <c r="AM344" s="58"/>
    </row>
    <row r="345" spans="1:39">
      <c r="A345" s="25" t="s">
        <v>11</v>
      </c>
      <c r="B345" s="14">
        <f>B343</f>
        <v>39</v>
      </c>
      <c r="C345" s="42" t="s">
        <v>266</v>
      </c>
      <c r="D345" s="30"/>
      <c r="E345" s="30"/>
      <c r="F345" s="36"/>
      <c r="G345" s="36"/>
      <c r="H345" s="36"/>
      <c r="I345" s="36"/>
      <c r="J345" s="36"/>
      <c r="K345" s="36"/>
      <c r="L345" s="36"/>
      <c r="M345" s="36"/>
      <c r="N345" s="36"/>
      <c r="O345" s="37"/>
      <c r="P345" s="36"/>
      <c r="Q345" s="37"/>
      <c r="R345" s="36"/>
      <c r="S345" s="36"/>
      <c r="T345" s="36"/>
      <c r="U345" s="37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7"/>
      <c r="AJ345" s="37"/>
      <c r="AK345" s="37"/>
      <c r="AM345" s="58"/>
    </row>
    <row r="346" spans="1:39">
      <c r="A346" s="25" t="s">
        <v>11</v>
      </c>
      <c r="B346" s="14">
        <f>B46</f>
        <v>40</v>
      </c>
      <c r="C346" s="42" t="s">
        <v>131</v>
      </c>
      <c r="D346" s="30"/>
      <c r="E346" s="30"/>
      <c r="F346" s="36"/>
      <c r="G346" s="36"/>
      <c r="H346" s="36"/>
      <c r="I346" s="36"/>
      <c r="J346" s="36"/>
      <c r="K346" s="36"/>
      <c r="L346" s="36"/>
      <c r="M346" s="36"/>
      <c r="N346" s="36"/>
      <c r="O346" s="37"/>
      <c r="P346" s="36"/>
      <c r="Q346" s="36"/>
      <c r="R346" s="36"/>
      <c r="S346" s="37"/>
      <c r="T346" s="36"/>
      <c r="U346" s="36"/>
      <c r="V346" s="37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7"/>
      <c r="AJ346" s="37"/>
      <c r="AK346" s="37"/>
      <c r="AM346" s="58"/>
    </row>
    <row r="347" spans="1:39">
      <c r="A347" s="25" t="s">
        <v>11</v>
      </c>
      <c r="B347" s="14">
        <f>B346</f>
        <v>40</v>
      </c>
      <c r="C347" s="42" t="s">
        <v>267</v>
      </c>
      <c r="D347" s="30"/>
      <c r="E347" s="30"/>
      <c r="F347" s="36"/>
      <c r="G347" s="36"/>
      <c r="H347" s="36"/>
      <c r="I347" s="36"/>
      <c r="J347" s="36"/>
      <c r="K347" s="36"/>
      <c r="L347" s="36"/>
      <c r="M347" s="36"/>
      <c r="N347" s="36"/>
      <c r="O347" s="37"/>
      <c r="P347" s="36"/>
      <c r="Q347" s="36"/>
      <c r="R347" s="36"/>
      <c r="S347" s="37"/>
      <c r="T347" s="36"/>
      <c r="U347" s="36"/>
      <c r="V347" s="37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7"/>
      <c r="AJ347" s="37"/>
      <c r="AK347" s="37"/>
      <c r="AM347" s="58"/>
    </row>
    <row r="348" spans="1:39">
      <c r="A348" s="25" t="s">
        <v>11</v>
      </c>
      <c r="B348" s="14">
        <f>B346</f>
        <v>40</v>
      </c>
      <c r="C348" s="42" t="s">
        <v>268</v>
      </c>
      <c r="D348" s="30"/>
      <c r="E348" s="30"/>
      <c r="F348" s="36"/>
      <c r="G348" s="36"/>
      <c r="H348" s="36"/>
      <c r="I348" s="36"/>
      <c r="J348" s="36"/>
      <c r="K348" s="36"/>
      <c r="L348" s="36"/>
      <c r="M348" s="36"/>
      <c r="N348" s="36"/>
      <c r="O348" s="37"/>
      <c r="P348" s="36"/>
      <c r="Q348" s="36"/>
      <c r="R348" s="36"/>
      <c r="S348" s="37"/>
      <c r="T348" s="36"/>
      <c r="U348" s="36"/>
      <c r="V348" s="37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7"/>
      <c r="AJ348" s="37"/>
      <c r="AK348" s="37"/>
      <c r="AM348" s="58"/>
    </row>
    <row r="349" spans="1:39">
      <c r="A349" s="25" t="s">
        <v>11</v>
      </c>
      <c r="B349" s="14">
        <f>B47</f>
        <v>41</v>
      </c>
      <c r="C349" s="42" t="s">
        <v>154</v>
      </c>
      <c r="D349" s="30"/>
      <c r="E349" s="30"/>
      <c r="F349" s="36"/>
      <c r="G349" s="36"/>
      <c r="H349" s="36"/>
      <c r="I349" s="36"/>
      <c r="J349" s="36"/>
      <c r="K349" s="36"/>
      <c r="L349" s="36"/>
      <c r="M349" s="36"/>
      <c r="N349" s="36"/>
      <c r="O349" s="37"/>
      <c r="P349" s="36"/>
      <c r="Q349" s="36"/>
      <c r="R349" s="36"/>
      <c r="S349" s="36"/>
      <c r="T349" s="36"/>
      <c r="U349" s="37"/>
      <c r="V349" s="36"/>
      <c r="W349" s="36"/>
      <c r="X349" s="36"/>
      <c r="Y349" s="36"/>
      <c r="Z349" s="36"/>
      <c r="AA349" s="36"/>
      <c r="AB349" s="36"/>
      <c r="AC349" s="37"/>
      <c r="AD349" s="36"/>
      <c r="AE349" s="36"/>
      <c r="AF349" s="36"/>
      <c r="AG349" s="36"/>
      <c r="AH349" s="36"/>
      <c r="AI349" s="37"/>
      <c r="AJ349" s="37"/>
      <c r="AK349" s="37"/>
      <c r="AM349" s="58"/>
    </row>
    <row r="350" spans="1:39">
      <c r="A350" s="25" t="s">
        <v>11</v>
      </c>
      <c r="B350" s="14">
        <f>B349</f>
        <v>41</v>
      </c>
      <c r="C350" s="42" t="s">
        <v>269</v>
      </c>
      <c r="D350" s="30"/>
      <c r="E350" s="30"/>
      <c r="F350" s="36"/>
      <c r="G350" s="36"/>
      <c r="H350" s="36"/>
      <c r="I350" s="36"/>
      <c r="J350" s="36"/>
      <c r="K350" s="36"/>
      <c r="L350" s="36"/>
      <c r="M350" s="36"/>
      <c r="N350" s="36"/>
      <c r="O350" s="37"/>
      <c r="P350" s="36"/>
      <c r="Q350" s="36"/>
      <c r="R350" s="36"/>
      <c r="S350" s="36"/>
      <c r="T350" s="36"/>
      <c r="U350" s="37"/>
      <c r="V350" s="36"/>
      <c r="W350" s="36"/>
      <c r="X350" s="36"/>
      <c r="Y350" s="36"/>
      <c r="Z350" s="36"/>
      <c r="AA350" s="36"/>
      <c r="AB350" s="36"/>
      <c r="AC350" s="37"/>
      <c r="AD350" s="36"/>
      <c r="AE350" s="36"/>
      <c r="AF350" s="36"/>
      <c r="AG350" s="36"/>
      <c r="AH350" s="36"/>
      <c r="AI350" s="37"/>
      <c r="AJ350" s="37"/>
      <c r="AK350" s="37"/>
      <c r="AM350" s="58"/>
    </row>
    <row r="351" spans="1:39">
      <c r="A351" s="25" t="s">
        <v>11</v>
      </c>
      <c r="B351" s="14">
        <f>B349</f>
        <v>41</v>
      </c>
      <c r="C351" s="42" t="s">
        <v>270</v>
      </c>
      <c r="D351" s="30"/>
      <c r="E351" s="30"/>
      <c r="F351" s="36"/>
      <c r="G351" s="36"/>
      <c r="H351" s="36"/>
      <c r="I351" s="36"/>
      <c r="J351" s="36"/>
      <c r="K351" s="36"/>
      <c r="L351" s="36"/>
      <c r="M351" s="36"/>
      <c r="N351" s="36"/>
      <c r="O351" s="37"/>
      <c r="P351" s="36"/>
      <c r="Q351" s="36"/>
      <c r="R351" s="36"/>
      <c r="S351" s="36"/>
      <c r="T351" s="36"/>
      <c r="U351" s="37"/>
      <c r="V351" s="36"/>
      <c r="W351" s="36"/>
      <c r="X351" s="36"/>
      <c r="Y351" s="36"/>
      <c r="Z351" s="36"/>
      <c r="AA351" s="36"/>
      <c r="AB351" s="36"/>
      <c r="AC351" s="37"/>
      <c r="AD351" s="36"/>
      <c r="AE351" s="36"/>
      <c r="AF351" s="36"/>
      <c r="AG351" s="36"/>
      <c r="AH351" s="36"/>
      <c r="AI351" s="37"/>
      <c r="AJ351" s="37"/>
      <c r="AK351" s="37"/>
      <c r="AM351" s="58"/>
    </row>
    <row r="352" spans="1:39">
      <c r="A352" s="25" t="s">
        <v>11</v>
      </c>
      <c r="B352" s="14">
        <f>B48</f>
        <v>42</v>
      </c>
      <c r="C352" s="42" t="s">
        <v>155</v>
      </c>
      <c r="D352" s="30"/>
      <c r="E352" s="30"/>
      <c r="F352" s="36"/>
      <c r="G352" s="36"/>
      <c r="H352" s="36"/>
      <c r="I352" s="36"/>
      <c r="J352" s="36"/>
      <c r="K352" s="36"/>
      <c r="L352" s="36"/>
      <c r="M352" s="36"/>
      <c r="N352" s="36"/>
      <c r="O352" s="37"/>
      <c r="P352" s="36"/>
      <c r="Q352" s="36"/>
      <c r="R352" s="36"/>
      <c r="S352" s="36"/>
      <c r="T352" s="36"/>
      <c r="U352" s="36"/>
      <c r="V352" s="37"/>
      <c r="W352" s="36"/>
      <c r="X352" s="36"/>
      <c r="Y352" s="36"/>
      <c r="Z352" s="36"/>
      <c r="AA352" s="36"/>
      <c r="AB352" s="36"/>
      <c r="AC352" s="36"/>
      <c r="AD352" s="37"/>
      <c r="AE352" s="36"/>
      <c r="AF352" s="36"/>
      <c r="AG352" s="36"/>
      <c r="AH352" s="36"/>
      <c r="AI352" s="37"/>
      <c r="AJ352" s="37"/>
      <c r="AK352" s="37"/>
      <c r="AM352" s="58"/>
    </row>
    <row r="353" spans="1:39">
      <c r="A353" s="25" t="s">
        <v>11</v>
      </c>
      <c r="B353" s="14">
        <f>B352</f>
        <v>42</v>
      </c>
      <c r="C353" s="42" t="s">
        <v>271</v>
      </c>
      <c r="D353" s="30"/>
      <c r="E353" s="30"/>
      <c r="F353" s="36"/>
      <c r="G353" s="36"/>
      <c r="H353" s="36"/>
      <c r="I353" s="36"/>
      <c r="J353" s="36"/>
      <c r="K353" s="36"/>
      <c r="L353" s="36"/>
      <c r="M353" s="36"/>
      <c r="N353" s="36"/>
      <c r="O353" s="37"/>
      <c r="P353" s="36"/>
      <c r="Q353" s="36"/>
      <c r="R353" s="36"/>
      <c r="S353" s="36"/>
      <c r="T353" s="36"/>
      <c r="U353" s="36"/>
      <c r="V353" s="37"/>
      <c r="W353" s="36"/>
      <c r="X353" s="36"/>
      <c r="Y353" s="36"/>
      <c r="Z353" s="36"/>
      <c r="AA353" s="36"/>
      <c r="AB353" s="36"/>
      <c r="AC353" s="36"/>
      <c r="AD353" s="37"/>
      <c r="AE353" s="36"/>
      <c r="AF353" s="36"/>
      <c r="AG353" s="36"/>
      <c r="AH353" s="36"/>
      <c r="AI353" s="37"/>
      <c r="AJ353" s="37"/>
      <c r="AK353" s="37"/>
      <c r="AM353" s="58"/>
    </row>
    <row r="354" spans="1:39">
      <c r="A354" s="25" t="s">
        <v>11</v>
      </c>
      <c r="B354" s="14">
        <f>B352</f>
        <v>42</v>
      </c>
      <c r="C354" s="42" t="s">
        <v>272</v>
      </c>
      <c r="D354" s="30"/>
      <c r="E354" s="30"/>
      <c r="F354" s="36"/>
      <c r="G354" s="36"/>
      <c r="H354" s="36"/>
      <c r="I354" s="36"/>
      <c r="J354" s="36"/>
      <c r="K354" s="36"/>
      <c r="L354" s="36"/>
      <c r="M354" s="36"/>
      <c r="N354" s="36"/>
      <c r="O354" s="37"/>
      <c r="P354" s="36"/>
      <c r="Q354" s="36"/>
      <c r="R354" s="36"/>
      <c r="S354" s="36"/>
      <c r="T354" s="36"/>
      <c r="U354" s="36"/>
      <c r="V354" s="37"/>
      <c r="W354" s="36"/>
      <c r="X354" s="36"/>
      <c r="Y354" s="36"/>
      <c r="Z354" s="36"/>
      <c r="AA354" s="36"/>
      <c r="AB354" s="36"/>
      <c r="AC354" s="36"/>
      <c r="AD354" s="37"/>
      <c r="AE354" s="36"/>
      <c r="AF354" s="36"/>
      <c r="AG354" s="36"/>
      <c r="AH354" s="36"/>
      <c r="AI354" s="37"/>
      <c r="AJ354" s="37"/>
      <c r="AK354" s="37"/>
      <c r="AM354" s="58"/>
    </row>
    <row r="355" spans="1:39">
      <c r="A355" s="25" t="s">
        <v>11</v>
      </c>
      <c r="B355" s="14">
        <f>B49</f>
        <v>43</v>
      </c>
      <c r="C355" s="42" t="s">
        <v>449</v>
      </c>
      <c r="D355" s="30"/>
      <c r="E355" s="30"/>
      <c r="F355" s="36"/>
      <c r="G355" s="37"/>
      <c r="H355" s="36"/>
      <c r="I355" s="36"/>
      <c r="J355" s="37"/>
      <c r="K355" s="36"/>
      <c r="L355" s="37"/>
      <c r="M355" s="36"/>
      <c r="N355" s="36"/>
      <c r="O355" s="36"/>
      <c r="P355" s="36"/>
      <c r="Q355" s="36"/>
      <c r="R355" s="36"/>
      <c r="S355" s="36"/>
      <c r="T355" s="36"/>
      <c r="U355" s="37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7"/>
      <c r="AJ355" s="37"/>
      <c r="AK355" s="37"/>
      <c r="AM355" s="58"/>
    </row>
    <row r="356" spans="1:39">
      <c r="A356" s="25" t="s">
        <v>11</v>
      </c>
      <c r="B356" s="14">
        <f>B355</f>
        <v>43</v>
      </c>
      <c r="C356" s="42" t="s">
        <v>450</v>
      </c>
      <c r="D356" s="30"/>
      <c r="E356" s="30"/>
      <c r="F356" s="36"/>
      <c r="G356" s="37"/>
      <c r="H356" s="36"/>
      <c r="I356" s="36"/>
      <c r="J356" s="37"/>
      <c r="K356" s="36"/>
      <c r="L356" s="37"/>
      <c r="M356" s="36"/>
      <c r="N356" s="36"/>
      <c r="O356" s="36"/>
      <c r="P356" s="36"/>
      <c r="Q356" s="36"/>
      <c r="R356" s="36"/>
      <c r="S356" s="36"/>
      <c r="T356" s="36"/>
      <c r="U356" s="37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7"/>
      <c r="AJ356" s="37"/>
      <c r="AK356" s="37"/>
      <c r="AM356" s="58"/>
    </row>
    <row r="357" spans="1:39">
      <c r="A357" s="25" t="s">
        <v>11</v>
      </c>
      <c r="B357" s="14">
        <f>B355</f>
        <v>43</v>
      </c>
      <c r="C357" s="42" t="s">
        <v>451</v>
      </c>
      <c r="D357" s="30"/>
      <c r="E357" s="30"/>
      <c r="F357" s="36"/>
      <c r="G357" s="37"/>
      <c r="H357" s="36"/>
      <c r="I357" s="36"/>
      <c r="J357" s="37"/>
      <c r="K357" s="36"/>
      <c r="L357" s="37"/>
      <c r="M357" s="36"/>
      <c r="N357" s="36"/>
      <c r="O357" s="36"/>
      <c r="P357" s="36"/>
      <c r="Q357" s="36"/>
      <c r="R357" s="36"/>
      <c r="S357" s="36"/>
      <c r="T357" s="36"/>
      <c r="U357" s="37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7"/>
      <c r="AJ357" s="37"/>
      <c r="AK357" s="37"/>
      <c r="AM357" s="58"/>
    </row>
    <row r="358" spans="1:39">
      <c r="A358" s="25" t="s">
        <v>11</v>
      </c>
      <c r="B358" s="14">
        <f>B50</f>
        <v>44</v>
      </c>
      <c r="C358" s="42" t="s">
        <v>452</v>
      </c>
      <c r="D358" s="30"/>
      <c r="E358" s="30"/>
      <c r="F358" s="36"/>
      <c r="G358" s="36"/>
      <c r="H358" s="36"/>
      <c r="I358" s="37"/>
      <c r="J358" s="37"/>
      <c r="K358" s="36"/>
      <c r="L358" s="37"/>
      <c r="M358" s="36"/>
      <c r="N358" s="36"/>
      <c r="O358" s="36"/>
      <c r="P358" s="36"/>
      <c r="Q358" s="36"/>
      <c r="R358" s="36"/>
      <c r="S358" s="36"/>
      <c r="T358" s="36"/>
      <c r="U358" s="36"/>
      <c r="V358" s="37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7"/>
      <c r="AJ358" s="37"/>
      <c r="AK358" s="37"/>
      <c r="AM358" s="58"/>
    </row>
    <row r="359" spans="1:39">
      <c r="A359" s="25" t="s">
        <v>11</v>
      </c>
      <c r="B359" s="14">
        <f>B358</f>
        <v>44</v>
      </c>
      <c r="C359" s="42" t="s">
        <v>453</v>
      </c>
      <c r="D359" s="30"/>
      <c r="E359" s="30"/>
      <c r="F359" s="36"/>
      <c r="G359" s="36"/>
      <c r="H359" s="36"/>
      <c r="I359" s="37"/>
      <c r="J359" s="37"/>
      <c r="K359" s="36"/>
      <c r="L359" s="37"/>
      <c r="M359" s="36"/>
      <c r="N359" s="36"/>
      <c r="O359" s="36"/>
      <c r="P359" s="36"/>
      <c r="Q359" s="36"/>
      <c r="R359" s="36"/>
      <c r="S359" s="36"/>
      <c r="T359" s="36"/>
      <c r="U359" s="36"/>
      <c r="V359" s="37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7"/>
      <c r="AJ359" s="37"/>
      <c r="AK359" s="37"/>
      <c r="AM359" s="58"/>
    </row>
    <row r="360" spans="1:39">
      <c r="A360" s="25" t="s">
        <v>11</v>
      </c>
      <c r="B360" s="14">
        <f>B358</f>
        <v>44</v>
      </c>
      <c r="C360" s="42" t="s">
        <v>454</v>
      </c>
      <c r="D360" s="30"/>
      <c r="E360" s="30"/>
      <c r="F360" s="36"/>
      <c r="G360" s="36"/>
      <c r="H360" s="36"/>
      <c r="I360" s="37"/>
      <c r="J360" s="37"/>
      <c r="K360" s="36"/>
      <c r="L360" s="37"/>
      <c r="M360" s="36"/>
      <c r="N360" s="36"/>
      <c r="O360" s="36"/>
      <c r="P360" s="36"/>
      <c r="Q360" s="36"/>
      <c r="R360" s="36"/>
      <c r="S360" s="36"/>
      <c r="T360" s="36"/>
      <c r="U360" s="36"/>
      <c r="V360" s="37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7"/>
      <c r="AJ360" s="37"/>
      <c r="AK360" s="37"/>
      <c r="AM360" s="58"/>
    </row>
    <row r="361" spans="1:39">
      <c r="A361" s="25" t="s">
        <v>11</v>
      </c>
      <c r="B361" s="14">
        <f>B51</f>
        <v>45</v>
      </c>
      <c r="C361" s="42" t="s">
        <v>455</v>
      </c>
      <c r="D361" s="30"/>
      <c r="E361" s="30"/>
      <c r="F361" s="36"/>
      <c r="G361" s="36"/>
      <c r="H361" s="36"/>
      <c r="I361" s="36"/>
      <c r="J361" s="37"/>
      <c r="K361" s="36"/>
      <c r="L361" s="37"/>
      <c r="M361" s="36"/>
      <c r="N361" s="36"/>
      <c r="O361" s="37"/>
      <c r="P361" s="36"/>
      <c r="Q361" s="37"/>
      <c r="R361" s="36"/>
      <c r="S361" s="36"/>
      <c r="T361" s="36"/>
      <c r="U361" s="37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7"/>
      <c r="AJ361" s="37"/>
      <c r="AK361" s="37"/>
      <c r="AM361" s="58"/>
    </row>
    <row r="362" spans="1:39">
      <c r="A362" s="25" t="s">
        <v>11</v>
      </c>
      <c r="B362" s="14">
        <f>B361</f>
        <v>45</v>
      </c>
      <c r="C362" s="42" t="s">
        <v>456</v>
      </c>
      <c r="D362" s="30"/>
      <c r="E362" s="30"/>
      <c r="F362" s="36"/>
      <c r="G362" s="36"/>
      <c r="H362" s="36"/>
      <c r="I362" s="36"/>
      <c r="J362" s="37"/>
      <c r="K362" s="36"/>
      <c r="L362" s="37"/>
      <c r="M362" s="36"/>
      <c r="N362" s="36"/>
      <c r="O362" s="37"/>
      <c r="P362" s="36"/>
      <c r="Q362" s="37"/>
      <c r="R362" s="36"/>
      <c r="S362" s="36"/>
      <c r="T362" s="36"/>
      <c r="U362" s="37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7"/>
      <c r="AJ362" s="37"/>
      <c r="AK362" s="37"/>
      <c r="AM362" s="58"/>
    </row>
    <row r="363" spans="1:39">
      <c r="A363" s="25" t="s">
        <v>11</v>
      </c>
      <c r="B363" s="14">
        <f>B361</f>
        <v>45</v>
      </c>
      <c r="C363" s="42" t="s">
        <v>457</v>
      </c>
      <c r="D363" s="30"/>
      <c r="E363" s="30"/>
      <c r="F363" s="36"/>
      <c r="G363" s="36"/>
      <c r="H363" s="36"/>
      <c r="I363" s="36"/>
      <c r="J363" s="37"/>
      <c r="K363" s="36"/>
      <c r="L363" s="37"/>
      <c r="M363" s="36"/>
      <c r="N363" s="36"/>
      <c r="O363" s="37"/>
      <c r="P363" s="36"/>
      <c r="Q363" s="37"/>
      <c r="R363" s="36"/>
      <c r="S363" s="36"/>
      <c r="T363" s="36"/>
      <c r="U363" s="37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7"/>
      <c r="AJ363" s="37"/>
      <c r="AK363" s="37"/>
      <c r="AM363" s="58"/>
    </row>
    <row r="364" spans="1:39">
      <c r="A364" s="25" t="s">
        <v>11</v>
      </c>
      <c r="B364" s="14">
        <f>B52</f>
        <v>46</v>
      </c>
      <c r="C364" s="42" t="s">
        <v>458</v>
      </c>
      <c r="D364" s="30"/>
      <c r="E364" s="30"/>
      <c r="F364" s="36"/>
      <c r="G364" s="36"/>
      <c r="H364" s="36"/>
      <c r="I364" s="36"/>
      <c r="J364" s="37"/>
      <c r="K364" s="36"/>
      <c r="L364" s="37"/>
      <c r="M364" s="36"/>
      <c r="N364" s="36"/>
      <c r="O364" s="36"/>
      <c r="P364" s="36"/>
      <c r="Q364" s="36"/>
      <c r="R364" s="36"/>
      <c r="S364" s="37"/>
      <c r="T364" s="36"/>
      <c r="U364" s="36"/>
      <c r="V364" s="37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7"/>
      <c r="AJ364" s="37"/>
      <c r="AK364" s="37"/>
      <c r="AM364" s="58"/>
    </row>
    <row r="365" spans="1:39">
      <c r="A365" s="25" t="s">
        <v>11</v>
      </c>
      <c r="B365" s="14">
        <f>B364</f>
        <v>46</v>
      </c>
      <c r="C365" s="42" t="s">
        <v>459</v>
      </c>
      <c r="D365" s="30"/>
      <c r="E365" s="30"/>
      <c r="F365" s="36"/>
      <c r="G365" s="36"/>
      <c r="H365" s="36"/>
      <c r="I365" s="36"/>
      <c r="J365" s="37"/>
      <c r="K365" s="36"/>
      <c r="L365" s="37"/>
      <c r="M365" s="36"/>
      <c r="N365" s="36"/>
      <c r="O365" s="36"/>
      <c r="P365" s="36"/>
      <c r="Q365" s="36"/>
      <c r="R365" s="36"/>
      <c r="S365" s="37"/>
      <c r="T365" s="36"/>
      <c r="U365" s="36"/>
      <c r="V365" s="37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7"/>
      <c r="AJ365" s="37"/>
      <c r="AK365" s="37"/>
      <c r="AM365" s="58"/>
    </row>
    <row r="366" spans="1:39">
      <c r="A366" s="25" t="s">
        <v>11</v>
      </c>
      <c r="B366" s="14">
        <f>B364</f>
        <v>46</v>
      </c>
      <c r="C366" s="42" t="s">
        <v>460</v>
      </c>
      <c r="D366" s="30"/>
      <c r="E366" s="30"/>
      <c r="F366" s="36"/>
      <c r="G366" s="36"/>
      <c r="H366" s="36"/>
      <c r="I366" s="36"/>
      <c r="J366" s="37"/>
      <c r="K366" s="36"/>
      <c r="L366" s="37"/>
      <c r="M366" s="36"/>
      <c r="N366" s="36"/>
      <c r="O366" s="36"/>
      <c r="P366" s="36"/>
      <c r="Q366" s="36"/>
      <c r="R366" s="36"/>
      <c r="S366" s="37"/>
      <c r="T366" s="36"/>
      <c r="U366" s="36"/>
      <c r="V366" s="37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7"/>
      <c r="AJ366" s="37"/>
      <c r="AK366" s="37"/>
      <c r="AM366" s="58"/>
    </row>
    <row r="367" spans="1:39">
      <c r="A367" s="25" t="s">
        <v>11</v>
      </c>
      <c r="B367" s="14">
        <f>B53</f>
        <v>47</v>
      </c>
      <c r="C367" s="42" t="s">
        <v>461</v>
      </c>
      <c r="D367" s="30"/>
      <c r="E367" s="30"/>
      <c r="F367" s="36"/>
      <c r="G367" s="36"/>
      <c r="H367" s="36"/>
      <c r="I367" s="36"/>
      <c r="J367" s="37"/>
      <c r="K367" s="36"/>
      <c r="L367" s="37"/>
      <c r="M367" s="36"/>
      <c r="N367" s="36"/>
      <c r="O367" s="36"/>
      <c r="P367" s="36"/>
      <c r="Q367" s="36"/>
      <c r="R367" s="36"/>
      <c r="S367" s="36"/>
      <c r="T367" s="36"/>
      <c r="U367" s="37"/>
      <c r="V367" s="36"/>
      <c r="W367" s="36"/>
      <c r="X367" s="36"/>
      <c r="Y367" s="36"/>
      <c r="Z367" s="36"/>
      <c r="AA367" s="36"/>
      <c r="AB367" s="36"/>
      <c r="AC367" s="37"/>
      <c r="AD367" s="36"/>
      <c r="AE367" s="36"/>
      <c r="AF367" s="36"/>
      <c r="AG367" s="36"/>
      <c r="AH367" s="36"/>
      <c r="AI367" s="37"/>
      <c r="AJ367" s="37"/>
      <c r="AK367" s="37"/>
      <c r="AM367" s="58"/>
    </row>
    <row r="368" spans="1:39">
      <c r="A368" s="25" t="s">
        <v>11</v>
      </c>
      <c r="B368" s="14">
        <f>B367</f>
        <v>47</v>
      </c>
      <c r="C368" s="42" t="s">
        <v>462</v>
      </c>
      <c r="D368" s="30"/>
      <c r="E368" s="30"/>
      <c r="F368" s="36"/>
      <c r="G368" s="36"/>
      <c r="H368" s="36"/>
      <c r="I368" s="36"/>
      <c r="J368" s="37"/>
      <c r="K368" s="36"/>
      <c r="L368" s="37"/>
      <c r="M368" s="36"/>
      <c r="N368" s="36"/>
      <c r="O368" s="36"/>
      <c r="P368" s="36"/>
      <c r="Q368" s="36"/>
      <c r="R368" s="36"/>
      <c r="S368" s="36"/>
      <c r="T368" s="36"/>
      <c r="U368" s="37"/>
      <c r="V368" s="36"/>
      <c r="W368" s="36"/>
      <c r="X368" s="36"/>
      <c r="Y368" s="36"/>
      <c r="Z368" s="36"/>
      <c r="AA368" s="36"/>
      <c r="AB368" s="36"/>
      <c r="AC368" s="37"/>
      <c r="AD368" s="36"/>
      <c r="AE368" s="36"/>
      <c r="AF368" s="36"/>
      <c r="AG368" s="36"/>
      <c r="AH368" s="36"/>
      <c r="AI368" s="37"/>
      <c r="AJ368" s="37"/>
      <c r="AK368" s="37"/>
      <c r="AM368" s="58"/>
    </row>
    <row r="369" spans="1:39">
      <c r="A369" s="25" t="s">
        <v>11</v>
      </c>
      <c r="B369" s="14">
        <f>B367</f>
        <v>47</v>
      </c>
      <c r="C369" s="42" t="s">
        <v>463</v>
      </c>
      <c r="D369" s="30"/>
      <c r="E369" s="30"/>
      <c r="F369" s="36"/>
      <c r="G369" s="36"/>
      <c r="H369" s="36"/>
      <c r="I369" s="36"/>
      <c r="J369" s="37"/>
      <c r="K369" s="36"/>
      <c r="L369" s="37"/>
      <c r="M369" s="36"/>
      <c r="N369" s="36"/>
      <c r="O369" s="36"/>
      <c r="P369" s="36"/>
      <c r="Q369" s="36"/>
      <c r="R369" s="36"/>
      <c r="S369" s="36"/>
      <c r="T369" s="36"/>
      <c r="U369" s="37"/>
      <c r="V369" s="36"/>
      <c r="W369" s="36"/>
      <c r="X369" s="36"/>
      <c r="Y369" s="36"/>
      <c r="Z369" s="36"/>
      <c r="AA369" s="36"/>
      <c r="AB369" s="36"/>
      <c r="AC369" s="37"/>
      <c r="AD369" s="36"/>
      <c r="AE369" s="36"/>
      <c r="AF369" s="36"/>
      <c r="AG369" s="36"/>
      <c r="AH369" s="36"/>
      <c r="AI369" s="37"/>
      <c r="AJ369" s="37"/>
      <c r="AK369" s="37"/>
      <c r="AM369" s="58"/>
    </row>
    <row r="370" spans="1:39">
      <c r="A370" s="25" t="s">
        <v>11</v>
      </c>
      <c r="B370" s="14">
        <f>B54</f>
        <v>48</v>
      </c>
      <c r="C370" s="42" t="s">
        <v>464</v>
      </c>
      <c r="D370" s="30"/>
      <c r="E370" s="30"/>
      <c r="F370" s="36"/>
      <c r="G370" s="36"/>
      <c r="H370" s="36"/>
      <c r="I370" s="36"/>
      <c r="J370" s="37"/>
      <c r="K370" s="36"/>
      <c r="L370" s="37"/>
      <c r="M370" s="36"/>
      <c r="N370" s="36"/>
      <c r="O370" s="36"/>
      <c r="P370" s="36"/>
      <c r="Q370" s="36"/>
      <c r="R370" s="36"/>
      <c r="S370" s="36"/>
      <c r="T370" s="36"/>
      <c r="U370" s="36"/>
      <c r="V370" s="37"/>
      <c r="W370" s="36"/>
      <c r="X370" s="36"/>
      <c r="Y370" s="36"/>
      <c r="Z370" s="36"/>
      <c r="AA370" s="36"/>
      <c r="AB370" s="36"/>
      <c r="AC370" s="36"/>
      <c r="AD370" s="37"/>
      <c r="AE370" s="36"/>
      <c r="AF370" s="36"/>
      <c r="AG370" s="36"/>
      <c r="AH370" s="36"/>
      <c r="AI370" s="37"/>
      <c r="AJ370" s="37"/>
      <c r="AK370" s="37"/>
      <c r="AM370" s="58"/>
    </row>
    <row r="371" spans="1:39">
      <c r="A371" s="25" t="s">
        <v>11</v>
      </c>
      <c r="B371" s="14">
        <f>B370</f>
        <v>48</v>
      </c>
      <c r="C371" s="42" t="s">
        <v>465</v>
      </c>
      <c r="D371" s="30"/>
      <c r="E371" s="30"/>
      <c r="F371" s="36"/>
      <c r="G371" s="36"/>
      <c r="H371" s="36"/>
      <c r="I371" s="36"/>
      <c r="J371" s="37"/>
      <c r="K371" s="36"/>
      <c r="L371" s="37"/>
      <c r="M371" s="36"/>
      <c r="N371" s="36"/>
      <c r="O371" s="36"/>
      <c r="P371" s="36"/>
      <c r="Q371" s="36"/>
      <c r="R371" s="36"/>
      <c r="S371" s="36"/>
      <c r="T371" s="36"/>
      <c r="U371" s="36"/>
      <c r="V371" s="37"/>
      <c r="W371" s="36"/>
      <c r="X371" s="36"/>
      <c r="Y371" s="36"/>
      <c r="Z371" s="36"/>
      <c r="AA371" s="36"/>
      <c r="AB371" s="36"/>
      <c r="AC371" s="36"/>
      <c r="AD371" s="37"/>
      <c r="AE371" s="36"/>
      <c r="AF371" s="36"/>
      <c r="AG371" s="36"/>
      <c r="AH371" s="36"/>
      <c r="AI371" s="37"/>
      <c r="AJ371" s="37"/>
      <c r="AK371" s="37"/>
      <c r="AM371" s="58"/>
    </row>
    <row r="372" spans="1:39">
      <c r="A372" s="25" t="s">
        <v>11</v>
      </c>
      <c r="B372" s="14">
        <f>B370</f>
        <v>48</v>
      </c>
      <c r="C372" s="42" t="s">
        <v>466</v>
      </c>
      <c r="D372" s="30"/>
      <c r="E372" s="30"/>
      <c r="F372" s="36"/>
      <c r="G372" s="36"/>
      <c r="H372" s="36"/>
      <c r="I372" s="36"/>
      <c r="J372" s="37"/>
      <c r="K372" s="36"/>
      <c r="L372" s="37"/>
      <c r="M372" s="36"/>
      <c r="N372" s="36"/>
      <c r="O372" s="36"/>
      <c r="P372" s="36"/>
      <c r="Q372" s="36"/>
      <c r="R372" s="36"/>
      <c r="S372" s="36"/>
      <c r="T372" s="36"/>
      <c r="U372" s="36"/>
      <c r="V372" s="37"/>
      <c r="W372" s="36"/>
      <c r="X372" s="36"/>
      <c r="Y372" s="36"/>
      <c r="Z372" s="36"/>
      <c r="AA372" s="36"/>
      <c r="AB372" s="36"/>
      <c r="AC372" s="36"/>
      <c r="AD372" s="37"/>
      <c r="AE372" s="36"/>
      <c r="AF372" s="36"/>
      <c r="AG372" s="36"/>
      <c r="AH372" s="36"/>
      <c r="AI372" s="37"/>
      <c r="AJ372" s="37"/>
      <c r="AK372" s="37"/>
      <c r="AM372" s="58"/>
    </row>
    <row r="373" spans="1:39">
      <c r="A373" s="25" t="s">
        <v>11</v>
      </c>
      <c r="B373" s="14">
        <f>B55</f>
        <v>49</v>
      </c>
      <c r="C373" s="42" t="s">
        <v>467</v>
      </c>
      <c r="D373" s="30"/>
      <c r="E373" s="30"/>
      <c r="F373" s="36"/>
      <c r="G373" s="37"/>
      <c r="H373" s="36"/>
      <c r="I373" s="36"/>
      <c r="J373" s="36"/>
      <c r="K373" s="36"/>
      <c r="L373" s="36"/>
      <c r="M373" s="37"/>
      <c r="N373" s="36"/>
      <c r="O373" s="37"/>
      <c r="P373" s="36"/>
      <c r="Q373" s="36"/>
      <c r="R373" s="36"/>
      <c r="S373" s="36"/>
      <c r="T373" s="36"/>
      <c r="U373" s="37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7"/>
      <c r="AJ373" s="37"/>
      <c r="AK373" s="37"/>
      <c r="AM373" s="58"/>
    </row>
    <row r="374" spans="1:39">
      <c r="A374" s="25" t="s">
        <v>11</v>
      </c>
      <c r="B374" s="14">
        <f>B373</f>
        <v>49</v>
      </c>
      <c r="C374" s="42" t="s">
        <v>468</v>
      </c>
      <c r="D374" s="30"/>
      <c r="E374" s="30"/>
      <c r="F374" s="36"/>
      <c r="G374" s="37"/>
      <c r="H374" s="36"/>
      <c r="I374" s="36"/>
      <c r="J374" s="36"/>
      <c r="K374" s="36"/>
      <c r="L374" s="36"/>
      <c r="M374" s="37"/>
      <c r="N374" s="36"/>
      <c r="O374" s="37"/>
      <c r="P374" s="36"/>
      <c r="Q374" s="36"/>
      <c r="R374" s="36"/>
      <c r="S374" s="36"/>
      <c r="T374" s="36"/>
      <c r="U374" s="37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7"/>
      <c r="AJ374" s="37"/>
      <c r="AK374" s="37"/>
      <c r="AM374" s="58"/>
    </row>
    <row r="375" spans="1:39">
      <c r="A375" s="25" t="s">
        <v>11</v>
      </c>
      <c r="B375" s="14">
        <f>B373</f>
        <v>49</v>
      </c>
      <c r="C375" s="42" t="s">
        <v>469</v>
      </c>
      <c r="D375" s="30"/>
      <c r="E375" s="30"/>
      <c r="F375" s="36"/>
      <c r="G375" s="37"/>
      <c r="H375" s="36"/>
      <c r="I375" s="36"/>
      <c r="J375" s="36"/>
      <c r="K375" s="36"/>
      <c r="L375" s="36"/>
      <c r="M375" s="37"/>
      <c r="N375" s="36"/>
      <c r="O375" s="37"/>
      <c r="P375" s="36"/>
      <c r="Q375" s="36"/>
      <c r="R375" s="36"/>
      <c r="S375" s="36"/>
      <c r="T375" s="36"/>
      <c r="U375" s="37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7"/>
      <c r="AJ375" s="37"/>
      <c r="AK375" s="37"/>
      <c r="AM375" s="58"/>
    </row>
    <row r="376" spans="1:39">
      <c r="A376" s="25" t="s">
        <v>11</v>
      </c>
      <c r="B376" s="14">
        <f>B56</f>
        <v>50</v>
      </c>
      <c r="C376" s="42" t="s">
        <v>470</v>
      </c>
      <c r="D376" s="30"/>
      <c r="E376" s="30"/>
      <c r="F376" s="36"/>
      <c r="G376" s="36"/>
      <c r="H376" s="36"/>
      <c r="I376" s="37"/>
      <c r="J376" s="36"/>
      <c r="K376" s="36"/>
      <c r="L376" s="36"/>
      <c r="M376" s="37"/>
      <c r="N376" s="36"/>
      <c r="O376" s="37"/>
      <c r="P376" s="36"/>
      <c r="Q376" s="36"/>
      <c r="R376" s="36"/>
      <c r="S376" s="36"/>
      <c r="T376" s="36"/>
      <c r="U376" s="36"/>
      <c r="V376" s="37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7"/>
      <c r="AJ376" s="37"/>
      <c r="AK376" s="37"/>
      <c r="AM376" s="58"/>
    </row>
    <row r="377" spans="1:39">
      <c r="A377" s="25" t="s">
        <v>11</v>
      </c>
      <c r="B377" s="14">
        <f>B376</f>
        <v>50</v>
      </c>
      <c r="C377" s="42" t="s">
        <v>471</v>
      </c>
      <c r="D377" s="30"/>
      <c r="E377" s="30"/>
      <c r="F377" s="36"/>
      <c r="G377" s="36"/>
      <c r="H377" s="36"/>
      <c r="I377" s="37"/>
      <c r="J377" s="36"/>
      <c r="K377" s="36"/>
      <c r="L377" s="36"/>
      <c r="M377" s="37"/>
      <c r="N377" s="36"/>
      <c r="O377" s="37"/>
      <c r="P377" s="36"/>
      <c r="Q377" s="36"/>
      <c r="R377" s="36"/>
      <c r="S377" s="36"/>
      <c r="T377" s="36"/>
      <c r="U377" s="36"/>
      <c r="V377" s="37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7"/>
      <c r="AJ377" s="37"/>
      <c r="AK377" s="37"/>
      <c r="AM377" s="58"/>
    </row>
    <row r="378" spans="1:39">
      <c r="A378" s="25" t="s">
        <v>11</v>
      </c>
      <c r="B378" s="14">
        <f>B376</f>
        <v>50</v>
      </c>
      <c r="C378" s="42" t="s">
        <v>472</v>
      </c>
      <c r="D378" s="30"/>
      <c r="E378" s="30"/>
      <c r="F378" s="36"/>
      <c r="G378" s="36"/>
      <c r="H378" s="36"/>
      <c r="I378" s="37"/>
      <c r="J378" s="36"/>
      <c r="K378" s="36"/>
      <c r="L378" s="36"/>
      <c r="M378" s="37"/>
      <c r="N378" s="36"/>
      <c r="O378" s="37"/>
      <c r="P378" s="36"/>
      <c r="Q378" s="36"/>
      <c r="R378" s="36"/>
      <c r="S378" s="36"/>
      <c r="T378" s="36"/>
      <c r="U378" s="36"/>
      <c r="V378" s="37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7"/>
      <c r="AJ378" s="37"/>
      <c r="AK378" s="37"/>
      <c r="AM378" s="58"/>
    </row>
    <row r="379" spans="1:39">
      <c r="A379" s="25" t="s">
        <v>11</v>
      </c>
      <c r="B379" s="14">
        <f>B57</f>
        <v>51</v>
      </c>
      <c r="C379" s="42" t="s">
        <v>473</v>
      </c>
      <c r="D379" s="30"/>
      <c r="E379" s="30"/>
      <c r="F379" s="36"/>
      <c r="G379" s="36"/>
      <c r="H379" s="36"/>
      <c r="I379" s="36"/>
      <c r="J379" s="36"/>
      <c r="K379" s="36"/>
      <c r="L379" s="36"/>
      <c r="M379" s="37"/>
      <c r="N379" s="36"/>
      <c r="O379" s="37"/>
      <c r="P379" s="36"/>
      <c r="Q379" s="37"/>
      <c r="R379" s="36"/>
      <c r="S379" s="36"/>
      <c r="T379" s="36"/>
      <c r="U379" s="37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7"/>
      <c r="AJ379" s="37"/>
      <c r="AK379" s="37"/>
      <c r="AM379" s="58"/>
    </row>
    <row r="380" spans="1:39">
      <c r="A380" s="25" t="s">
        <v>11</v>
      </c>
      <c r="B380" s="14">
        <f>B379</f>
        <v>51</v>
      </c>
      <c r="C380" s="42" t="s">
        <v>474</v>
      </c>
      <c r="D380" s="30"/>
      <c r="E380" s="30"/>
      <c r="F380" s="36"/>
      <c r="G380" s="36"/>
      <c r="H380" s="36"/>
      <c r="I380" s="36"/>
      <c r="J380" s="36"/>
      <c r="K380" s="36"/>
      <c r="L380" s="36"/>
      <c r="M380" s="37"/>
      <c r="N380" s="36"/>
      <c r="O380" s="37"/>
      <c r="P380" s="36"/>
      <c r="Q380" s="37"/>
      <c r="R380" s="36"/>
      <c r="S380" s="36"/>
      <c r="T380" s="36"/>
      <c r="U380" s="37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7"/>
      <c r="AJ380" s="37"/>
      <c r="AK380" s="37"/>
      <c r="AM380" s="58"/>
    </row>
    <row r="381" spans="1:39">
      <c r="A381" s="25" t="s">
        <v>11</v>
      </c>
      <c r="B381" s="14">
        <f>B379</f>
        <v>51</v>
      </c>
      <c r="C381" s="42" t="s">
        <v>475</v>
      </c>
      <c r="D381" s="30"/>
      <c r="E381" s="30"/>
      <c r="F381" s="36"/>
      <c r="G381" s="36"/>
      <c r="H381" s="36"/>
      <c r="I381" s="36"/>
      <c r="J381" s="36"/>
      <c r="K381" s="36"/>
      <c r="L381" s="36"/>
      <c r="M381" s="37"/>
      <c r="N381" s="36"/>
      <c r="O381" s="37"/>
      <c r="P381" s="36"/>
      <c r="Q381" s="37"/>
      <c r="R381" s="36"/>
      <c r="S381" s="36"/>
      <c r="T381" s="36"/>
      <c r="U381" s="37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7"/>
      <c r="AJ381" s="37"/>
      <c r="AK381" s="37"/>
      <c r="AM381" s="58"/>
    </row>
    <row r="382" spans="1:39">
      <c r="A382" s="25" t="s">
        <v>11</v>
      </c>
      <c r="B382" s="14">
        <f>B58</f>
        <v>52</v>
      </c>
      <c r="C382" s="42" t="s">
        <v>476</v>
      </c>
      <c r="D382" s="30"/>
      <c r="E382" s="30"/>
      <c r="F382" s="36"/>
      <c r="G382" s="36"/>
      <c r="H382" s="36"/>
      <c r="I382" s="36"/>
      <c r="J382" s="36"/>
      <c r="K382" s="36"/>
      <c r="L382" s="36"/>
      <c r="M382" s="37"/>
      <c r="N382" s="36"/>
      <c r="O382" s="37"/>
      <c r="P382" s="36"/>
      <c r="Q382" s="36"/>
      <c r="R382" s="36"/>
      <c r="S382" s="37"/>
      <c r="T382" s="36"/>
      <c r="U382" s="36"/>
      <c r="V382" s="37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7"/>
      <c r="AJ382" s="37"/>
      <c r="AK382" s="37"/>
      <c r="AM382" s="58"/>
    </row>
    <row r="383" spans="1:39">
      <c r="A383" s="25" t="s">
        <v>11</v>
      </c>
      <c r="B383" s="14">
        <f>B382</f>
        <v>52</v>
      </c>
      <c r="C383" s="42" t="s">
        <v>477</v>
      </c>
      <c r="D383" s="30"/>
      <c r="E383" s="30"/>
      <c r="F383" s="36"/>
      <c r="G383" s="36"/>
      <c r="H383" s="36"/>
      <c r="I383" s="36"/>
      <c r="J383" s="36"/>
      <c r="K383" s="36"/>
      <c r="L383" s="36"/>
      <c r="M383" s="37"/>
      <c r="N383" s="36"/>
      <c r="O383" s="37"/>
      <c r="P383" s="36"/>
      <c r="Q383" s="36"/>
      <c r="R383" s="36"/>
      <c r="S383" s="37"/>
      <c r="T383" s="36"/>
      <c r="U383" s="36"/>
      <c r="V383" s="37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7"/>
      <c r="AJ383" s="37"/>
      <c r="AK383" s="37"/>
      <c r="AM383" s="58"/>
    </row>
    <row r="384" spans="1:39">
      <c r="A384" s="25" t="s">
        <v>11</v>
      </c>
      <c r="B384" s="14">
        <f>B382</f>
        <v>52</v>
      </c>
      <c r="C384" s="42" t="s">
        <v>478</v>
      </c>
      <c r="D384" s="30"/>
      <c r="E384" s="30"/>
      <c r="F384" s="36"/>
      <c r="G384" s="36"/>
      <c r="H384" s="36"/>
      <c r="I384" s="36"/>
      <c r="J384" s="36"/>
      <c r="K384" s="36"/>
      <c r="L384" s="36"/>
      <c r="M384" s="37"/>
      <c r="N384" s="36"/>
      <c r="O384" s="37"/>
      <c r="P384" s="36"/>
      <c r="Q384" s="36"/>
      <c r="R384" s="36"/>
      <c r="S384" s="37"/>
      <c r="T384" s="36"/>
      <c r="U384" s="36"/>
      <c r="V384" s="37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7"/>
      <c r="AJ384" s="37"/>
      <c r="AK384" s="37"/>
      <c r="AM384" s="58"/>
    </row>
    <row r="385" spans="1:39">
      <c r="A385" s="25" t="s">
        <v>11</v>
      </c>
      <c r="B385" s="14">
        <f>B59</f>
        <v>53</v>
      </c>
      <c r="C385" s="42" t="s">
        <v>479</v>
      </c>
      <c r="D385" s="30"/>
      <c r="E385" s="30"/>
      <c r="F385" s="36"/>
      <c r="G385" s="36"/>
      <c r="H385" s="36"/>
      <c r="I385" s="36"/>
      <c r="J385" s="36"/>
      <c r="K385" s="36"/>
      <c r="L385" s="36"/>
      <c r="M385" s="37"/>
      <c r="N385" s="36"/>
      <c r="O385" s="37"/>
      <c r="P385" s="36"/>
      <c r="Q385" s="36"/>
      <c r="R385" s="36"/>
      <c r="S385" s="36"/>
      <c r="T385" s="36"/>
      <c r="U385" s="37"/>
      <c r="V385" s="36"/>
      <c r="W385" s="36"/>
      <c r="X385" s="36"/>
      <c r="Y385" s="36"/>
      <c r="Z385" s="36"/>
      <c r="AA385" s="36"/>
      <c r="AB385" s="36"/>
      <c r="AC385" s="37"/>
      <c r="AD385" s="36"/>
      <c r="AE385" s="36"/>
      <c r="AF385" s="36"/>
      <c r="AG385" s="36"/>
      <c r="AH385" s="36"/>
      <c r="AI385" s="37"/>
      <c r="AJ385" s="37"/>
      <c r="AK385" s="37"/>
      <c r="AM385" s="58"/>
    </row>
    <row r="386" spans="1:39">
      <c r="A386" s="25" t="s">
        <v>11</v>
      </c>
      <c r="B386" s="14">
        <f>B385</f>
        <v>53</v>
      </c>
      <c r="C386" s="42" t="s">
        <v>480</v>
      </c>
      <c r="D386" s="30"/>
      <c r="E386" s="30"/>
      <c r="F386" s="36"/>
      <c r="G386" s="36"/>
      <c r="H386" s="36"/>
      <c r="I386" s="36"/>
      <c r="J386" s="36"/>
      <c r="K386" s="36"/>
      <c r="L386" s="36"/>
      <c r="M386" s="37"/>
      <c r="N386" s="36"/>
      <c r="O386" s="37"/>
      <c r="P386" s="36"/>
      <c r="Q386" s="36"/>
      <c r="R386" s="36"/>
      <c r="S386" s="36"/>
      <c r="T386" s="36"/>
      <c r="U386" s="37"/>
      <c r="V386" s="36"/>
      <c r="W386" s="36"/>
      <c r="X386" s="36"/>
      <c r="Y386" s="36"/>
      <c r="Z386" s="36"/>
      <c r="AA386" s="36"/>
      <c r="AB386" s="36"/>
      <c r="AC386" s="37"/>
      <c r="AD386" s="36"/>
      <c r="AE386" s="36"/>
      <c r="AF386" s="36"/>
      <c r="AG386" s="36"/>
      <c r="AH386" s="36"/>
      <c r="AI386" s="37"/>
      <c r="AJ386" s="37"/>
      <c r="AK386" s="37"/>
      <c r="AM386" s="58"/>
    </row>
    <row r="387" spans="1:39">
      <c r="A387" s="25" t="s">
        <v>11</v>
      </c>
      <c r="B387" s="14">
        <f>B385</f>
        <v>53</v>
      </c>
      <c r="C387" s="42" t="s">
        <v>481</v>
      </c>
      <c r="D387" s="30"/>
      <c r="E387" s="30"/>
      <c r="F387" s="36"/>
      <c r="G387" s="36"/>
      <c r="H387" s="36"/>
      <c r="I387" s="36"/>
      <c r="J387" s="36"/>
      <c r="K387" s="36"/>
      <c r="L387" s="36"/>
      <c r="M387" s="37"/>
      <c r="N387" s="36"/>
      <c r="O387" s="37"/>
      <c r="P387" s="36"/>
      <c r="Q387" s="36"/>
      <c r="R387" s="36"/>
      <c r="S387" s="36"/>
      <c r="T387" s="36"/>
      <c r="U387" s="37"/>
      <c r="V387" s="36"/>
      <c r="W387" s="36"/>
      <c r="X387" s="36"/>
      <c r="Y387" s="36"/>
      <c r="Z387" s="36"/>
      <c r="AA387" s="36"/>
      <c r="AB387" s="36"/>
      <c r="AC387" s="37"/>
      <c r="AD387" s="36"/>
      <c r="AE387" s="36"/>
      <c r="AF387" s="36"/>
      <c r="AG387" s="36"/>
      <c r="AH387" s="36"/>
      <c r="AI387" s="37"/>
      <c r="AJ387" s="37"/>
      <c r="AK387" s="37"/>
      <c r="AM387" s="58"/>
    </row>
    <row r="388" spans="1:39">
      <c r="A388" s="25" t="s">
        <v>11</v>
      </c>
      <c r="B388" s="14">
        <f>B60</f>
        <v>54</v>
      </c>
      <c r="C388" s="42" t="s">
        <v>482</v>
      </c>
      <c r="D388" s="30"/>
      <c r="E388" s="30"/>
      <c r="F388" s="36"/>
      <c r="G388" s="36"/>
      <c r="H388" s="36"/>
      <c r="I388" s="36"/>
      <c r="J388" s="36"/>
      <c r="K388" s="36"/>
      <c r="L388" s="36"/>
      <c r="M388" s="37"/>
      <c r="N388" s="36"/>
      <c r="O388" s="37"/>
      <c r="P388" s="36"/>
      <c r="Q388" s="36"/>
      <c r="R388" s="36"/>
      <c r="S388" s="36"/>
      <c r="T388" s="36"/>
      <c r="U388" s="36"/>
      <c r="V388" s="37"/>
      <c r="W388" s="36"/>
      <c r="X388" s="36"/>
      <c r="Y388" s="36"/>
      <c r="Z388" s="36"/>
      <c r="AA388" s="36"/>
      <c r="AB388" s="36"/>
      <c r="AC388" s="36"/>
      <c r="AD388" s="37"/>
      <c r="AE388" s="36"/>
      <c r="AF388" s="36"/>
      <c r="AG388" s="36"/>
      <c r="AH388" s="36"/>
      <c r="AI388" s="37"/>
      <c r="AJ388" s="37"/>
      <c r="AK388" s="37"/>
      <c r="AM388" s="58"/>
    </row>
    <row r="389" spans="1:39">
      <c r="A389" s="25" t="s">
        <v>11</v>
      </c>
      <c r="B389" s="14">
        <f>B388</f>
        <v>54</v>
      </c>
      <c r="C389" s="42" t="s">
        <v>483</v>
      </c>
      <c r="D389" s="30"/>
      <c r="E389" s="30"/>
      <c r="F389" s="36"/>
      <c r="G389" s="36"/>
      <c r="H389" s="36"/>
      <c r="I389" s="36"/>
      <c r="J389" s="36"/>
      <c r="K389" s="36"/>
      <c r="L389" s="36"/>
      <c r="M389" s="37"/>
      <c r="N389" s="36"/>
      <c r="O389" s="37"/>
      <c r="P389" s="36"/>
      <c r="Q389" s="36"/>
      <c r="R389" s="36"/>
      <c r="S389" s="36"/>
      <c r="T389" s="36"/>
      <c r="U389" s="36"/>
      <c r="V389" s="37"/>
      <c r="W389" s="36"/>
      <c r="X389" s="36"/>
      <c r="Y389" s="36"/>
      <c r="Z389" s="36"/>
      <c r="AA389" s="36"/>
      <c r="AB389" s="36"/>
      <c r="AC389" s="36"/>
      <c r="AD389" s="37"/>
      <c r="AE389" s="36"/>
      <c r="AF389" s="36"/>
      <c r="AG389" s="36"/>
      <c r="AH389" s="36"/>
      <c r="AI389" s="37"/>
      <c r="AJ389" s="37"/>
      <c r="AK389" s="37"/>
      <c r="AM389" s="58"/>
    </row>
    <row r="390" spans="1:39">
      <c r="A390" s="25" t="s">
        <v>11</v>
      </c>
      <c r="B390" s="14">
        <f>B388</f>
        <v>54</v>
      </c>
      <c r="C390" s="42" t="s">
        <v>484</v>
      </c>
      <c r="D390" s="30"/>
      <c r="E390" s="30"/>
      <c r="F390" s="36"/>
      <c r="G390" s="36"/>
      <c r="H390" s="36"/>
      <c r="I390" s="36"/>
      <c r="J390" s="36"/>
      <c r="K390" s="36"/>
      <c r="L390" s="36"/>
      <c r="M390" s="37"/>
      <c r="N390" s="36"/>
      <c r="O390" s="37"/>
      <c r="P390" s="36"/>
      <c r="Q390" s="36"/>
      <c r="R390" s="36"/>
      <c r="S390" s="36"/>
      <c r="T390" s="36"/>
      <c r="U390" s="36"/>
      <c r="V390" s="37"/>
      <c r="W390" s="36"/>
      <c r="X390" s="36"/>
      <c r="Y390" s="36"/>
      <c r="Z390" s="36"/>
      <c r="AA390" s="36"/>
      <c r="AB390" s="36"/>
      <c r="AC390" s="36"/>
      <c r="AD390" s="37"/>
      <c r="AE390" s="36"/>
      <c r="AF390" s="36"/>
      <c r="AG390" s="36"/>
      <c r="AH390" s="36"/>
      <c r="AI390" s="37"/>
      <c r="AJ390" s="37"/>
      <c r="AK390" s="37"/>
      <c r="AM390" s="58"/>
    </row>
    <row r="391" spans="1:39">
      <c r="A391" s="25" t="s">
        <v>11</v>
      </c>
      <c r="B391" s="14">
        <f>B65</f>
        <v>59</v>
      </c>
      <c r="C391" s="42" t="s">
        <v>156</v>
      </c>
      <c r="D391" s="30"/>
      <c r="E391" s="30"/>
      <c r="F391" s="36"/>
      <c r="G391" s="37"/>
      <c r="H391" s="36"/>
      <c r="I391" s="37"/>
      <c r="J391" s="36"/>
      <c r="K391" s="37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M391" s="58"/>
    </row>
    <row r="392" spans="1:39">
      <c r="A392" s="25" t="s">
        <v>11</v>
      </c>
      <c r="B392" s="14">
        <f>B391</f>
        <v>59</v>
      </c>
      <c r="C392" s="42" t="s">
        <v>273</v>
      </c>
      <c r="D392" s="30"/>
      <c r="E392" s="30"/>
      <c r="F392" s="36"/>
      <c r="G392" s="37"/>
      <c r="H392" s="36"/>
      <c r="I392" s="37"/>
      <c r="J392" s="36"/>
      <c r="K392" s="37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M392" s="58"/>
    </row>
    <row r="393" spans="1:39">
      <c r="A393" s="25" t="s">
        <v>11</v>
      </c>
      <c r="B393" s="14">
        <f>B391</f>
        <v>59</v>
      </c>
      <c r="C393" s="42" t="s">
        <v>274</v>
      </c>
      <c r="D393" s="30"/>
      <c r="E393" s="30"/>
      <c r="F393" s="36"/>
      <c r="G393" s="37"/>
      <c r="H393" s="36"/>
      <c r="I393" s="37"/>
      <c r="J393" s="36"/>
      <c r="K393" s="37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M393" s="58"/>
    </row>
    <row r="394" spans="1:39">
      <c r="A394" s="25" t="s">
        <v>11</v>
      </c>
      <c r="B394" s="14">
        <f>B66</f>
        <v>60</v>
      </c>
      <c r="C394" s="42" t="s">
        <v>157</v>
      </c>
      <c r="D394" s="30"/>
      <c r="E394" s="30"/>
      <c r="F394" s="36"/>
      <c r="G394" s="36"/>
      <c r="H394" s="36"/>
      <c r="I394" s="36"/>
      <c r="J394" s="36"/>
      <c r="K394" s="37"/>
      <c r="L394" s="36"/>
      <c r="M394" s="36"/>
      <c r="N394" s="36"/>
      <c r="O394" s="36"/>
      <c r="P394" s="36"/>
      <c r="Q394" s="37"/>
      <c r="R394" s="36"/>
      <c r="S394" s="37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M394" s="58"/>
    </row>
    <row r="395" spans="1:39">
      <c r="A395" s="25" t="s">
        <v>11</v>
      </c>
      <c r="B395" s="14">
        <f>B394</f>
        <v>60</v>
      </c>
      <c r="C395" s="42" t="s">
        <v>275</v>
      </c>
      <c r="D395" s="30"/>
      <c r="E395" s="30"/>
      <c r="F395" s="36"/>
      <c r="G395" s="36"/>
      <c r="H395" s="36"/>
      <c r="I395" s="36"/>
      <c r="J395" s="36"/>
      <c r="K395" s="37"/>
      <c r="L395" s="36"/>
      <c r="M395" s="36"/>
      <c r="N395" s="36"/>
      <c r="O395" s="36"/>
      <c r="P395" s="36"/>
      <c r="Q395" s="37"/>
      <c r="R395" s="36"/>
      <c r="S395" s="37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M395" s="58"/>
    </row>
    <row r="396" spans="1:39">
      <c r="A396" s="25" t="s">
        <v>11</v>
      </c>
      <c r="B396" s="14">
        <f>B394</f>
        <v>60</v>
      </c>
      <c r="C396" s="42" t="s">
        <v>276</v>
      </c>
      <c r="D396" s="30"/>
      <c r="E396" s="30"/>
      <c r="F396" s="36"/>
      <c r="G396" s="36"/>
      <c r="H396" s="36"/>
      <c r="I396" s="36"/>
      <c r="J396" s="36"/>
      <c r="K396" s="37"/>
      <c r="L396" s="36"/>
      <c r="M396" s="36"/>
      <c r="N396" s="36"/>
      <c r="O396" s="36"/>
      <c r="P396" s="36"/>
      <c r="Q396" s="37"/>
      <c r="R396" s="36"/>
      <c r="S396" s="37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M396" s="58"/>
    </row>
    <row r="397" spans="1:39">
      <c r="A397" s="25" t="s">
        <v>11</v>
      </c>
      <c r="B397" s="14">
        <f>B68</f>
        <v>62</v>
      </c>
      <c r="C397" s="42" t="s">
        <v>158</v>
      </c>
      <c r="D397" s="30"/>
      <c r="E397" s="30"/>
      <c r="F397" s="36"/>
      <c r="G397" s="37"/>
      <c r="H397" s="36"/>
      <c r="I397" s="37"/>
      <c r="J397" s="36"/>
      <c r="K397" s="36"/>
      <c r="L397" s="36"/>
      <c r="M397" s="36"/>
      <c r="N397" s="37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M397" s="58"/>
    </row>
    <row r="398" spans="1:39">
      <c r="A398" s="25" t="s">
        <v>11</v>
      </c>
      <c r="B398" s="14">
        <f>B397</f>
        <v>62</v>
      </c>
      <c r="C398" s="42" t="s">
        <v>277</v>
      </c>
      <c r="D398" s="30"/>
      <c r="E398" s="30"/>
      <c r="F398" s="36"/>
      <c r="G398" s="37"/>
      <c r="H398" s="36"/>
      <c r="I398" s="37"/>
      <c r="J398" s="36"/>
      <c r="K398" s="36"/>
      <c r="L398" s="36"/>
      <c r="M398" s="36"/>
      <c r="N398" s="37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M398" s="58"/>
    </row>
    <row r="399" spans="1:39">
      <c r="A399" s="25" t="s">
        <v>11</v>
      </c>
      <c r="B399" s="14">
        <f>B397</f>
        <v>62</v>
      </c>
      <c r="C399" s="42" t="s">
        <v>278</v>
      </c>
      <c r="D399" s="30"/>
      <c r="E399" s="30"/>
      <c r="F399" s="36"/>
      <c r="G399" s="37"/>
      <c r="H399" s="36"/>
      <c r="I399" s="37"/>
      <c r="J399" s="36"/>
      <c r="K399" s="36"/>
      <c r="L399" s="36"/>
      <c r="M399" s="36"/>
      <c r="N399" s="37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M399" s="58"/>
    </row>
    <row r="400" spans="1:39">
      <c r="A400" s="25" t="s">
        <v>11</v>
      </c>
      <c r="B400" s="14">
        <f>B69</f>
        <v>63</v>
      </c>
      <c r="C400" s="42" t="s">
        <v>159</v>
      </c>
      <c r="D400" s="30"/>
      <c r="E400" s="30"/>
      <c r="F400" s="36"/>
      <c r="G400" s="36"/>
      <c r="H400" s="36"/>
      <c r="I400" s="36"/>
      <c r="J400" s="36"/>
      <c r="K400" s="36"/>
      <c r="L400" s="36"/>
      <c r="M400" s="36"/>
      <c r="N400" s="37"/>
      <c r="O400" s="36"/>
      <c r="P400" s="36"/>
      <c r="Q400" s="37"/>
      <c r="R400" s="36"/>
      <c r="S400" s="37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M400" s="58"/>
    </row>
    <row r="401" spans="1:39">
      <c r="A401" s="25" t="s">
        <v>11</v>
      </c>
      <c r="B401" s="14">
        <f>B400</f>
        <v>63</v>
      </c>
      <c r="C401" s="42" t="s">
        <v>279</v>
      </c>
      <c r="D401" s="30"/>
      <c r="E401" s="30"/>
      <c r="F401" s="36"/>
      <c r="G401" s="36"/>
      <c r="H401" s="36"/>
      <c r="I401" s="36"/>
      <c r="J401" s="36"/>
      <c r="K401" s="36"/>
      <c r="L401" s="36"/>
      <c r="M401" s="36"/>
      <c r="N401" s="37"/>
      <c r="O401" s="36"/>
      <c r="P401" s="36"/>
      <c r="Q401" s="37"/>
      <c r="R401" s="36"/>
      <c r="S401" s="37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M401" s="58"/>
    </row>
    <row r="402" spans="1:39">
      <c r="A402" s="25" t="s">
        <v>11</v>
      </c>
      <c r="B402" s="14">
        <f>B400</f>
        <v>63</v>
      </c>
      <c r="C402" s="42" t="s">
        <v>280</v>
      </c>
      <c r="D402" s="30"/>
      <c r="E402" s="30"/>
      <c r="F402" s="36"/>
      <c r="G402" s="36"/>
      <c r="H402" s="36"/>
      <c r="I402" s="36"/>
      <c r="J402" s="36"/>
      <c r="K402" s="36"/>
      <c r="L402" s="36"/>
      <c r="M402" s="36"/>
      <c r="N402" s="37"/>
      <c r="O402" s="36"/>
      <c r="P402" s="36"/>
      <c r="Q402" s="37"/>
      <c r="R402" s="36"/>
      <c r="S402" s="37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M402" s="58"/>
    </row>
    <row r="403" spans="1:39">
      <c r="A403" s="25" t="s">
        <v>11</v>
      </c>
      <c r="B403" s="14">
        <f>B71</f>
        <v>65</v>
      </c>
      <c r="C403" s="42" t="s">
        <v>160</v>
      </c>
      <c r="D403" s="30"/>
      <c r="E403" s="30"/>
      <c r="F403" s="36"/>
      <c r="G403" s="37"/>
      <c r="H403" s="36"/>
      <c r="I403" s="37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7"/>
      <c r="W403" s="36"/>
      <c r="X403" s="36"/>
      <c r="Y403" s="37"/>
      <c r="Z403" s="37"/>
      <c r="AA403" s="37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M403" s="58"/>
    </row>
    <row r="404" spans="1:39">
      <c r="A404" s="25" t="s">
        <v>11</v>
      </c>
      <c r="B404" s="14">
        <f>B403</f>
        <v>65</v>
      </c>
      <c r="C404" s="42" t="s">
        <v>281</v>
      </c>
      <c r="D404" s="30"/>
      <c r="E404" s="30"/>
      <c r="F404" s="36"/>
      <c r="G404" s="37"/>
      <c r="H404" s="36"/>
      <c r="I404" s="37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7"/>
      <c r="W404" s="36"/>
      <c r="X404" s="36"/>
      <c r="Y404" s="37"/>
      <c r="Z404" s="37"/>
      <c r="AA404" s="37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M404" s="58"/>
    </row>
    <row r="405" spans="1:39">
      <c r="A405" s="25" t="s">
        <v>11</v>
      </c>
      <c r="B405" s="14">
        <f>B403</f>
        <v>65</v>
      </c>
      <c r="C405" s="42" t="s">
        <v>282</v>
      </c>
      <c r="D405" s="30"/>
      <c r="E405" s="30"/>
      <c r="F405" s="36"/>
      <c r="G405" s="37"/>
      <c r="H405" s="36"/>
      <c r="I405" s="37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7"/>
      <c r="W405" s="36"/>
      <c r="X405" s="36"/>
      <c r="Y405" s="37"/>
      <c r="Z405" s="37"/>
      <c r="AA405" s="37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M405" s="58"/>
    </row>
    <row r="406" spans="1:39">
      <c r="A406" s="25" t="s">
        <v>11</v>
      </c>
      <c r="B406" s="14">
        <f>B72</f>
        <v>66</v>
      </c>
      <c r="C406" s="42" t="s">
        <v>161</v>
      </c>
      <c r="D406" s="30"/>
      <c r="E406" s="30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7"/>
      <c r="R406" s="36"/>
      <c r="S406" s="37"/>
      <c r="T406" s="36"/>
      <c r="U406" s="36"/>
      <c r="V406" s="36"/>
      <c r="W406" s="36"/>
      <c r="X406" s="36"/>
      <c r="Y406" s="37"/>
      <c r="Z406" s="37"/>
      <c r="AA406" s="37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M406" s="58"/>
    </row>
    <row r="407" spans="1:39">
      <c r="A407" s="25" t="s">
        <v>11</v>
      </c>
      <c r="B407" s="14">
        <f>B406</f>
        <v>66</v>
      </c>
      <c r="C407" s="42" t="s">
        <v>283</v>
      </c>
      <c r="D407" s="30"/>
      <c r="E407" s="30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7"/>
      <c r="R407" s="36"/>
      <c r="S407" s="37"/>
      <c r="T407" s="36"/>
      <c r="U407" s="36"/>
      <c r="V407" s="36"/>
      <c r="W407" s="36"/>
      <c r="X407" s="36"/>
      <c r="Y407" s="37"/>
      <c r="Z407" s="37"/>
      <c r="AA407" s="37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M407" s="58"/>
    </row>
    <row r="408" spans="1:39">
      <c r="A408" s="25" t="s">
        <v>11</v>
      </c>
      <c r="B408" s="14">
        <f>B406</f>
        <v>66</v>
      </c>
      <c r="C408" s="42" t="s">
        <v>284</v>
      </c>
      <c r="D408" s="30"/>
      <c r="E408" s="30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7"/>
      <c r="R408" s="36"/>
      <c r="S408" s="37"/>
      <c r="T408" s="36"/>
      <c r="U408" s="36"/>
      <c r="V408" s="36"/>
      <c r="W408" s="36"/>
      <c r="X408" s="36"/>
      <c r="Y408" s="37"/>
      <c r="Z408" s="37"/>
      <c r="AA408" s="37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M408" s="58"/>
    </row>
    <row r="409" spans="1:39">
      <c r="A409" s="25" t="s">
        <v>11</v>
      </c>
      <c r="B409" s="14">
        <f>B74</f>
        <v>68</v>
      </c>
      <c r="C409" s="42" t="s">
        <v>143</v>
      </c>
      <c r="D409" s="30"/>
      <c r="E409" s="30"/>
      <c r="F409" s="37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7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M409" s="58"/>
    </row>
    <row r="410" spans="1:39">
      <c r="A410" s="25" t="s">
        <v>11</v>
      </c>
      <c r="B410" s="14">
        <f>B75</f>
        <v>69</v>
      </c>
      <c r="C410" s="42" t="s">
        <v>144</v>
      </c>
      <c r="D410" s="30"/>
      <c r="E410" s="30"/>
      <c r="F410" s="37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7"/>
      <c r="AD410" s="36"/>
      <c r="AE410" s="36"/>
      <c r="AF410" s="36"/>
      <c r="AG410" s="36"/>
      <c r="AH410" s="36"/>
      <c r="AI410" s="36"/>
      <c r="AJ410" s="36"/>
      <c r="AK410" s="36"/>
      <c r="AM410" s="58"/>
    </row>
    <row r="411" spans="1:39">
      <c r="A411" s="25" t="s">
        <v>11</v>
      </c>
      <c r="B411" s="14">
        <f>B76</f>
        <v>70</v>
      </c>
      <c r="C411" s="42" t="s">
        <v>145</v>
      </c>
      <c r="D411" s="30"/>
      <c r="E411" s="30"/>
      <c r="F411" s="36"/>
      <c r="G411" s="37"/>
      <c r="H411" s="36"/>
      <c r="I411" s="36"/>
      <c r="J411" s="36"/>
      <c r="K411" s="36"/>
      <c r="L411" s="36"/>
      <c r="M411" s="36"/>
      <c r="N411" s="36"/>
      <c r="O411" s="36"/>
      <c r="P411" s="37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M411" s="58"/>
    </row>
    <row r="412" spans="1:39">
      <c r="A412" s="25" t="s">
        <v>11</v>
      </c>
      <c r="B412" s="14">
        <f>B77</f>
        <v>71</v>
      </c>
      <c r="C412" s="42" t="s">
        <v>146</v>
      </c>
      <c r="D412" s="30"/>
      <c r="E412" s="30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7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7"/>
      <c r="AD412" s="36"/>
      <c r="AE412" s="36"/>
      <c r="AF412" s="36"/>
      <c r="AG412" s="36"/>
      <c r="AH412" s="36"/>
      <c r="AI412" s="36"/>
      <c r="AJ412" s="36"/>
      <c r="AK412" s="36"/>
      <c r="AM412" s="58"/>
    </row>
    <row r="413" spans="1:39">
      <c r="A413" s="25" t="s">
        <v>11</v>
      </c>
      <c r="B413" s="14">
        <f>B78</f>
        <v>72</v>
      </c>
      <c r="C413" s="42" t="s">
        <v>162</v>
      </c>
      <c r="D413" s="30"/>
      <c r="E413" s="30"/>
      <c r="F413" s="36"/>
      <c r="G413" s="37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7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M413" s="58"/>
    </row>
    <row r="414" spans="1:39">
      <c r="A414" s="25" t="s">
        <v>11</v>
      </c>
      <c r="B414" s="14">
        <f>B413</f>
        <v>72</v>
      </c>
      <c r="C414" s="42" t="s">
        <v>285</v>
      </c>
      <c r="D414" s="30"/>
      <c r="E414" s="30"/>
      <c r="F414" s="36"/>
      <c r="G414" s="37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7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M414" s="58"/>
    </row>
    <row r="415" spans="1:39">
      <c r="A415" s="25" t="s">
        <v>11</v>
      </c>
      <c r="B415" s="14">
        <f>B413</f>
        <v>72</v>
      </c>
      <c r="C415" s="42" t="s">
        <v>286</v>
      </c>
      <c r="D415" s="30"/>
      <c r="E415" s="30"/>
      <c r="F415" s="36"/>
      <c r="G415" s="37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7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M415" s="58"/>
    </row>
    <row r="416" spans="1:39">
      <c r="A416" s="25" t="s">
        <v>11</v>
      </c>
      <c r="B416" s="14">
        <f>B79</f>
        <v>73</v>
      </c>
      <c r="C416" s="42" t="s">
        <v>163</v>
      </c>
      <c r="D416" s="30"/>
      <c r="E416" s="30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7"/>
      <c r="R416" s="36"/>
      <c r="S416" s="36"/>
      <c r="T416" s="36"/>
      <c r="U416" s="36"/>
      <c r="V416" s="36"/>
      <c r="W416" s="36"/>
      <c r="X416" s="36"/>
      <c r="Y416" s="37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M416" s="58"/>
    </row>
    <row r="417" spans="1:39">
      <c r="A417" s="25" t="s">
        <v>11</v>
      </c>
      <c r="B417" s="14">
        <f>B416</f>
        <v>73</v>
      </c>
      <c r="C417" s="42" t="s">
        <v>287</v>
      </c>
      <c r="D417" s="30"/>
      <c r="E417" s="30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7"/>
      <c r="R417" s="36"/>
      <c r="S417" s="36"/>
      <c r="T417" s="36"/>
      <c r="U417" s="36"/>
      <c r="V417" s="36"/>
      <c r="W417" s="36"/>
      <c r="X417" s="36"/>
      <c r="Y417" s="37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M417" s="58"/>
    </row>
    <row r="418" spans="1:39">
      <c r="A418" s="25" t="s">
        <v>11</v>
      </c>
      <c r="B418" s="14">
        <f>B416</f>
        <v>73</v>
      </c>
      <c r="C418" s="42" t="s">
        <v>288</v>
      </c>
      <c r="D418" s="30"/>
      <c r="E418" s="30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7"/>
      <c r="R418" s="36"/>
      <c r="S418" s="36"/>
      <c r="T418" s="36"/>
      <c r="U418" s="36"/>
      <c r="V418" s="36"/>
      <c r="W418" s="36"/>
      <c r="X418" s="36"/>
      <c r="Y418" s="37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M418" s="58"/>
    </row>
    <row r="419" spans="1:39">
      <c r="A419" s="25" t="s">
        <v>11</v>
      </c>
      <c r="B419" s="14">
        <f>B80</f>
        <v>74</v>
      </c>
      <c r="C419" s="42" t="s">
        <v>164</v>
      </c>
      <c r="D419" s="30"/>
      <c r="E419" s="30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7"/>
      <c r="Z419" s="36"/>
      <c r="AA419" s="36"/>
      <c r="AB419" s="36"/>
      <c r="AC419" s="37"/>
      <c r="AD419" s="36"/>
      <c r="AE419" s="36"/>
      <c r="AF419" s="36"/>
      <c r="AG419" s="36"/>
      <c r="AH419" s="36"/>
      <c r="AI419" s="36"/>
      <c r="AJ419" s="36"/>
      <c r="AK419" s="36"/>
      <c r="AM419" s="58"/>
    </row>
    <row r="420" spans="1:39">
      <c r="A420" s="25" t="s">
        <v>11</v>
      </c>
      <c r="B420" s="14">
        <f>B419</f>
        <v>74</v>
      </c>
      <c r="C420" s="42" t="s">
        <v>289</v>
      </c>
      <c r="D420" s="30"/>
      <c r="E420" s="30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7"/>
      <c r="Z420" s="36"/>
      <c r="AA420" s="36"/>
      <c r="AB420" s="36"/>
      <c r="AC420" s="37"/>
      <c r="AD420" s="36"/>
      <c r="AE420" s="36"/>
      <c r="AF420" s="36"/>
      <c r="AG420" s="36"/>
      <c r="AH420" s="36"/>
      <c r="AI420" s="36"/>
      <c r="AJ420" s="36"/>
      <c r="AK420" s="36"/>
      <c r="AM420" s="58"/>
    </row>
    <row r="421" spans="1:39">
      <c r="A421" s="25" t="s">
        <v>11</v>
      </c>
      <c r="B421" s="14">
        <f>B419</f>
        <v>74</v>
      </c>
      <c r="C421" s="42" t="s">
        <v>290</v>
      </c>
      <c r="D421" s="30"/>
      <c r="E421" s="30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7"/>
      <c r="Z421" s="36"/>
      <c r="AA421" s="36"/>
      <c r="AB421" s="36"/>
      <c r="AC421" s="37"/>
      <c r="AD421" s="36"/>
      <c r="AE421" s="36"/>
      <c r="AF421" s="36"/>
      <c r="AG421" s="36"/>
      <c r="AH421" s="36"/>
      <c r="AI421" s="36"/>
      <c r="AJ421" s="36"/>
      <c r="AK421" s="36"/>
      <c r="AM421" s="58"/>
    </row>
    <row r="422" spans="1:39">
      <c r="A422" s="25" t="s">
        <v>11</v>
      </c>
      <c r="B422" s="14">
        <f>B81</f>
        <v>75</v>
      </c>
      <c r="C422" s="42" t="s">
        <v>148</v>
      </c>
      <c r="D422" s="30"/>
      <c r="E422" s="30"/>
      <c r="F422" s="36"/>
      <c r="G422" s="36"/>
      <c r="H422" s="37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7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M422" s="58"/>
    </row>
    <row r="423" spans="1:39">
      <c r="A423" s="25" t="s">
        <v>11</v>
      </c>
      <c r="B423" s="14">
        <f>B82</f>
        <v>76</v>
      </c>
      <c r="C423" s="42" t="s">
        <v>149</v>
      </c>
      <c r="D423" s="30"/>
      <c r="E423" s="30"/>
      <c r="F423" s="36"/>
      <c r="G423" s="36"/>
      <c r="H423" s="37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7"/>
      <c r="AE423" s="36"/>
      <c r="AF423" s="36"/>
      <c r="AG423" s="36"/>
      <c r="AH423" s="36"/>
      <c r="AI423" s="36"/>
      <c r="AJ423" s="36"/>
      <c r="AK423" s="36"/>
      <c r="AM423" s="58"/>
    </row>
    <row r="424" spans="1:39">
      <c r="A424" s="25" t="s">
        <v>11</v>
      </c>
      <c r="B424" s="14">
        <f>B83</f>
        <v>77</v>
      </c>
      <c r="C424" s="42" t="s">
        <v>150</v>
      </c>
      <c r="D424" s="30"/>
      <c r="E424" s="30"/>
      <c r="F424" s="36"/>
      <c r="G424" s="36"/>
      <c r="H424" s="36"/>
      <c r="I424" s="37"/>
      <c r="J424" s="36"/>
      <c r="K424" s="36"/>
      <c r="L424" s="36"/>
      <c r="M424" s="36"/>
      <c r="N424" s="36"/>
      <c r="O424" s="36"/>
      <c r="P424" s="36"/>
      <c r="Q424" s="36"/>
      <c r="R424" s="37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M424" s="58"/>
    </row>
    <row r="425" spans="1:39">
      <c r="A425" s="25" t="s">
        <v>11</v>
      </c>
      <c r="B425" s="14">
        <f>B84</f>
        <v>78</v>
      </c>
      <c r="C425" s="42" t="s">
        <v>151</v>
      </c>
      <c r="D425" s="30"/>
      <c r="E425" s="30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7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7"/>
      <c r="AE425" s="36"/>
      <c r="AF425" s="36"/>
      <c r="AG425" s="36"/>
      <c r="AH425" s="36"/>
      <c r="AI425" s="36"/>
      <c r="AJ425" s="36"/>
      <c r="AK425" s="36"/>
      <c r="AM425" s="58"/>
    </row>
    <row r="426" spans="1:39">
      <c r="A426" s="25" t="s">
        <v>11</v>
      </c>
      <c r="B426" s="14">
        <f>B85</f>
        <v>79</v>
      </c>
      <c r="C426" s="42" t="s">
        <v>165</v>
      </c>
      <c r="D426" s="30"/>
      <c r="E426" s="30"/>
      <c r="F426" s="36"/>
      <c r="G426" s="36"/>
      <c r="H426" s="36"/>
      <c r="I426" s="37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7"/>
      <c r="AA426" s="37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M426" s="58"/>
    </row>
    <row r="427" spans="1:39">
      <c r="A427" s="25" t="s">
        <v>11</v>
      </c>
      <c r="B427" s="14">
        <f>B426</f>
        <v>79</v>
      </c>
      <c r="C427" s="42" t="s">
        <v>291</v>
      </c>
      <c r="D427" s="30"/>
      <c r="E427" s="30"/>
      <c r="F427" s="36"/>
      <c r="G427" s="36"/>
      <c r="H427" s="36"/>
      <c r="I427" s="37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7"/>
      <c r="AA427" s="37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M427" s="58"/>
    </row>
    <row r="428" spans="1:39">
      <c r="A428" s="25" t="s">
        <v>11</v>
      </c>
      <c r="B428" s="14">
        <f>B426</f>
        <v>79</v>
      </c>
      <c r="C428" s="42" t="s">
        <v>292</v>
      </c>
      <c r="D428" s="30"/>
      <c r="E428" s="30"/>
      <c r="F428" s="36"/>
      <c r="G428" s="36"/>
      <c r="H428" s="36"/>
      <c r="I428" s="37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7"/>
      <c r="AA428" s="37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M428" s="58"/>
    </row>
    <row r="429" spans="1:39">
      <c r="A429" s="25" t="s">
        <v>11</v>
      </c>
      <c r="B429" s="14">
        <f>B86</f>
        <v>80</v>
      </c>
      <c r="C429" s="42" t="s">
        <v>166</v>
      </c>
      <c r="D429" s="30"/>
      <c r="E429" s="30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7"/>
      <c r="T429" s="36"/>
      <c r="U429" s="36"/>
      <c r="V429" s="36"/>
      <c r="W429" s="36"/>
      <c r="X429" s="36"/>
      <c r="Y429" s="36"/>
      <c r="Z429" s="37"/>
      <c r="AA429" s="37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M429" s="58"/>
    </row>
    <row r="430" spans="1:39">
      <c r="A430" s="25" t="s">
        <v>11</v>
      </c>
      <c r="B430" s="14">
        <f>B429</f>
        <v>80</v>
      </c>
      <c r="C430" s="42" t="s">
        <v>293</v>
      </c>
      <c r="D430" s="30"/>
      <c r="E430" s="30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7"/>
      <c r="T430" s="36"/>
      <c r="U430" s="36"/>
      <c r="V430" s="36"/>
      <c r="W430" s="36"/>
      <c r="X430" s="36"/>
      <c r="Y430" s="36"/>
      <c r="Z430" s="37"/>
      <c r="AA430" s="37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M430" s="58"/>
    </row>
    <row r="431" spans="1:39">
      <c r="A431" s="25" t="s">
        <v>11</v>
      </c>
      <c r="B431" s="14">
        <f>B429</f>
        <v>80</v>
      </c>
      <c r="C431" s="42" t="s">
        <v>294</v>
      </c>
      <c r="D431" s="30"/>
      <c r="E431" s="30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7"/>
      <c r="T431" s="36"/>
      <c r="U431" s="36"/>
      <c r="V431" s="36"/>
      <c r="W431" s="36"/>
      <c r="X431" s="36"/>
      <c r="Y431" s="36"/>
      <c r="Z431" s="37"/>
      <c r="AA431" s="37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M431" s="58"/>
    </row>
    <row r="432" spans="1:39">
      <c r="A432" s="25" t="s">
        <v>11</v>
      </c>
      <c r="B432" s="14">
        <f>B87</f>
        <v>81</v>
      </c>
      <c r="C432" s="42" t="s">
        <v>167</v>
      </c>
      <c r="D432" s="30"/>
      <c r="E432" s="30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7"/>
      <c r="AA432" s="37"/>
      <c r="AB432" s="36"/>
      <c r="AC432" s="36"/>
      <c r="AD432" s="37"/>
      <c r="AE432" s="36"/>
      <c r="AF432" s="36"/>
      <c r="AG432" s="36"/>
      <c r="AH432" s="36"/>
      <c r="AI432" s="36"/>
      <c r="AJ432" s="36"/>
      <c r="AK432" s="36"/>
      <c r="AM432" s="58"/>
    </row>
    <row r="433" spans="1:39">
      <c r="A433" s="25" t="s">
        <v>11</v>
      </c>
      <c r="B433" s="14">
        <f>B432</f>
        <v>81</v>
      </c>
      <c r="C433" s="42" t="s">
        <v>295</v>
      </c>
      <c r="D433" s="30"/>
      <c r="E433" s="30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7"/>
      <c r="AA433" s="37"/>
      <c r="AB433" s="36"/>
      <c r="AC433" s="36"/>
      <c r="AD433" s="37"/>
      <c r="AE433" s="36"/>
      <c r="AF433" s="36"/>
      <c r="AG433" s="36"/>
      <c r="AH433" s="36"/>
      <c r="AI433" s="36"/>
      <c r="AJ433" s="36"/>
      <c r="AK433" s="36"/>
      <c r="AM433" s="58"/>
    </row>
    <row r="434" spans="1:39">
      <c r="A434" s="25" t="s">
        <v>11</v>
      </c>
      <c r="B434" s="14">
        <f>B432</f>
        <v>81</v>
      </c>
      <c r="C434" s="42" t="s">
        <v>296</v>
      </c>
      <c r="D434" s="30"/>
      <c r="E434" s="30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7"/>
      <c r="AA434" s="37"/>
      <c r="AB434" s="36"/>
      <c r="AC434" s="36"/>
      <c r="AD434" s="37"/>
      <c r="AE434" s="36"/>
      <c r="AF434" s="36"/>
      <c r="AG434" s="36"/>
      <c r="AH434" s="36"/>
      <c r="AI434" s="36"/>
      <c r="AJ434" s="36"/>
      <c r="AK434" s="36"/>
      <c r="AM434" s="58"/>
    </row>
    <row r="435" spans="1:39" ht="16" customHeight="1">
      <c r="A435" s="43" t="s">
        <v>11</v>
      </c>
      <c r="B435" s="22">
        <f>B155</f>
        <v>149</v>
      </c>
      <c r="C435" s="41" t="s">
        <v>297</v>
      </c>
      <c r="D435" s="67" t="s">
        <v>596</v>
      </c>
      <c r="E435" s="1"/>
      <c r="F435" s="36"/>
      <c r="G435" s="36"/>
      <c r="H435" s="36"/>
      <c r="I435" s="36"/>
      <c r="J435" s="36"/>
      <c r="K435" s="36"/>
      <c r="L435" s="37"/>
      <c r="M435" s="36"/>
      <c r="N435" s="36"/>
      <c r="O435" s="36"/>
      <c r="P435" s="36"/>
      <c r="Q435" s="36"/>
      <c r="R435" s="36"/>
      <c r="S435" s="36"/>
      <c r="T435" s="37"/>
      <c r="U435" s="37"/>
      <c r="V435" s="36"/>
      <c r="W435" s="36"/>
      <c r="X435" s="36"/>
      <c r="Y435" s="37"/>
      <c r="Z435" s="36"/>
      <c r="AA435" s="36"/>
      <c r="AB435" s="36"/>
      <c r="AC435" s="36"/>
      <c r="AD435" s="36"/>
      <c r="AE435" s="36"/>
      <c r="AF435" s="37"/>
      <c r="AG435" s="37"/>
      <c r="AH435" s="37"/>
      <c r="AI435" s="36"/>
      <c r="AJ435" s="36"/>
      <c r="AK435" s="36"/>
      <c r="AM435" s="58"/>
    </row>
    <row r="436" spans="1:39" ht="17">
      <c r="A436" s="25" t="s">
        <v>11</v>
      </c>
      <c r="B436" s="14">
        <f>B156</f>
        <v>150</v>
      </c>
      <c r="C436" s="42" t="s">
        <v>298</v>
      </c>
      <c r="D436" s="68" t="s">
        <v>597</v>
      </c>
      <c r="E436" s="1"/>
      <c r="F436" s="36"/>
      <c r="G436" s="36"/>
      <c r="H436" s="36"/>
      <c r="I436" s="36"/>
      <c r="J436" s="36"/>
      <c r="K436" s="36"/>
      <c r="L436" s="37"/>
      <c r="M436" s="36"/>
      <c r="N436" s="36"/>
      <c r="O436" s="36"/>
      <c r="P436" s="36"/>
      <c r="Q436" s="36"/>
      <c r="R436" s="36"/>
      <c r="S436" s="36"/>
      <c r="T436" s="37"/>
      <c r="U436" s="36"/>
      <c r="V436" s="37"/>
      <c r="W436" s="36"/>
      <c r="X436" s="36"/>
      <c r="Y436" s="36"/>
      <c r="Z436" s="37"/>
      <c r="AA436" s="37"/>
      <c r="AB436" s="36"/>
      <c r="AC436" s="36"/>
      <c r="AD436" s="36"/>
      <c r="AE436" s="36"/>
      <c r="AF436" s="37"/>
      <c r="AG436" s="37"/>
      <c r="AH436" s="37"/>
      <c r="AI436" s="36"/>
      <c r="AJ436" s="36"/>
      <c r="AK436" s="36"/>
      <c r="AM436" s="58"/>
    </row>
    <row r="437" spans="1:39">
      <c r="A437" s="25" t="s">
        <v>11</v>
      </c>
      <c r="B437" s="14">
        <f t="shared" ref="B437:B500" si="20">B157</f>
        <v>151</v>
      </c>
      <c r="C437" s="42" t="s">
        <v>299</v>
      </c>
      <c r="D437" s="30"/>
      <c r="E437" s="1"/>
      <c r="F437" s="36"/>
      <c r="G437" s="36"/>
      <c r="H437" s="36"/>
      <c r="I437" s="36"/>
      <c r="J437" s="36"/>
      <c r="K437" s="36"/>
      <c r="L437" s="36"/>
      <c r="M437" s="36"/>
      <c r="N437" s="36"/>
      <c r="O437" s="37"/>
      <c r="P437" s="36"/>
      <c r="Q437" s="36"/>
      <c r="R437" s="36"/>
      <c r="S437" s="36"/>
      <c r="T437" s="37"/>
      <c r="U437" s="37"/>
      <c r="V437" s="36"/>
      <c r="W437" s="36"/>
      <c r="X437" s="36"/>
      <c r="Y437" s="37"/>
      <c r="Z437" s="36"/>
      <c r="AA437" s="36"/>
      <c r="AB437" s="36"/>
      <c r="AC437" s="36"/>
      <c r="AD437" s="36"/>
      <c r="AE437" s="36"/>
      <c r="AF437" s="37"/>
      <c r="AG437" s="37"/>
      <c r="AH437" s="37"/>
      <c r="AI437" s="36"/>
      <c r="AJ437" s="36"/>
      <c r="AK437" s="36"/>
      <c r="AM437" s="58"/>
    </row>
    <row r="438" spans="1:39">
      <c r="A438" s="25" t="s">
        <v>11</v>
      </c>
      <c r="B438" s="14">
        <f t="shared" si="20"/>
        <v>152</v>
      </c>
      <c r="C438" s="42" t="s">
        <v>300</v>
      </c>
      <c r="D438" s="30"/>
      <c r="E438" s="1"/>
      <c r="F438" s="36"/>
      <c r="G438" s="36"/>
      <c r="H438" s="36"/>
      <c r="I438" s="36"/>
      <c r="J438" s="36"/>
      <c r="K438" s="36"/>
      <c r="L438" s="36"/>
      <c r="M438" s="36"/>
      <c r="N438" s="36"/>
      <c r="O438" s="37"/>
      <c r="P438" s="36"/>
      <c r="Q438" s="36"/>
      <c r="R438" s="36"/>
      <c r="S438" s="36"/>
      <c r="T438" s="37"/>
      <c r="U438" s="36"/>
      <c r="V438" s="37"/>
      <c r="W438" s="36"/>
      <c r="X438" s="36"/>
      <c r="Y438" s="36"/>
      <c r="Z438" s="37"/>
      <c r="AA438" s="37"/>
      <c r="AB438" s="36"/>
      <c r="AC438" s="36"/>
      <c r="AD438" s="36"/>
      <c r="AE438" s="36"/>
      <c r="AF438" s="37"/>
      <c r="AG438" s="37"/>
      <c r="AH438" s="37"/>
      <c r="AI438" s="36"/>
      <c r="AJ438" s="36"/>
      <c r="AK438" s="36"/>
      <c r="AM438" s="58"/>
    </row>
    <row r="439" spans="1:39">
      <c r="A439" s="25" t="s">
        <v>11</v>
      </c>
      <c r="B439" s="14">
        <f t="shared" si="20"/>
        <v>153</v>
      </c>
      <c r="C439" s="42" t="s">
        <v>485</v>
      </c>
      <c r="D439" s="30"/>
      <c r="E439" s="1"/>
      <c r="F439" s="36"/>
      <c r="G439" s="36"/>
      <c r="H439" s="36"/>
      <c r="I439" s="36"/>
      <c r="J439" s="37"/>
      <c r="K439" s="36"/>
      <c r="L439" s="37"/>
      <c r="M439" s="36"/>
      <c r="N439" s="36"/>
      <c r="O439" s="36"/>
      <c r="P439" s="36"/>
      <c r="Q439" s="36"/>
      <c r="R439" s="36"/>
      <c r="S439" s="36"/>
      <c r="T439" s="37"/>
      <c r="U439" s="37"/>
      <c r="V439" s="36"/>
      <c r="W439" s="36"/>
      <c r="X439" s="36"/>
      <c r="Y439" s="37"/>
      <c r="Z439" s="36"/>
      <c r="AA439" s="36"/>
      <c r="AB439" s="36"/>
      <c r="AC439" s="36"/>
      <c r="AD439" s="36"/>
      <c r="AE439" s="36"/>
      <c r="AF439" s="37"/>
      <c r="AG439" s="37"/>
      <c r="AH439" s="37"/>
      <c r="AI439" s="36"/>
      <c r="AJ439" s="36"/>
      <c r="AK439" s="36"/>
      <c r="AM439" s="58"/>
    </row>
    <row r="440" spans="1:39">
      <c r="A440" s="25" t="s">
        <v>11</v>
      </c>
      <c r="B440" s="14">
        <f t="shared" si="20"/>
        <v>154</v>
      </c>
      <c r="C440" s="42" t="s">
        <v>486</v>
      </c>
      <c r="D440" s="30"/>
      <c r="E440" s="1"/>
      <c r="F440" s="36"/>
      <c r="G440" s="36"/>
      <c r="H440" s="36"/>
      <c r="I440" s="36"/>
      <c r="J440" s="37"/>
      <c r="K440" s="36"/>
      <c r="L440" s="37"/>
      <c r="M440" s="36"/>
      <c r="N440" s="36"/>
      <c r="O440" s="36"/>
      <c r="P440" s="36"/>
      <c r="Q440" s="36"/>
      <c r="R440" s="36"/>
      <c r="S440" s="36"/>
      <c r="T440" s="37"/>
      <c r="U440" s="36"/>
      <c r="V440" s="37"/>
      <c r="W440" s="36"/>
      <c r="X440" s="36"/>
      <c r="Y440" s="36"/>
      <c r="Z440" s="37"/>
      <c r="AA440" s="37"/>
      <c r="AB440" s="36"/>
      <c r="AC440" s="36"/>
      <c r="AD440" s="36"/>
      <c r="AE440" s="36"/>
      <c r="AF440" s="37"/>
      <c r="AG440" s="37"/>
      <c r="AH440" s="37"/>
      <c r="AI440" s="36"/>
      <c r="AJ440" s="36"/>
      <c r="AK440" s="36"/>
      <c r="AM440" s="58"/>
    </row>
    <row r="441" spans="1:39">
      <c r="A441" s="25" t="s">
        <v>11</v>
      </c>
      <c r="B441" s="14">
        <f t="shared" si="20"/>
        <v>155</v>
      </c>
      <c r="C441" s="42" t="s">
        <v>487</v>
      </c>
      <c r="D441" s="30"/>
      <c r="E441" s="1"/>
      <c r="F441" s="36"/>
      <c r="G441" s="36"/>
      <c r="H441" s="36"/>
      <c r="I441" s="36"/>
      <c r="J441" s="36"/>
      <c r="K441" s="36"/>
      <c r="L441" s="36"/>
      <c r="M441" s="37"/>
      <c r="N441" s="36"/>
      <c r="O441" s="37"/>
      <c r="P441" s="36"/>
      <c r="Q441" s="36"/>
      <c r="R441" s="36"/>
      <c r="S441" s="36"/>
      <c r="T441" s="37"/>
      <c r="U441" s="37"/>
      <c r="V441" s="36"/>
      <c r="W441" s="36"/>
      <c r="X441" s="36"/>
      <c r="Y441" s="37"/>
      <c r="Z441" s="36"/>
      <c r="AA441" s="36"/>
      <c r="AB441" s="36"/>
      <c r="AC441" s="36"/>
      <c r="AD441" s="36"/>
      <c r="AE441" s="36"/>
      <c r="AF441" s="37"/>
      <c r="AG441" s="37"/>
      <c r="AH441" s="37"/>
      <c r="AI441" s="36"/>
      <c r="AJ441" s="36"/>
      <c r="AK441" s="36"/>
      <c r="AM441" s="58"/>
    </row>
    <row r="442" spans="1:39">
      <c r="A442" s="25" t="s">
        <v>11</v>
      </c>
      <c r="B442" s="14">
        <f t="shared" si="20"/>
        <v>156</v>
      </c>
      <c r="C442" s="42" t="s">
        <v>488</v>
      </c>
      <c r="D442" s="30"/>
      <c r="E442" s="1"/>
      <c r="F442" s="36"/>
      <c r="G442" s="36"/>
      <c r="H442" s="36"/>
      <c r="I442" s="36"/>
      <c r="J442" s="36"/>
      <c r="K442" s="36"/>
      <c r="L442" s="36"/>
      <c r="M442" s="37"/>
      <c r="N442" s="36"/>
      <c r="O442" s="37"/>
      <c r="P442" s="36"/>
      <c r="Q442" s="36"/>
      <c r="R442" s="36"/>
      <c r="S442" s="36"/>
      <c r="T442" s="37"/>
      <c r="U442" s="36"/>
      <c r="V442" s="37"/>
      <c r="W442" s="36"/>
      <c r="X442" s="36"/>
      <c r="Y442" s="36"/>
      <c r="Z442" s="37"/>
      <c r="AA442" s="37"/>
      <c r="AB442" s="36"/>
      <c r="AC442" s="36"/>
      <c r="AD442" s="36"/>
      <c r="AE442" s="36"/>
      <c r="AF442" s="37"/>
      <c r="AG442" s="37"/>
      <c r="AH442" s="37"/>
      <c r="AI442" s="36"/>
      <c r="AJ442" s="36"/>
      <c r="AK442" s="36"/>
      <c r="AM442" s="58"/>
    </row>
    <row r="443" spans="1:39">
      <c r="A443" s="25" t="s">
        <v>11</v>
      </c>
      <c r="B443" s="14">
        <f t="shared" si="20"/>
        <v>157</v>
      </c>
      <c r="C443" s="42" t="s">
        <v>301</v>
      </c>
      <c r="D443" s="30"/>
      <c r="E443" s="1"/>
      <c r="F443" s="36"/>
      <c r="G443" s="37"/>
      <c r="H443" s="36"/>
      <c r="I443" s="36"/>
      <c r="J443" s="36"/>
      <c r="K443" s="36"/>
      <c r="L443" s="37"/>
      <c r="M443" s="36"/>
      <c r="N443" s="36"/>
      <c r="O443" s="36"/>
      <c r="P443" s="36"/>
      <c r="Q443" s="36"/>
      <c r="R443" s="36"/>
      <c r="S443" s="36"/>
      <c r="T443" s="36"/>
      <c r="U443" s="37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7"/>
      <c r="AG443" s="37"/>
      <c r="AH443" s="36"/>
      <c r="AI443" s="37"/>
      <c r="AJ443" s="37"/>
      <c r="AK443" s="37"/>
      <c r="AM443" s="58"/>
    </row>
    <row r="444" spans="1:39">
      <c r="A444" s="25" t="s">
        <v>11</v>
      </c>
      <c r="B444" s="14">
        <f t="shared" si="20"/>
        <v>158</v>
      </c>
      <c r="C444" s="42" t="s">
        <v>302</v>
      </c>
      <c r="D444" s="30"/>
      <c r="E444" s="1"/>
      <c r="F444" s="36"/>
      <c r="G444" s="36"/>
      <c r="H444" s="36"/>
      <c r="I444" s="37"/>
      <c r="J444" s="36"/>
      <c r="K444" s="36"/>
      <c r="L444" s="37"/>
      <c r="M444" s="36"/>
      <c r="N444" s="36"/>
      <c r="O444" s="36"/>
      <c r="P444" s="36"/>
      <c r="Q444" s="36"/>
      <c r="R444" s="36"/>
      <c r="S444" s="36"/>
      <c r="T444" s="36"/>
      <c r="U444" s="36"/>
      <c r="V444" s="37"/>
      <c r="W444" s="36"/>
      <c r="X444" s="36"/>
      <c r="Y444" s="36"/>
      <c r="Z444" s="36"/>
      <c r="AA444" s="36"/>
      <c r="AB444" s="36"/>
      <c r="AC444" s="36"/>
      <c r="AD444" s="36"/>
      <c r="AE444" s="36"/>
      <c r="AF444" s="37"/>
      <c r="AG444" s="37"/>
      <c r="AH444" s="36"/>
      <c r="AI444" s="37"/>
      <c r="AJ444" s="37"/>
      <c r="AK444" s="37"/>
      <c r="AM444" s="58"/>
    </row>
    <row r="445" spans="1:39">
      <c r="A445" s="25" t="s">
        <v>11</v>
      </c>
      <c r="B445" s="14">
        <f t="shared" si="20"/>
        <v>159</v>
      </c>
      <c r="C445" s="42" t="s">
        <v>303</v>
      </c>
      <c r="D445" s="30"/>
      <c r="E445" s="1"/>
      <c r="F445" s="36"/>
      <c r="G445" s="36"/>
      <c r="H445" s="36"/>
      <c r="I445" s="36"/>
      <c r="J445" s="36"/>
      <c r="K445" s="36"/>
      <c r="L445" s="37"/>
      <c r="M445" s="36"/>
      <c r="N445" s="36"/>
      <c r="O445" s="36"/>
      <c r="P445" s="36"/>
      <c r="Q445" s="37"/>
      <c r="R445" s="36"/>
      <c r="S445" s="36"/>
      <c r="T445" s="36"/>
      <c r="U445" s="37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7"/>
      <c r="AG445" s="37"/>
      <c r="AH445" s="36"/>
      <c r="AI445" s="37"/>
      <c r="AJ445" s="37"/>
      <c r="AK445" s="37"/>
      <c r="AM445" s="58"/>
    </row>
    <row r="446" spans="1:39">
      <c r="A446" s="25" t="s">
        <v>11</v>
      </c>
      <c r="B446" s="14">
        <f t="shared" si="20"/>
        <v>160</v>
      </c>
      <c r="C446" s="42" t="s">
        <v>304</v>
      </c>
      <c r="D446" s="30"/>
      <c r="E446" s="1"/>
      <c r="F446" s="36"/>
      <c r="G446" s="36"/>
      <c r="H446" s="36"/>
      <c r="I446" s="36"/>
      <c r="J446" s="36"/>
      <c r="K446" s="36"/>
      <c r="L446" s="37"/>
      <c r="M446" s="36"/>
      <c r="N446" s="36"/>
      <c r="O446" s="36"/>
      <c r="P446" s="36"/>
      <c r="Q446" s="36"/>
      <c r="R446" s="36"/>
      <c r="S446" s="37"/>
      <c r="T446" s="36"/>
      <c r="U446" s="36"/>
      <c r="V446" s="37"/>
      <c r="W446" s="36"/>
      <c r="X446" s="36"/>
      <c r="Y446" s="36"/>
      <c r="Z446" s="36"/>
      <c r="AA446" s="36"/>
      <c r="AB446" s="36"/>
      <c r="AC446" s="36"/>
      <c r="AD446" s="36"/>
      <c r="AE446" s="36"/>
      <c r="AF446" s="37"/>
      <c r="AG446" s="37"/>
      <c r="AH446" s="36"/>
      <c r="AI446" s="37"/>
      <c r="AJ446" s="37"/>
      <c r="AK446" s="37"/>
      <c r="AM446" s="58"/>
    </row>
    <row r="447" spans="1:39">
      <c r="A447" s="25" t="s">
        <v>11</v>
      </c>
      <c r="B447" s="14">
        <f t="shared" si="20"/>
        <v>161</v>
      </c>
      <c r="C447" s="42" t="s">
        <v>305</v>
      </c>
      <c r="D447" s="30"/>
      <c r="E447" s="1"/>
      <c r="F447" s="36"/>
      <c r="G447" s="36"/>
      <c r="H447" s="36"/>
      <c r="I447" s="36"/>
      <c r="J447" s="36"/>
      <c r="K447" s="36"/>
      <c r="L447" s="37"/>
      <c r="M447" s="36"/>
      <c r="N447" s="36"/>
      <c r="O447" s="36"/>
      <c r="P447" s="36"/>
      <c r="Q447" s="36"/>
      <c r="R447" s="36"/>
      <c r="S447" s="36"/>
      <c r="T447" s="36"/>
      <c r="U447" s="37"/>
      <c r="V447" s="36"/>
      <c r="W447" s="36"/>
      <c r="X447" s="36"/>
      <c r="Y447" s="36"/>
      <c r="Z447" s="36"/>
      <c r="AA447" s="36"/>
      <c r="AB447" s="36"/>
      <c r="AC447" s="37"/>
      <c r="AD447" s="36"/>
      <c r="AE447" s="36"/>
      <c r="AF447" s="37"/>
      <c r="AG447" s="37"/>
      <c r="AH447" s="36"/>
      <c r="AI447" s="37"/>
      <c r="AJ447" s="37"/>
      <c r="AK447" s="37"/>
      <c r="AM447" s="58"/>
    </row>
    <row r="448" spans="1:39">
      <c r="A448" s="25" t="s">
        <v>11</v>
      </c>
      <c r="B448" s="14">
        <f t="shared" si="20"/>
        <v>162</v>
      </c>
      <c r="C448" s="42" t="s">
        <v>306</v>
      </c>
      <c r="D448" s="30"/>
      <c r="E448" s="1"/>
      <c r="F448" s="36"/>
      <c r="G448" s="36"/>
      <c r="H448" s="36"/>
      <c r="I448" s="36"/>
      <c r="J448" s="36"/>
      <c r="K448" s="36"/>
      <c r="L448" s="37"/>
      <c r="M448" s="36"/>
      <c r="N448" s="36"/>
      <c r="O448" s="36"/>
      <c r="P448" s="36"/>
      <c r="Q448" s="36"/>
      <c r="R448" s="36"/>
      <c r="S448" s="36"/>
      <c r="T448" s="36"/>
      <c r="U448" s="36"/>
      <c r="V448" s="37"/>
      <c r="W448" s="36"/>
      <c r="X448" s="36"/>
      <c r="Y448" s="36"/>
      <c r="Z448" s="36"/>
      <c r="AA448" s="36"/>
      <c r="AB448" s="36"/>
      <c r="AC448" s="36"/>
      <c r="AD448" s="37"/>
      <c r="AE448" s="36"/>
      <c r="AF448" s="37"/>
      <c r="AG448" s="37"/>
      <c r="AH448" s="36"/>
      <c r="AI448" s="37"/>
      <c r="AJ448" s="37"/>
      <c r="AK448" s="37"/>
      <c r="AM448" s="58"/>
    </row>
    <row r="449" spans="1:39">
      <c r="A449" s="25" t="s">
        <v>11</v>
      </c>
      <c r="B449" s="14">
        <f t="shared" si="20"/>
        <v>163</v>
      </c>
      <c r="C449" s="42" t="s">
        <v>307</v>
      </c>
      <c r="D449" s="30"/>
      <c r="E449" s="1"/>
      <c r="F449" s="36"/>
      <c r="G449" s="37"/>
      <c r="H449" s="36"/>
      <c r="I449" s="36"/>
      <c r="J449" s="36"/>
      <c r="K449" s="36"/>
      <c r="L449" s="36"/>
      <c r="M449" s="36"/>
      <c r="N449" s="36"/>
      <c r="O449" s="37"/>
      <c r="P449" s="36"/>
      <c r="Q449" s="36"/>
      <c r="R449" s="37"/>
      <c r="S449" s="36"/>
      <c r="T449" s="36"/>
      <c r="U449" s="37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7"/>
      <c r="AG449" s="37"/>
      <c r="AH449" s="36"/>
      <c r="AI449" s="37"/>
      <c r="AJ449" s="37"/>
      <c r="AK449" s="37"/>
      <c r="AM449" s="58"/>
    </row>
    <row r="450" spans="1:39">
      <c r="A450" s="25" t="s">
        <v>11</v>
      </c>
      <c r="B450" s="14">
        <f t="shared" si="20"/>
        <v>164</v>
      </c>
      <c r="C450" s="42" t="s">
        <v>308</v>
      </c>
      <c r="D450" s="30"/>
      <c r="E450" s="1"/>
      <c r="F450" s="36"/>
      <c r="G450" s="36"/>
      <c r="H450" s="36"/>
      <c r="I450" s="37"/>
      <c r="J450" s="36"/>
      <c r="K450" s="36"/>
      <c r="L450" s="36"/>
      <c r="M450" s="36"/>
      <c r="N450" s="36"/>
      <c r="O450" s="37"/>
      <c r="P450" s="36"/>
      <c r="Q450" s="36"/>
      <c r="R450" s="36"/>
      <c r="S450" s="36"/>
      <c r="T450" s="36"/>
      <c r="U450" s="36"/>
      <c r="V450" s="37"/>
      <c r="W450" s="36"/>
      <c r="X450" s="36"/>
      <c r="Y450" s="36"/>
      <c r="Z450" s="36"/>
      <c r="AA450" s="36"/>
      <c r="AB450" s="36"/>
      <c r="AC450" s="36"/>
      <c r="AD450" s="36"/>
      <c r="AE450" s="36"/>
      <c r="AF450" s="37"/>
      <c r="AG450" s="37"/>
      <c r="AH450" s="36"/>
      <c r="AI450" s="37"/>
      <c r="AJ450" s="37"/>
      <c r="AK450" s="37"/>
      <c r="AM450" s="58"/>
    </row>
    <row r="451" spans="1:39">
      <c r="A451" s="25" t="s">
        <v>11</v>
      </c>
      <c r="B451" s="14">
        <f t="shared" si="20"/>
        <v>165</v>
      </c>
      <c r="C451" s="42" t="s">
        <v>309</v>
      </c>
      <c r="D451" s="30"/>
      <c r="E451" s="1"/>
      <c r="F451" s="36"/>
      <c r="G451" s="36"/>
      <c r="H451" s="36"/>
      <c r="I451" s="36"/>
      <c r="J451" s="36"/>
      <c r="K451" s="36"/>
      <c r="L451" s="36"/>
      <c r="M451" s="36"/>
      <c r="N451" s="36"/>
      <c r="O451" s="37"/>
      <c r="P451" s="36"/>
      <c r="Q451" s="37"/>
      <c r="R451" s="36"/>
      <c r="S451" s="36"/>
      <c r="T451" s="36"/>
      <c r="U451" s="37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7"/>
      <c r="AG451" s="37"/>
      <c r="AH451" s="36"/>
      <c r="AI451" s="37"/>
      <c r="AJ451" s="37"/>
      <c r="AK451" s="37"/>
      <c r="AM451" s="58"/>
    </row>
    <row r="452" spans="1:39">
      <c r="A452" s="25" t="s">
        <v>11</v>
      </c>
      <c r="B452" s="14">
        <f t="shared" si="20"/>
        <v>166</v>
      </c>
      <c r="C452" s="42" t="s">
        <v>310</v>
      </c>
      <c r="D452" s="30"/>
      <c r="E452" s="1"/>
      <c r="F452" s="36"/>
      <c r="G452" s="36"/>
      <c r="H452" s="36"/>
      <c r="I452" s="36"/>
      <c r="J452" s="36"/>
      <c r="K452" s="36"/>
      <c r="L452" s="36"/>
      <c r="M452" s="36"/>
      <c r="N452" s="36"/>
      <c r="O452" s="37"/>
      <c r="P452" s="36"/>
      <c r="Q452" s="36"/>
      <c r="R452" s="36"/>
      <c r="S452" s="37"/>
      <c r="T452" s="36"/>
      <c r="U452" s="36"/>
      <c r="V452" s="37"/>
      <c r="W452" s="36"/>
      <c r="X452" s="36"/>
      <c r="Y452" s="36"/>
      <c r="Z452" s="36"/>
      <c r="AA452" s="36"/>
      <c r="AB452" s="36"/>
      <c r="AC452" s="36"/>
      <c r="AD452" s="36"/>
      <c r="AE452" s="36"/>
      <c r="AF452" s="37"/>
      <c r="AG452" s="37"/>
      <c r="AH452" s="36"/>
      <c r="AI452" s="37"/>
      <c r="AJ452" s="37"/>
      <c r="AK452" s="37"/>
      <c r="AM452" s="58"/>
    </row>
    <row r="453" spans="1:39">
      <c r="A453" s="25" t="s">
        <v>11</v>
      </c>
      <c r="B453" s="14">
        <f t="shared" si="20"/>
        <v>167</v>
      </c>
      <c r="C453" s="42" t="s">
        <v>311</v>
      </c>
      <c r="D453" s="30"/>
      <c r="E453" s="1"/>
      <c r="F453" s="36"/>
      <c r="G453" s="36"/>
      <c r="H453" s="36"/>
      <c r="I453" s="36"/>
      <c r="J453" s="36"/>
      <c r="K453" s="36"/>
      <c r="L453" s="36"/>
      <c r="M453" s="36"/>
      <c r="N453" s="36"/>
      <c r="O453" s="37"/>
      <c r="P453" s="36"/>
      <c r="Q453" s="36"/>
      <c r="R453" s="36"/>
      <c r="S453" s="36"/>
      <c r="T453" s="36"/>
      <c r="U453" s="37"/>
      <c r="V453" s="36"/>
      <c r="W453" s="36"/>
      <c r="X453" s="36"/>
      <c r="Y453" s="36"/>
      <c r="Z453" s="36"/>
      <c r="AA453" s="36"/>
      <c r="AB453" s="36"/>
      <c r="AC453" s="37"/>
      <c r="AD453" s="36"/>
      <c r="AE453" s="36"/>
      <c r="AF453" s="37"/>
      <c r="AG453" s="37"/>
      <c r="AH453" s="36"/>
      <c r="AI453" s="37"/>
      <c r="AJ453" s="37"/>
      <c r="AK453" s="37"/>
      <c r="AM453" s="58"/>
    </row>
    <row r="454" spans="1:39">
      <c r="A454" s="25" t="s">
        <v>11</v>
      </c>
      <c r="B454" s="14">
        <f t="shared" si="20"/>
        <v>168</v>
      </c>
      <c r="C454" s="42" t="s">
        <v>312</v>
      </c>
      <c r="D454" s="30"/>
      <c r="E454" s="1"/>
      <c r="F454" s="36"/>
      <c r="G454" s="36"/>
      <c r="H454" s="36"/>
      <c r="I454" s="36"/>
      <c r="J454" s="36"/>
      <c r="K454" s="36"/>
      <c r="L454" s="36"/>
      <c r="M454" s="36"/>
      <c r="N454" s="36"/>
      <c r="O454" s="37"/>
      <c r="P454" s="36"/>
      <c r="Q454" s="36"/>
      <c r="R454" s="36"/>
      <c r="S454" s="36"/>
      <c r="T454" s="36"/>
      <c r="U454" s="36"/>
      <c r="V454" s="37"/>
      <c r="W454" s="36"/>
      <c r="X454" s="36"/>
      <c r="Y454" s="36"/>
      <c r="Z454" s="36"/>
      <c r="AA454" s="36"/>
      <c r="AB454" s="36"/>
      <c r="AC454" s="36"/>
      <c r="AD454" s="37"/>
      <c r="AE454" s="36"/>
      <c r="AF454" s="37"/>
      <c r="AG454" s="37"/>
      <c r="AH454" s="36"/>
      <c r="AI454" s="37"/>
      <c r="AJ454" s="37"/>
      <c r="AK454" s="37"/>
      <c r="AM454" s="58"/>
    </row>
    <row r="455" spans="1:39">
      <c r="A455" s="25" t="s">
        <v>11</v>
      </c>
      <c r="B455" s="14">
        <f t="shared" si="20"/>
        <v>169</v>
      </c>
      <c r="C455" s="42" t="s">
        <v>489</v>
      </c>
      <c r="D455" s="30"/>
      <c r="E455" s="1"/>
      <c r="F455" s="36"/>
      <c r="G455" s="37"/>
      <c r="H455" s="36"/>
      <c r="I455" s="36"/>
      <c r="J455" s="37"/>
      <c r="K455" s="36"/>
      <c r="L455" s="37"/>
      <c r="M455" s="36"/>
      <c r="N455" s="36"/>
      <c r="O455" s="36"/>
      <c r="P455" s="36"/>
      <c r="Q455" s="36"/>
      <c r="R455" s="36"/>
      <c r="S455" s="36"/>
      <c r="T455" s="36"/>
      <c r="U455" s="37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7"/>
      <c r="AG455" s="37"/>
      <c r="AH455" s="36"/>
      <c r="AI455" s="37"/>
      <c r="AJ455" s="37"/>
      <c r="AK455" s="37"/>
      <c r="AM455" s="58"/>
    </row>
    <row r="456" spans="1:39">
      <c r="A456" s="25" t="s">
        <v>11</v>
      </c>
      <c r="B456" s="14">
        <f t="shared" si="20"/>
        <v>170</v>
      </c>
      <c r="C456" s="42" t="s">
        <v>490</v>
      </c>
      <c r="D456" s="30"/>
      <c r="E456" s="1"/>
      <c r="F456" s="36"/>
      <c r="G456" s="36"/>
      <c r="H456" s="36"/>
      <c r="I456" s="37"/>
      <c r="J456" s="37"/>
      <c r="K456" s="36"/>
      <c r="L456" s="37"/>
      <c r="M456" s="36"/>
      <c r="N456" s="36"/>
      <c r="O456" s="36"/>
      <c r="P456" s="36"/>
      <c r="Q456" s="36"/>
      <c r="R456" s="36"/>
      <c r="S456" s="36"/>
      <c r="T456" s="36"/>
      <c r="U456" s="36"/>
      <c r="V456" s="37"/>
      <c r="W456" s="36"/>
      <c r="X456" s="36"/>
      <c r="Y456" s="36"/>
      <c r="Z456" s="36"/>
      <c r="AA456" s="36"/>
      <c r="AB456" s="36"/>
      <c r="AC456" s="36"/>
      <c r="AD456" s="36"/>
      <c r="AE456" s="36"/>
      <c r="AF456" s="37"/>
      <c r="AG456" s="37"/>
      <c r="AH456" s="36"/>
      <c r="AI456" s="37"/>
      <c r="AJ456" s="37"/>
      <c r="AK456" s="37"/>
      <c r="AM456" s="58"/>
    </row>
    <row r="457" spans="1:39">
      <c r="A457" s="25" t="s">
        <v>11</v>
      </c>
      <c r="B457" s="14">
        <f t="shared" si="20"/>
        <v>171</v>
      </c>
      <c r="C457" s="42" t="s">
        <v>491</v>
      </c>
      <c r="D457" s="30"/>
      <c r="E457" s="1"/>
      <c r="F457" s="36"/>
      <c r="G457" s="36"/>
      <c r="H457" s="36"/>
      <c r="I457" s="36"/>
      <c r="J457" s="37"/>
      <c r="K457" s="36"/>
      <c r="L457" s="37"/>
      <c r="M457" s="36"/>
      <c r="N457" s="36"/>
      <c r="O457" s="37"/>
      <c r="P457" s="36"/>
      <c r="Q457" s="37"/>
      <c r="R457" s="36"/>
      <c r="S457" s="36"/>
      <c r="T457" s="36"/>
      <c r="U457" s="37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7"/>
      <c r="AG457" s="37"/>
      <c r="AH457" s="36"/>
      <c r="AI457" s="37"/>
      <c r="AJ457" s="37"/>
      <c r="AK457" s="37"/>
      <c r="AM457" s="58"/>
    </row>
    <row r="458" spans="1:39">
      <c r="A458" s="25" t="s">
        <v>11</v>
      </c>
      <c r="B458" s="14">
        <f t="shared" si="20"/>
        <v>172</v>
      </c>
      <c r="C458" s="42" t="s">
        <v>492</v>
      </c>
      <c r="D458" s="30"/>
      <c r="E458" s="1"/>
      <c r="F458" s="36"/>
      <c r="G458" s="36"/>
      <c r="H458" s="36"/>
      <c r="I458" s="36"/>
      <c r="J458" s="37"/>
      <c r="K458" s="36"/>
      <c r="L458" s="37"/>
      <c r="M458" s="36"/>
      <c r="N458" s="36"/>
      <c r="O458" s="36"/>
      <c r="P458" s="36"/>
      <c r="Q458" s="36"/>
      <c r="R458" s="36"/>
      <c r="S458" s="37"/>
      <c r="T458" s="36"/>
      <c r="U458" s="36"/>
      <c r="V458" s="37"/>
      <c r="W458" s="36"/>
      <c r="X458" s="36"/>
      <c r="Y458" s="36"/>
      <c r="Z458" s="36"/>
      <c r="AA458" s="36"/>
      <c r="AB458" s="36"/>
      <c r="AC458" s="36"/>
      <c r="AD458" s="36"/>
      <c r="AE458" s="36"/>
      <c r="AF458" s="37"/>
      <c r="AG458" s="37"/>
      <c r="AH458" s="36"/>
      <c r="AI458" s="37"/>
      <c r="AJ458" s="37"/>
      <c r="AK458" s="37"/>
      <c r="AM458" s="58"/>
    </row>
    <row r="459" spans="1:39">
      <c r="A459" s="25" t="s">
        <v>11</v>
      </c>
      <c r="B459" s="14">
        <f t="shared" si="20"/>
        <v>173</v>
      </c>
      <c r="C459" s="42" t="s">
        <v>493</v>
      </c>
      <c r="D459" s="30"/>
      <c r="E459" s="1"/>
      <c r="F459" s="36"/>
      <c r="G459" s="36"/>
      <c r="H459" s="36"/>
      <c r="I459" s="36"/>
      <c r="J459" s="37"/>
      <c r="K459" s="36"/>
      <c r="L459" s="37"/>
      <c r="M459" s="36"/>
      <c r="N459" s="36"/>
      <c r="O459" s="36"/>
      <c r="P459" s="36"/>
      <c r="Q459" s="36"/>
      <c r="R459" s="36"/>
      <c r="S459" s="36"/>
      <c r="T459" s="36"/>
      <c r="U459" s="37"/>
      <c r="V459" s="36"/>
      <c r="W459" s="36"/>
      <c r="X459" s="36"/>
      <c r="Y459" s="36"/>
      <c r="Z459" s="36"/>
      <c r="AA459" s="36"/>
      <c r="AB459" s="36"/>
      <c r="AC459" s="37"/>
      <c r="AD459" s="36"/>
      <c r="AE459" s="36"/>
      <c r="AF459" s="37"/>
      <c r="AG459" s="37"/>
      <c r="AH459" s="36"/>
      <c r="AI459" s="37"/>
      <c r="AJ459" s="37"/>
      <c r="AK459" s="37"/>
      <c r="AM459" s="58"/>
    </row>
    <row r="460" spans="1:39">
      <c r="A460" s="25" t="s">
        <v>11</v>
      </c>
      <c r="B460" s="14">
        <f t="shared" si="20"/>
        <v>174</v>
      </c>
      <c r="C460" s="42" t="s">
        <v>494</v>
      </c>
      <c r="D460" s="30"/>
      <c r="E460" s="1"/>
      <c r="F460" s="36"/>
      <c r="G460" s="36"/>
      <c r="H460" s="36"/>
      <c r="I460" s="36"/>
      <c r="J460" s="37"/>
      <c r="K460" s="36"/>
      <c r="L460" s="37"/>
      <c r="M460" s="36"/>
      <c r="N460" s="36"/>
      <c r="O460" s="36"/>
      <c r="P460" s="36"/>
      <c r="Q460" s="36"/>
      <c r="R460" s="36"/>
      <c r="S460" s="36"/>
      <c r="T460" s="36"/>
      <c r="U460" s="36"/>
      <c r="V460" s="37"/>
      <c r="W460" s="36"/>
      <c r="X460" s="36"/>
      <c r="Y460" s="36"/>
      <c r="Z460" s="36"/>
      <c r="AA460" s="36"/>
      <c r="AB460" s="36"/>
      <c r="AC460" s="36"/>
      <c r="AD460" s="37"/>
      <c r="AE460" s="36"/>
      <c r="AF460" s="37"/>
      <c r="AG460" s="37"/>
      <c r="AH460" s="36"/>
      <c r="AI460" s="37"/>
      <c r="AJ460" s="37"/>
      <c r="AK460" s="37"/>
      <c r="AM460" s="58"/>
    </row>
    <row r="461" spans="1:39">
      <c r="A461" s="25" t="s">
        <v>11</v>
      </c>
      <c r="B461" s="14">
        <f t="shared" si="20"/>
        <v>175</v>
      </c>
      <c r="C461" s="42" t="s">
        <v>495</v>
      </c>
      <c r="D461" s="30"/>
      <c r="E461" s="1"/>
      <c r="F461" s="36"/>
      <c r="G461" s="37"/>
      <c r="H461" s="36"/>
      <c r="I461" s="36"/>
      <c r="J461" s="36"/>
      <c r="K461" s="36"/>
      <c r="L461" s="36"/>
      <c r="M461" s="37"/>
      <c r="N461" s="36"/>
      <c r="O461" s="37"/>
      <c r="P461" s="36"/>
      <c r="Q461" s="36"/>
      <c r="R461" s="36"/>
      <c r="S461" s="36"/>
      <c r="T461" s="36"/>
      <c r="U461" s="37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7"/>
      <c r="AG461" s="37"/>
      <c r="AH461" s="36"/>
      <c r="AI461" s="37"/>
      <c r="AJ461" s="37"/>
      <c r="AK461" s="37"/>
      <c r="AM461" s="58"/>
    </row>
    <row r="462" spans="1:39">
      <c r="A462" s="25" t="s">
        <v>11</v>
      </c>
      <c r="B462" s="14">
        <f t="shared" si="20"/>
        <v>176</v>
      </c>
      <c r="C462" s="42" t="s">
        <v>496</v>
      </c>
      <c r="D462" s="30"/>
      <c r="E462" s="1"/>
      <c r="F462" s="36"/>
      <c r="G462" s="36"/>
      <c r="H462" s="36"/>
      <c r="I462" s="37"/>
      <c r="J462" s="36"/>
      <c r="K462" s="36"/>
      <c r="L462" s="36"/>
      <c r="M462" s="37"/>
      <c r="N462" s="36"/>
      <c r="O462" s="37"/>
      <c r="P462" s="36"/>
      <c r="Q462" s="36"/>
      <c r="R462" s="36"/>
      <c r="S462" s="36"/>
      <c r="T462" s="36"/>
      <c r="U462" s="36"/>
      <c r="V462" s="37"/>
      <c r="W462" s="36"/>
      <c r="X462" s="36"/>
      <c r="Y462" s="36"/>
      <c r="Z462" s="36"/>
      <c r="AA462" s="36"/>
      <c r="AB462" s="36"/>
      <c r="AC462" s="36"/>
      <c r="AD462" s="36"/>
      <c r="AE462" s="36"/>
      <c r="AF462" s="37"/>
      <c r="AG462" s="37"/>
      <c r="AH462" s="36"/>
      <c r="AI462" s="37"/>
      <c r="AJ462" s="37"/>
      <c r="AK462" s="37"/>
      <c r="AM462" s="58"/>
    </row>
    <row r="463" spans="1:39">
      <c r="A463" s="25" t="s">
        <v>11</v>
      </c>
      <c r="B463" s="14">
        <f t="shared" si="20"/>
        <v>177</v>
      </c>
      <c r="C463" s="42" t="s">
        <v>497</v>
      </c>
      <c r="D463" s="30"/>
      <c r="E463" s="1"/>
      <c r="F463" s="36"/>
      <c r="G463" s="36"/>
      <c r="H463" s="36"/>
      <c r="I463" s="36"/>
      <c r="J463" s="36"/>
      <c r="K463" s="36"/>
      <c r="L463" s="36"/>
      <c r="M463" s="37"/>
      <c r="N463" s="36"/>
      <c r="O463" s="37"/>
      <c r="P463" s="36"/>
      <c r="Q463" s="37"/>
      <c r="R463" s="36"/>
      <c r="S463" s="36"/>
      <c r="T463" s="36"/>
      <c r="U463" s="37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7"/>
      <c r="AG463" s="37"/>
      <c r="AH463" s="36"/>
      <c r="AI463" s="37"/>
      <c r="AJ463" s="37"/>
      <c r="AK463" s="37"/>
      <c r="AM463" s="58"/>
    </row>
    <row r="464" spans="1:39">
      <c r="A464" s="25" t="s">
        <v>11</v>
      </c>
      <c r="B464" s="14">
        <f t="shared" si="20"/>
        <v>178</v>
      </c>
      <c r="C464" s="42" t="s">
        <v>498</v>
      </c>
      <c r="D464" s="30"/>
      <c r="E464" s="1"/>
      <c r="F464" s="36"/>
      <c r="G464" s="36"/>
      <c r="H464" s="36"/>
      <c r="I464" s="36"/>
      <c r="J464" s="36"/>
      <c r="K464" s="36"/>
      <c r="L464" s="36"/>
      <c r="M464" s="37"/>
      <c r="N464" s="36"/>
      <c r="O464" s="37"/>
      <c r="P464" s="36"/>
      <c r="Q464" s="36"/>
      <c r="R464" s="36"/>
      <c r="S464" s="37"/>
      <c r="T464" s="36"/>
      <c r="U464" s="36"/>
      <c r="V464" s="37"/>
      <c r="W464" s="36"/>
      <c r="X464" s="36"/>
      <c r="Y464" s="36"/>
      <c r="Z464" s="36"/>
      <c r="AA464" s="36"/>
      <c r="AB464" s="36"/>
      <c r="AC464" s="36"/>
      <c r="AD464" s="36"/>
      <c r="AE464" s="36"/>
      <c r="AF464" s="37"/>
      <c r="AG464" s="37"/>
      <c r="AH464" s="36"/>
      <c r="AI464" s="37"/>
      <c r="AJ464" s="37"/>
      <c r="AK464" s="37"/>
      <c r="AM464" s="58"/>
    </row>
    <row r="465" spans="1:39">
      <c r="A465" s="25" t="s">
        <v>11</v>
      </c>
      <c r="B465" s="14">
        <f t="shared" si="20"/>
        <v>179</v>
      </c>
      <c r="C465" s="42" t="s">
        <v>499</v>
      </c>
      <c r="D465" s="30"/>
      <c r="E465" s="1"/>
      <c r="F465" s="36"/>
      <c r="G465" s="36"/>
      <c r="H465" s="36"/>
      <c r="I465" s="36"/>
      <c r="J465" s="36"/>
      <c r="K465" s="36"/>
      <c r="L465" s="36"/>
      <c r="M465" s="37"/>
      <c r="N465" s="36"/>
      <c r="O465" s="37"/>
      <c r="P465" s="36"/>
      <c r="Q465" s="36"/>
      <c r="R465" s="36"/>
      <c r="S465" s="36"/>
      <c r="T465" s="36"/>
      <c r="U465" s="37"/>
      <c r="V465" s="36"/>
      <c r="W465" s="36"/>
      <c r="X465" s="36"/>
      <c r="Y465" s="36"/>
      <c r="Z465" s="36"/>
      <c r="AA465" s="36"/>
      <c r="AB465" s="36"/>
      <c r="AC465" s="37"/>
      <c r="AD465" s="36"/>
      <c r="AE465" s="36"/>
      <c r="AF465" s="37"/>
      <c r="AG465" s="37"/>
      <c r="AH465" s="36"/>
      <c r="AI465" s="37"/>
      <c r="AJ465" s="37"/>
      <c r="AK465" s="37"/>
      <c r="AM465" s="58"/>
    </row>
    <row r="466" spans="1:39">
      <c r="A466" s="25" t="s">
        <v>11</v>
      </c>
      <c r="B466" s="14">
        <f t="shared" si="20"/>
        <v>180</v>
      </c>
      <c r="C466" s="42" t="s">
        <v>500</v>
      </c>
      <c r="D466" s="30"/>
      <c r="E466" s="1"/>
      <c r="F466" s="36"/>
      <c r="G466" s="36"/>
      <c r="H466" s="36"/>
      <c r="I466" s="36"/>
      <c r="J466" s="36"/>
      <c r="K466" s="36"/>
      <c r="L466" s="36"/>
      <c r="M466" s="37"/>
      <c r="N466" s="36"/>
      <c r="O466" s="37"/>
      <c r="P466" s="36"/>
      <c r="Q466" s="36"/>
      <c r="R466" s="36"/>
      <c r="S466" s="36"/>
      <c r="T466" s="36"/>
      <c r="U466" s="36"/>
      <c r="V466" s="37"/>
      <c r="W466" s="36"/>
      <c r="X466" s="36"/>
      <c r="Y466" s="36"/>
      <c r="Z466" s="36"/>
      <c r="AA466" s="36"/>
      <c r="AB466" s="36"/>
      <c r="AC466" s="36"/>
      <c r="AD466" s="37"/>
      <c r="AE466" s="36"/>
      <c r="AF466" s="37"/>
      <c r="AG466" s="37"/>
      <c r="AH466" s="36"/>
      <c r="AI466" s="37"/>
      <c r="AJ466" s="37"/>
      <c r="AK466" s="37"/>
      <c r="AM466" s="58"/>
    </row>
    <row r="467" spans="1:39">
      <c r="A467" s="25" t="s">
        <v>11</v>
      </c>
      <c r="B467" s="14">
        <f t="shared" si="20"/>
        <v>181</v>
      </c>
      <c r="C467" s="42" t="s">
        <v>313</v>
      </c>
      <c r="D467" s="30"/>
      <c r="E467" s="1"/>
      <c r="F467" s="36"/>
      <c r="G467" s="37"/>
      <c r="H467" s="36"/>
      <c r="I467" s="37"/>
      <c r="J467" s="36"/>
      <c r="K467" s="37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7"/>
      <c r="AG467" s="37"/>
      <c r="AH467" s="36"/>
      <c r="AI467" s="36"/>
      <c r="AJ467" s="36"/>
      <c r="AK467" s="36"/>
      <c r="AM467" s="58"/>
    </row>
    <row r="468" spans="1:39">
      <c r="A468" s="25" t="s">
        <v>11</v>
      </c>
      <c r="B468" s="14">
        <f t="shared" si="20"/>
        <v>182</v>
      </c>
      <c r="C468" s="42" t="s">
        <v>314</v>
      </c>
      <c r="D468" s="30"/>
      <c r="E468" s="1"/>
      <c r="F468" s="36"/>
      <c r="G468" s="36"/>
      <c r="H468" s="36"/>
      <c r="I468" s="36"/>
      <c r="J468" s="36"/>
      <c r="K468" s="37"/>
      <c r="L468" s="36"/>
      <c r="M468" s="36"/>
      <c r="N468" s="36"/>
      <c r="O468" s="36"/>
      <c r="P468" s="36"/>
      <c r="Q468" s="37"/>
      <c r="R468" s="36"/>
      <c r="S468" s="37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7"/>
      <c r="AG468" s="37"/>
      <c r="AH468" s="36"/>
      <c r="AI468" s="36"/>
      <c r="AJ468" s="36"/>
      <c r="AK468" s="36"/>
      <c r="AM468" s="58"/>
    </row>
    <row r="469" spans="1:39">
      <c r="A469" s="25" t="s">
        <v>11</v>
      </c>
      <c r="B469" s="14">
        <f t="shared" si="20"/>
        <v>183</v>
      </c>
      <c r="C469" s="42" t="s">
        <v>315</v>
      </c>
      <c r="D469" s="30"/>
      <c r="E469" s="1"/>
      <c r="F469" s="36"/>
      <c r="G469" s="37"/>
      <c r="H469" s="36"/>
      <c r="I469" s="37"/>
      <c r="J469" s="36"/>
      <c r="K469" s="36"/>
      <c r="L469" s="36"/>
      <c r="M469" s="36"/>
      <c r="N469" s="37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7"/>
      <c r="AG469" s="37"/>
      <c r="AH469" s="36"/>
      <c r="AI469" s="36"/>
      <c r="AJ469" s="36"/>
      <c r="AK469" s="36"/>
      <c r="AM469" s="58"/>
    </row>
    <row r="470" spans="1:39">
      <c r="A470" s="25" t="s">
        <v>11</v>
      </c>
      <c r="B470" s="14">
        <f t="shared" si="20"/>
        <v>184</v>
      </c>
      <c r="C470" s="42" t="s">
        <v>316</v>
      </c>
      <c r="D470" s="30"/>
      <c r="E470" s="1"/>
      <c r="F470" s="36"/>
      <c r="G470" s="36"/>
      <c r="H470" s="36"/>
      <c r="I470" s="36"/>
      <c r="J470" s="36"/>
      <c r="K470" s="36"/>
      <c r="L470" s="36"/>
      <c r="M470" s="36"/>
      <c r="N470" s="37"/>
      <c r="O470" s="36"/>
      <c r="P470" s="36"/>
      <c r="Q470" s="37"/>
      <c r="R470" s="36"/>
      <c r="S470" s="37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7"/>
      <c r="AG470" s="37"/>
      <c r="AH470" s="36"/>
      <c r="AI470" s="36"/>
      <c r="AJ470" s="36"/>
      <c r="AK470" s="36"/>
      <c r="AM470" s="58"/>
    </row>
    <row r="471" spans="1:39">
      <c r="A471" s="25" t="s">
        <v>11</v>
      </c>
      <c r="B471" s="14">
        <f t="shared" si="20"/>
        <v>185</v>
      </c>
      <c r="C471" s="42" t="s">
        <v>317</v>
      </c>
      <c r="D471" s="30"/>
      <c r="E471" s="1"/>
      <c r="F471" s="36"/>
      <c r="G471" s="37"/>
      <c r="H471" s="36"/>
      <c r="I471" s="37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7"/>
      <c r="W471" s="36"/>
      <c r="X471" s="36"/>
      <c r="Y471" s="37"/>
      <c r="Z471" s="37"/>
      <c r="AA471" s="37"/>
      <c r="AB471" s="36"/>
      <c r="AC471" s="36"/>
      <c r="AD471" s="36"/>
      <c r="AE471" s="36"/>
      <c r="AF471" s="37"/>
      <c r="AG471" s="37"/>
      <c r="AH471" s="36"/>
      <c r="AI471" s="36"/>
      <c r="AJ471" s="36"/>
      <c r="AK471" s="36"/>
      <c r="AM471" s="58"/>
    </row>
    <row r="472" spans="1:39">
      <c r="A472" s="25" t="s">
        <v>11</v>
      </c>
      <c r="B472" s="14">
        <f t="shared" si="20"/>
        <v>186</v>
      </c>
      <c r="C472" s="42" t="s">
        <v>318</v>
      </c>
      <c r="D472" s="30"/>
      <c r="E472" s="1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7"/>
      <c r="R472" s="36"/>
      <c r="S472" s="37"/>
      <c r="T472" s="36"/>
      <c r="U472" s="36"/>
      <c r="V472" s="36"/>
      <c r="W472" s="36"/>
      <c r="X472" s="36"/>
      <c r="Y472" s="37"/>
      <c r="Z472" s="37"/>
      <c r="AA472" s="37"/>
      <c r="AB472" s="36"/>
      <c r="AC472" s="36"/>
      <c r="AD472" s="36"/>
      <c r="AE472" s="36"/>
      <c r="AF472" s="37"/>
      <c r="AG472" s="37"/>
      <c r="AH472" s="36"/>
      <c r="AI472" s="36"/>
      <c r="AJ472" s="36"/>
      <c r="AK472" s="36"/>
      <c r="AM472" s="58"/>
    </row>
    <row r="473" spans="1:39">
      <c r="A473" s="25" t="s">
        <v>11</v>
      </c>
      <c r="B473" s="14">
        <f t="shared" si="20"/>
        <v>187</v>
      </c>
      <c r="C473" s="42" t="s">
        <v>319</v>
      </c>
      <c r="D473" s="30"/>
      <c r="E473" s="1"/>
      <c r="F473" s="36"/>
      <c r="G473" s="37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7"/>
      <c r="Z473" s="36"/>
      <c r="AA473" s="36"/>
      <c r="AB473" s="36"/>
      <c r="AC473" s="36"/>
      <c r="AD473" s="36"/>
      <c r="AE473" s="36"/>
      <c r="AF473" s="37"/>
      <c r="AG473" s="37"/>
      <c r="AH473" s="36"/>
      <c r="AI473" s="36"/>
      <c r="AJ473" s="36"/>
      <c r="AK473" s="36"/>
      <c r="AM473" s="58"/>
    </row>
    <row r="474" spans="1:39">
      <c r="A474" s="25" t="s">
        <v>11</v>
      </c>
      <c r="B474" s="14">
        <f t="shared" si="20"/>
        <v>188</v>
      </c>
      <c r="C474" s="42" t="s">
        <v>320</v>
      </c>
      <c r="D474" s="30"/>
      <c r="E474" s="1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7"/>
      <c r="R474" s="36"/>
      <c r="S474" s="36"/>
      <c r="T474" s="36"/>
      <c r="U474" s="36"/>
      <c r="V474" s="36"/>
      <c r="W474" s="36"/>
      <c r="X474" s="36"/>
      <c r="Y474" s="37"/>
      <c r="Z474" s="36"/>
      <c r="AA474" s="36"/>
      <c r="AB474" s="36"/>
      <c r="AC474" s="36"/>
      <c r="AD474" s="36"/>
      <c r="AE474" s="36"/>
      <c r="AF474" s="37"/>
      <c r="AG474" s="37"/>
      <c r="AH474" s="36"/>
      <c r="AI474" s="36"/>
      <c r="AJ474" s="36"/>
      <c r="AK474" s="36"/>
      <c r="AM474" s="58"/>
    </row>
    <row r="475" spans="1:39">
      <c r="A475" s="25" t="s">
        <v>11</v>
      </c>
      <c r="B475" s="14">
        <f t="shared" si="20"/>
        <v>189</v>
      </c>
      <c r="C475" s="42" t="s">
        <v>321</v>
      </c>
      <c r="D475" s="30"/>
      <c r="E475" s="1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7"/>
      <c r="Z475" s="36"/>
      <c r="AA475" s="36"/>
      <c r="AB475" s="36"/>
      <c r="AC475" s="37"/>
      <c r="AD475" s="36"/>
      <c r="AE475" s="36"/>
      <c r="AF475" s="37"/>
      <c r="AG475" s="37"/>
      <c r="AH475" s="36"/>
      <c r="AI475" s="36"/>
      <c r="AJ475" s="36"/>
      <c r="AK475" s="36"/>
      <c r="AM475" s="58"/>
    </row>
    <row r="476" spans="1:39">
      <c r="A476" s="25" t="s">
        <v>11</v>
      </c>
      <c r="B476" s="14">
        <f t="shared" si="20"/>
        <v>190</v>
      </c>
      <c r="C476" s="42" t="s">
        <v>322</v>
      </c>
      <c r="D476" s="30"/>
      <c r="E476" s="1"/>
      <c r="F476" s="36"/>
      <c r="G476" s="36"/>
      <c r="H476" s="36"/>
      <c r="I476" s="37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7"/>
      <c r="AA476" s="37"/>
      <c r="AB476" s="36"/>
      <c r="AC476" s="36"/>
      <c r="AD476" s="36"/>
      <c r="AE476" s="36"/>
      <c r="AF476" s="37"/>
      <c r="AG476" s="37"/>
      <c r="AH476" s="36"/>
      <c r="AI476" s="36"/>
      <c r="AJ476" s="36"/>
      <c r="AK476" s="36"/>
      <c r="AM476" s="58"/>
    </row>
    <row r="477" spans="1:39">
      <c r="A477" s="25" t="s">
        <v>11</v>
      </c>
      <c r="B477" s="14">
        <f t="shared" si="20"/>
        <v>191</v>
      </c>
      <c r="C477" s="42" t="s">
        <v>323</v>
      </c>
      <c r="D477" s="30"/>
      <c r="E477" s="1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7"/>
      <c r="T477" s="36"/>
      <c r="U477" s="36"/>
      <c r="V477" s="36"/>
      <c r="W477" s="36"/>
      <c r="X477" s="36"/>
      <c r="Y477" s="36"/>
      <c r="Z477" s="37"/>
      <c r="AA477" s="37"/>
      <c r="AB477" s="36"/>
      <c r="AC477" s="36"/>
      <c r="AD477" s="36"/>
      <c r="AE477" s="36"/>
      <c r="AF477" s="37"/>
      <c r="AG477" s="37"/>
      <c r="AH477" s="36"/>
      <c r="AI477" s="36"/>
      <c r="AJ477" s="36"/>
      <c r="AK477" s="36"/>
      <c r="AM477" s="58"/>
    </row>
    <row r="478" spans="1:39">
      <c r="A478" s="25" t="s">
        <v>11</v>
      </c>
      <c r="B478" s="14">
        <f t="shared" si="20"/>
        <v>192</v>
      </c>
      <c r="C478" s="42" t="s">
        <v>324</v>
      </c>
      <c r="D478" s="30"/>
      <c r="E478" s="1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7"/>
      <c r="AA478" s="37"/>
      <c r="AB478" s="36"/>
      <c r="AC478" s="36"/>
      <c r="AD478" s="37"/>
      <c r="AE478" s="36"/>
      <c r="AF478" s="37"/>
      <c r="AG478" s="37"/>
      <c r="AH478" s="36"/>
      <c r="AI478" s="36"/>
      <c r="AJ478" s="36"/>
      <c r="AK478" s="36"/>
      <c r="AM478" s="58"/>
    </row>
    <row r="479" spans="1:39" ht="16" customHeight="1">
      <c r="A479" s="43" t="s">
        <v>11</v>
      </c>
      <c r="B479" s="22">
        <f t="shared" si="20"/>
        <v>193</v>
      </c>
      <c r="C479" s="41" t="s">
        <v>325</v>
      </c>
      <c r="D479" s="67" t="s">
        <v>598</v>
      </c>
      <c r="E479" s="1"/>
      <c r="F479" s="36"/>
      <c r="G479" s="36"/>
      <c r="H479" s="36"/>
      <c r="I479" s="36"/>
      <c r="J479" s="36"/>
      <c r="K479" s="36"/>
      <c r="L479" s="37"/>
      <c r="M479" s="36"/>
      <c r="N479" s="36"/>
      <c r="O479" s="36"/>
      <c r="P479" s="36"/>
      <c r="Q479" s="36"/>
      <c r="R479" s="36"/>
      <c r="S479" s="36"/>
      <c r="T479" s="37"/>
      <c r="U479" s="37"/>
      <c r="V479" s="36"/>
      <c r="W479" s="36"/>
      <c r="X479" s="36"/>
      <c r="Y479" s="37"/>
      <c r="Z479" s="36"/>
      <c r="AA479" s="36"/>
      <c r="AB479" s="36"/>
      <c r="AC479" s="36"/>
      <c r="AD479" s="36"/>
      <c r="AE479" s="36"/>
      <c r="AF479" s="37"/>
      <c r="AG479" s="37"/>
      <c r="AH479" s="37"/>
      <c r="AI479" s="36"/>
      <c r="AJ479" s="36"/>
      <c r="AK479" s="36"/>
      <c r="AM479" s="58"/>
    </row>
    <row r="480" spans="1:39" ht="17">
      <c r="A480" s="25" t="s">
        <v>11</v>
      </c>
      <c r="B480" s="14">
        <f t="shared" si="20"/>
        <v>194</v>
      </c>
      <c r="C480" s="42" t="s">
        <v>326</v>
      </c>
      <c r="D480" s="68" t="s">
        <v>597</v>
      </c>
      <c r="E480" s="1"/>
      <c r="F480" s="36"/>
      <c r="G480" s="36"/>
      <c r="H480" s="36"/>
      <c r="I480" s="36"/>
      <c r="J480" s="36"/>
      <c r="K480" s="36"/>
      <c r="L480" s="37"/>
      <c r="M480" s="36"/>
      <c r="N480" s="36"/>
      <c r="O480" s="36"/>
      <c r="P480" s="36"/>
      <c r="Q480" s="36"/>
      <c r="R480" s="36"/>
      <c r="S480" s="36"/>
      <c r="T480" s="37"/>
      <c r="U480" s="36"/>
      <c r="V480" s="37"/>
      <c r="W480" s="36"/>
      <c r="X480" s="36"/>
      <c r="Y480" s="36"/>
      <c r="Z480" s="37"/>
      <c r="AA480" s="37"/>
      <c r="AB480" s="36"/>
      <c r="AC480" s="36"/>
      <c r="AD480" s="36"/>
      <c r="AE480" s="36"/>
      <c r="AF480" s="37"/>
      <c r="AG480" s="37"/>
      <c r="AH480" s="37"/>
      <c r="AI480" s="36"/>
      <c r="AJ480" s="36"/>
      <c r="AK480" s="36"/>
      <c r="AM480" s="58"/>
    </row>
    <row r="481" spans="1:39">
      <c r="A481" s="25" t="s">
        <v>11</v>
      </c>
      <c r="B481" s="14">
        <f t="shared" si="20"/>
        <v>195</v>
      </c>
      <c r="C481" s="42" t="s">
        <v>327</v>
      </c>
      <c r="D481" s="30"/>
      <c r="E481" s="1"/>
      <c r="F481" s="36"/>
      <c r="G481" s="36"/>
      <c r="H481" s="36"/>
      <c r="I481" s="36"/>
      <c r="J481" s="36"/>
      <c r="K481" s="36"/>
      <c r="L481" s="36"/>
      <c r="M481" s="36"/>
      <c r="N481" s="36"/>
      <c r="O481" s="37"/>
      <c r="P481" s="36"/>
      <c r="Q481" s="36"/>
      <c r="R481" s="36"/>
      <c r="S481" s="36"/>
      <c r="T481" s="37"/>
      <c r="U481" s="37"/>
      <c r="V481" s="36"/>
      <c r="W481" s="36"/>
      <c r="X481" s="36"/>
      <c r="Y481" s="37"/>
      <c r="Z481" s="36"/>
      <c r="AA481" s="36"/>
      <c r="AB481" s="36"/>
      <c r="AC481" s="36"/>
      <c r="AD481" s="36"/>
      <c r="AE481" s="36"/>
      <c r="AF481" s="37"/>
      <c r="AG481" s="37"/>
      <c r="AH481" s="37"/>
      <c r="AI481" s="36"/>
      <c r="AJ481" s="36"/>
      <c r="AK481" s="36"/>
      <c r="AM481" s="58"/>
    </row>
    <row r="482" spans="1:39">
      <c r="A482" s="25" t="s">
        <v>11</v>
      </c>
      <c r="B482" s="14">
        <f t="shared" si="20"/>
        <v>196</v>
      </c>
      <c r="C482" s="42" t="s">
        <v>328</v>
      </c>
      <c r="D482" s="30"/>
      <c r="E482" s="1"/>
      <c r="F482" s="36"/>
      <c r="G482" s="36"/>
      <c r="H482" s="36"/>
      <c r="I482" s="36"/>
      <c r="J482" s="36"/>
      <c r="K482" s="36"/>
      <c r="L482" s="36"/>
      <c r="M482" s="36"/>
      <c r="N482" s="36"/>
      <c r="O482" s="37"/>
      <c r="P482" s="36"/>
      <c r="Q482" s="36"/>
      <c r="R482" s="36"/>
      <c r="S482" s="36"/>
      <c r="T482" s="37"/>
      <c r="U482" s="36"/>
      <c r="V482" s="37"/>
      <c r="W482" s="36"/>
      <c r="X482" s="36"/>
      <c r="Y482" s="36"/>
      <c r="Z482" s="37"/>
      <c r="AA482" s="37"/>
      <c r="AB482" s="36"/>
      <c r="AC482" s="36"/>
      <c r="AD482" s="36"/>
      <c r="AE482" s="36"/>
      <c r="AF482" s="37"/>
      <c r="AG482" s="37"/>
      <c r="AH482" s="37"/>
      <c r="AI482" s="36"/>
      <c r="AJ482" s="36"/>
      <c r="AK482" s="36"/>
      <c r="AM482" s="58"/>
    </row>
    <row r="483" spans="1:39">
      <c r="A483" s="25" t="s">
        <v>11</v>
      </c>
      <c r="B483" s="14">
        <f t="shared" si="20"/>
        <v>197</v>
      </c>
      <c r="C483" s="42" t="s">
        <v>501</v>
      </c>
      <c r="D483" s="30"/>
      <c r="E483" s="1"/>
      <c r="F483" s="36"/>
      <c r="G483" s="36"/>
      <c r="H483" s="36"/>
      <c r="I483" s="36"/>
      <c r="J483" s="37"/>
      <c r="K483" s="36"/>
      <c r="L483" s="37"/>
      <c r="M483" s="36"/>
      <c r="N483" s="36"/>
      <c r="O483" s="36"/>
      <c r="P483" s="36"/>
      <c r="Q483" s="36"/>
      <c r="R483" s="36"/>
      <c r="S483" s="36"/>
      <c r="T483" s="37"/>
      <c r="U483" s="37"/>
      <c r="V483" s="36"/>
      <c r="W483" s="36"/>
      <c r="X483" s="36"/>
      <c r="Y483" s="37"/>
      <c r="Z483" s="36"/>
      <c r="AA483" s="36"/>
      <c r="AB483" s="36"/>
      <c r="AC483" s="36"/>
      <c r="AD483" s="36"/>
      <c r="AE483" s="36"/>
      <c r="AF483" s="37"/>
      <c r="AG483" s="37"/>
      <c r="AH483" s="37"/>
      <c r="AI483" s="36"/>
      <c r="AJ483" s="36"/>
      <c r="AK483" s="36"/>
      <c r="AM483" s="58"/>
    </row>
    <row r="484" spans="1:39">
      <c r="A484" s="25" t="s">
        <v>11</v>
      </c>
      <c r="B484" s="14">
        <f t="shared" si="20"/>
        <v>198</v>
      </c>
      <c r="C484" s="42" t="s">
        <v>502</v>
      </c>
      <c r="D484" s="30"/>
      <c r="E484" s="1"/>
      <c r="F484" s="36"/>
      <c r="G484" s="36"/>
      <c r="H484" s="36"/>
      <c r="I484" s="36"/>
      <c r="J484" s="37"/>
      <c r="K484" s="36"/>
      <c r="L484" s="37"/>
      <c r="M484" s="36"/>
      <c r="N484" s="36"/>
      <c r="O484" s="36"/>
      <c r="P484" s="36"/>
      <c r="Q484" s="36"/>
      <c r="R484" s="36"/>
      <c r="S484" s="36"/>
      <c r="T484" s="37"/>
      <c r="U484" s="36"/>
      <c r="V484" s="37"/>
      <c r="W484" s="36"/>
      <c r="X484" s="36"/>
      <c r="Y484" s="36"/>
      <c r="Z484" s="37"/>
      <c r="AA484" s="37"/>
      <c r="AB484" s="36"/>
      <c r="AC484" s="36"/>
      <c r="AD484" s="36"/>
      <c r="AE484" s="36"/>
      <c r="AF484" s="37"/>
      <c r="AG484" s="37"/>
      <c r="AH484" s="37"/>
      <c r="AI484" s="36"/>
      <c r="AJ484" s="36"/>
      <c r="AK484" s="36"/>
      <c r="AM484" s="58"/>
    </row>
    <row r="485" spans="1:39">
      <c r="A485" s="25" t="s">
        <v>11</v>
      </c>
      <c r="B485" s="14">
        <f t="shared" si="20"/>
        <v>199</v>
      </c>
      <c r="C485" s="42" t="s">
        <v>503</v>
      </c>
      <c r="D485" s="30"/>
      <c r="E485" s="1"/>
      <c r="F485" s="36"/>
      <c r="G485" s="36"/>
      <c r="H485" s="36"/>
      <c r="I485" s="36"/>
      <c r="J485" s="36"/>
      <c r="K485" s="36"/>
      <c r="L485" s="36"/>
      <c r="M485" s="37"/>
      <c r="N485" s="36"/>
      <c r="O485" s="37"/>
      <c r="P485" s="36"/>
      <c r="Q485" s="36"/>
      <c r="R485" s="36"/>
      <c r="S485" s="36"/>
      <c r="T485" s="37"/>
      <c r="U485" s="37"/>
      <c r="V485" s="36"/>
      <c r="W485" s="36"/>
      <c r="X485" s="36"/>
      <c r="Y485" s="37"/>
      <c r="Z485" s="36"/>
      <c r="AA485" s="36"/>
      <c r="AB485" s="36"/>
      <c r="AC485" s="36"/>
      <c r="AD485" s="36"/>
      <c r="AE485" s="36"/>
      <c r="AF485" s="37"/>
      <c r="AG485" s="37"/>
      <c r="AH485" s="37"/>
      <c r="AI485" s="36"/>
      <c r="AJ485" s="36"/>
      <c r="AK485" s="36"/>
      <c r="AM485" s="58"/>
    </row>
    <row r="486" spans="1:39">
      <c r="A486" s="25" t="s">
        <v>11</v>
      </c>
      <c r="B486" s="14">
        <f t="shared" si="20"/>
        <v>200</v>
      </c>
      <c r="C486" s="42" t="s">
        <v>504</v>
      </c>
      <c r="D486" s="30"/>
      <c r="E486" s="1"/>
      <c r="F486" s="36"/>
      <c r="G486" s="36"/>
      <c r="H486" s="36"/>
      <c r="I486" s="36"/>
      <c r="J486" s="36"/>
      <c r="K486" s="36"/>
      <c r="L486" s="36"/>
      <c r="M486" s="37"/>
      <c r="N486" s="36"/>
      <c r="O486" s="37"/>
      <c r="P486" s="36"/>
      <c r="Q486" s="36"/>
      <c r="R486" s="36"/>
      <c r="S486" s="36"/>
      <c r="T486" s="37"/>
      <c r="U486" s="36"/>
      <c r="V486" s="37"/>
      <c r="W486" s="36"/>
      <c r="X486" s="36"/>
      <c r="Y486" s="36"/>
      <c r="Z486" s="37"/>
      <c r="AA486" s="37"/>
      <c r="AB486" s="36"/>
      <c r="AC486" s="36"/>
      <c r="AD486" s="36"/>
      <c r="AE486" s="36"/>
      <c r="AF486" s="37"/>
      <c r="AG486" s="37"/>
      <c r="AH486" s="37"/>
      <c r="AI486" s="36"/>
      <c r="AJ486" s="36"/>
      <c r="AK486" s="36"/>
      <c r="AM486" s="58"/>
    </row>
    <row r="487" spans="1:39">
      <c r="A487" s="25" t="s">
        <v>11</v>
      </c>
      <c r="B487" s="14">
        <f t="shared" si="20"/>
        <v>201</v>
      </c>
      <c r="C487" s="42" t="s">
        <v>329</v>
      </c>
      <c r="D487" s="30"/>
      <c r="E487" s="1"/>
      <c r="F487" s="36"/>
      <c r="G487" s="37"/>
      <c r="H487" s="36"/>
      <c r="I487" s="36"/>
      <c r="J487" s="36"/>
      <c r="K487" s="36"/>
      <c r="L487" s="37"/>
      <c r="M487" s="36"/>
      <c r="N487" s="36"/>
      <c r="O487" s="36"/>
      <c r="P487" s="36"/>
      <c r="Q487" s="36"/>
      <c r="R487" s="36"/>
      <c r="S487" s="36"/>
      <c r="T487" s="36"/>
      <c r="U487" s="37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7"/>
      <c r="AG487" s="37"/>
      <c r="AH487" s="36"/>
      <c r="AI487" s="37"/>
      <c r="AJ487" s="37"/>
      <c r="AK487" s="37"/>
      <c r="AM487" s="58"/>
    </row>
    <row r="488" spans="1:39">
      <c r="A488" s="25" t="s">
        <v>11</v>
      </c>
      <c r="B488" s="14">
        <f t="shared" si="20"/>
        <v>202</v>
      </c>
      <c r="C488" s="42" t="s">
        <v>330</v>
      </c>
      <c r="D488" s="30"/>
      <c r="E488" s="1"/>
      <c r="F488" s="36"/>
      <c r="G488" s="36"/>
      <c r="H488" s="36"/>
      <c r="I488" s="37"/>
      <c r="J488" s="36"/>
      <c r="K488" s="36"/>
      <c r="L488" s="37"/>
      <c r="M488" s="36"/>
      <c r="N488" s="36"/>
      <c r="O488" s="36"/>
      <c r="P488" s="36"/>
      <c r="Q488" s="36"/>
      <c r="R488" s="36"/>
      <c r="S488" s="36"/>
      <c r="T488" s="36"/>
      <c r="U488" s="36"/>
      <c r="V488" s="37"/>
      <c r="W488" s="36"/>
      <c r="X488" s="36"/>
      <c r="Y488" s="36"/>
      <c r="Z488" s="36"/>
      <c r="AA488" s="36"/>
      <c r="AB488" s="36"/>
      <c r="AC488" s="36"/>
      <c r="AD488" s="36"/>
      <c r="AE488" s="36"/>
      <c r="AF488" s="37"/>
      <c r="AG488" s="37"/>
      <c r="AH488" s="36"/>
      <c r="AI488" s="37"/>
      <c r="AJ488" s="37"/>
      <c r="AK488" s="37"/>
      <c r="AM488" s="58"/>
    </row>
    <row r="489" spans="1:39">
      <c r="A489" s="25" t="s">
        <v>11</v>
      </c>
      <c r="B489" s="14">
        <f t="shared" si="20"/>
        <v>203</v>
      </c>
      <c r="C489" s="42" t="s">
        <v>331</v>
      </c>
      <c r="D489" s="30"/>
      <c r="E489" s="1"/>
      <c r="F489" s="36"/>
      <c r="G489" s="36"/>
      <c r="H489" s="36"/>
      <c r="I489" s="36"/>
      <c r="J489" s="36"/>
      <c r="K489" s="36"/>
      <c r="L489" s="37"/>
      <c r="M489" s="36"/>
      <c r="N489" s="36"/>
      <c r="O489" s="36"/>
      <c r="P489" s="36"/>
      <c r="Q489" s="37"/>
      <c r="R489" s="36"/>
      <c r="S489" s="36"/>
      <c r="T489" s="36"/>
      <c r="U489" s="37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7"/>
      <c r="AG489" s="37"/>
      <c r="AH489" s="36"/>
      <c r="AI489" s="37"/>
      <c r="AJ489" s="37"/>
      <c r="AK489" s="37"/>
      <c r="AM489" s="58"/>
    </row>
    <row r="490" spans="1:39">
      <c r="A490" s="25" t="s">
        <v>11</v>
      </c>
      <c r="B490" s="14">
        <f t="shared" si="20"/>
        <v>204</v>
      </c>
      <c r="C490" s="42" t="s">
        <v>332</v>
      </c>
      <c r="D490" s="30"/>
      <c r="E490" s="1"/>
      <c r="F490" s="36"/>
      <c r="G490" s="36"/>
      <c r="H490" s="36"/>
      <c r="I490" s="36"/>
      <c r="J490" s="36"/>
      <c r="K490" s="36"/>
      <c r="L490" s="37"/>
      <c r="M490" s="36"/>
      <c r="N490" s="36"/>
      <c r="O490" s="36"/>
      <c r="P490" s="36"/>
      <c r="Q490" s="36"/>
      <c r="R490" s="36"/>
      <c r="S490" s="37"/>
      <c r="T490" s="36"/>
      <c r="U490" s="36"/>
      <c r="V490" s="37"/>
      <c r="W490" s="36"/>
      <c r="X490" s="36"/>
      <c r="Y490" s="36"/>
      <c r="Z490" s="36"/>
      <c r="AA490" s="36"/>
      <c r="AB490" s="36"/>
      <c r="AC490" s="36"/>
      <c r="AD490" s="36"/>
      <c r="AE490" s="36"/>
      <c r="AF490" s="37"/>
      <c r="AG490" s="37"/>
      <c r="AH490" s="36"/>
      <c r="AI490" s="37"/>
      <c r="AJ490" s="37"/>
      <c r="AK490" s="37"/>
      <c r="AM490" s="58"/>
    </row>
    <row r="491" spans="1:39">
      <c r="A491" s="25" t="s">
        <v>11</v>
      </c>
      <c r="B491" s="14">
        <f t="shared" si="20"/>
        <v>205</v>
      </c>
      <c r="C491" s="42" t="s">
        <v>333</v>
      </c>
      <c r="D491" s="30"/>
      <c r="E491" s="1"/>
      <c r="F491" s="36"/>
      <c r="G491" s="36"/>
      <c r="H491" s="36"/>
      <c r="I491" s="36"/>
      <c r="J491" s="36"/>
      <c r="K491" s="36"/>
      <c r="L491" s="37"/>
      <c r="M491" s="36"/>
      <c r="N491" s="36"/>
      <c r="O491" s="36"/>
      <c r="P491" s="36"/>
      <c r="Q491" s="36"/>
      <c r="R491" s="36"/>
      <c r="S491" s="36"/>
      <c r="T491" s="36"/>
      <c r="U491" s="37"/>
      <c r="V491" s="36"/>
      <c r="W491" s="36"/>
      <c r="X491" s="36"/>
      <c r="Y491" s="36"/>
      <c r="Z491" s="36"/>
      <c r="AA491" s="36"/>
      <c r="AB491" s="36"/>
      <c r="AC491" s="37"/>
      <c r="AD491" s="36"/>
      <c r="AE491" s="36"/>
      <c r="AF491" s="37"/>
      <c r="AG491" s="37"/>
      <c r="AH491" s="36"/>
      <c r="AI491" s="37"/>
      <c r="AJ491" s="37"/>
      <c r="AK491" s="37"/>
      <c r="AM491" s="58"/>
    </row>
    <row r="492" spans="1:39">
      <c r="A492" s="25" t="s">
        <v>11</v>
      </c>
      <c r="B492" s="14">
        <f t="shared" si="20"/>
        <v>206</v>
      </c>
      <c r="C492" s="42" t="s">
        <v>334</v>
      </c>
      <c r="D492" s="30"/>
      <c r="E492" s="1"/>
      <c r="F492" s="36"/>
      <c r="G492" s="36"/>
      <c r="H492" s="36"/>
      <c r="I492" s="36"/>
      <c r="J492" s="36"/>
      <c r="K492" s="36"/>
      <c r="L492" s="37"/>
      <c r="M492" s="36"/>
      <c r="N492" s="36"/>
      <c r="O492" s="36"/>
      <c r="P492" s="36"/>
      <c r="Q492" s="36"/>
      <c r="R492" s="36"/>
      <c r="S492" s="36"/>
      <c r="T492" s="36"/>
      <c r="U492" s="36"/>
      <c r="V492" s="37"/>
      <c r="W492" s="36"/>
      <c r="X492" s="36"/>
      <c r="Y492" s="36"/>
      <c r="Z492" s="36"/>
      <c r="AA492" s="36"/>
      <c r="AB492" s="36"/>
      <c r="AC492" s="36"/>
      <c r="AD492" s="37"/>
      <c r="AE492" s="36"/>
      <c r="AF492" s="37"/>
      <c r="AG492" s="37"/>
      <c r="AH492" s="36"/>
      <c r="AI492" s="37"/>
      <c r="AJ492" s="37"/>
      <c r="AK492" s="37"/>
      <c r="AM492" s="58"/>
    </row>
    <row r="493" spans="1:39">
      <c r="A493" s="25" t="s">
        <v>11</v>
      </c>
      <c r="B493" s="14">
        <f t="shared" si="20"/>
        <v>207</v>
      </c>
      <c r="C493" s="42" t="s">
        <v>335</v>
      </c>
      <c r="D493" s="30"/>
      <c r="E493" s="1"/>
      <c r="F493" s="36"/>
      <c r="G493" s="37"/>
      <c r="H493" s="36"/>
      <c r="I493" s="36"/>
      <c r="J493" s="36"/>
      <c r="K493" s="36"/>
      <c r="L493" s="36"/>
      <c r="M493" s="36"/>
      <c r="N493" s="36"/>
      <c r="O493" s="37"/>
      <c r="P493" s="36"/>
      <c r="Q493" s="36"/>
      <c r="R493" s="37"/>
      <c r="S493" s="36"/>
      <c r="T493" s="36"/>
      <c r="U493" s="37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7"/>
      <c r="AG493" s="37"/>
      <c r="AH493" s="36"/>
      <c r="AI493" s="37"/>
      <c r="AJ493" s="37"/>
      <c r="AK493" s="37"/>
      <c r="AM493" s="58"/>
    </row>
    <row r="494" spans="1:39">
      <c r="A494" s="25" t="s">
        <v>11</v>
      </c>
      <c r="B494" s="14">
        <f t="shared" si="20"/>
        <v>208</v>
      </c>
      <c r="C494" s="42" t="s">
        <v>336</v>
      </c>
      <c r="D494" s="30"/>
      <c r="E494" s="1"/>
      <c r="F494" s="36"/>
      <c r="G494" s="36"/>
      <c r="H494" s="36"/>
      <c r="I494" s="37"/>
      <c r="J494" s="36"/>
      <c r="K494" s="36"/>
      <c r="L494" s="36"/>
      <c r="M494" s="36"/>
      <c r="N494" s="36"/>
      <c r="O494" s="37"/>
      <c r="P494" s="36"/>
      <c r="Q494" s="36"/>
      <c r="R494" s="36"/>
      <c r="S494" s="36"/>
      <c r="T494" s="36"/>
      <c r="U494" s="36"/>
      <c r="V494" s="37"/>
      <c r="W494" s="36"/>
      <c r="X494" s="36"/>
      <c r="Y494" s="36"/>
      <c r="Z494" s="36"/>
      <c r="AA494" s="36"/>
      <c r="AB494" s="36"/>
      <c r="AC494" s="36"/>
      <c r="AD494" s="36"/>
      <c r="AE494" s="36"/>
      <c r="AF494" s="37"/>
      <c r="AG494" s="37"/>
      <c r="AH494" s="36"/>
      <c r="AI494" s="37"/>
      <c r="AJ494" s="37"/>
      <c r="AK494" s="37"/>
      <c r="AM494" s="58"/>
    </row>
    <row r="495" spans="1:39">
      <c r="A495" s="25" t="s">
        <v>11</v>
      </c>
      <c r="B495" s="14">
        <f t="shared" si="20"/>
        <v>209</v>
      </c>
      <c r="C495" s="42" t="s">
        <v>337</v>
      </c>
      <c r="D495" s="30"/>
      <c r="E495" s="1"/>
      <c r="F495" s="36"/>
      <c r="G495" s="36"/>
      <c r="H495" s="36"/>
      <c r="I495" s="36"/>
      <c r="J495" s="36"/>
      <c r="K495" s="36"/>
      <c r="L495" s="36"/>
      <c r="M495" s="36"/>
      <c r="N495" s="36"/>
      <c r="O495" s="37"/>
      <c r="P495" s="36"/>
      <c r="Q495" s="37"/>
      <c r="R495" s="36"/>
      <c r="S495" s="36"/>
      <c r="T495" s="36"/>
      <c r="U495" s="37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7"/>
      <c r="AG495" s="37"/>
      <c r="AH495" s="36"/>
      <c r="AI495" s="37"/>
      <c r="AJ495" s="37"/>
      <c r="AK495" s="37"/>
      <c r="AM495" s="58"/>
    </row>
    <row r="496" spans="1:39">
      <c r="A496" s="25" t="s">
        <v>11</v>
      </c>
      <c r="B496" s="14">
        <f t="shared" si="20"/>
        <v>210</v>
      </c>
      <c r="C496" s="42" t="s">
        <v>338</v>
      </c>
      <c r="D496" s="30"/>
      <c r="E496" s="1"/>
      <c r="F496" s="36"/>
      <c r="G496" s="36"/>
      <c r="H496" s="36"/>
      <c r="I496" s="36"/>
      <c r="J496" s="36"/>
      <c r="K496" s="36"/>
      <c r="L496" s="36"/>
      <c r="M496" s="36"/>
      <c r="N496" s="36"/>
      <c r="O496" s="37"/>
      <c r="P496" s="36"/>
      <c r="Q496" s="36"/>
      <c r="R496" s="36"/>
      <c r="S496" s="37"/>
      <c r="T496" s="36"/>
      <c r="U496" s="36"/>
      <c r="V496" s="37"/>
      <c r="W496" s="36"/>
      <c r="X496" s="36"/>
      <c r="Y496" s="36"/>
      <c r="Z496" s="36"/>
      <c r="AA496" s="36"/>
      <c r="AB496" s="36"/>
      <c r="AC496" s="36"/>
      <c r="AD496" s="36"/>
      <c r="AE496" s="36"/>
      <c r="AF496" s="37"/>
      <c r="AG496" s="37"/>
      <c r="AH496" s="36"/>
      <c r="AI496" s="37"/>
      <c r="AJ496" s="37"/>
      <c r="AK496" s="37"/>
      <c r="AM496" s="58"/>
    </row>
    <row r="497" spans="1:39">
      <c r="A497" s="25" t="s">
        <v>11</v>
      </c>
      <c r="B497" s="14">
        <f t="shared" si="20"/>
        <v>211</v>
      </c>
      <c r="C497" s="42" t="s">
        <v>339</v>
      </c>
      <c r="D497" s="30"/>
      <c r="E497" s="1"/>
      <c r="F497" s="36"/>
      <c r="G497" s="36"/>
      <c r="H497" s="36"/>
      <c r="I497" s="36"/>
      <c r="J497" s="36"/>
      <c r="K497" s="36"/>
      <c r="L497" s="36"/>
      <c r="M497" s="36"/>
      <c r="N497" s="36"/>
      <c r="O497" s="37"/>
      <c r="P497" s="36"/>
      <c r="Q497" s="36"/>
      <c r="R497" s="36"/>
      <c r="S497" s="36"/>
      <c r="T497" s="36"/>
      <c r="U497" s="37"/>
      <c r="V497" s="36"/>
      <c r="W497" s="36"/>
      <c r="X497" s="36"/>
      <c r="Y497" s="36"/>
      <c r="Z497" s="36"/>
      <c r="AA497" s="36"/>
      <c r="AB497" s="36"/>
      <c r="AC497" s="37"/>
      <c r="AD497" s="36"/>
      <c r="AE497" s="36"/>
      <c r="AF497" s="37"/>
      <c r="AG497" s="37"/>
      <c r="AH497" s="36"/>
      <c r="AI497" s="37"/>
      <c r="AJ497" s="37"/>
      <c r="AK497" s="37"/>
      <c r="AM497" s="58"/>
    </row>
    <row r="498" spans="1:39">
      <c r="A498" s="25" t="s">
        <v>11</v>
      </c>
      <c r="B498" s="14">
        <f t="shared" si="20"/>
        <v>212</v>
      </c>
      <c r="C498" s="42" t="s">
        <v>340</v>
      </c>
      <c r="D498" s="30"/>
      <c r="E498" s="1"/>
      <c r="F498" s="36"/>
      <c r="G498" s="36"/>
      <c r="H498" s="36"/>
      <c r="I498" s="36"/>
      <c r="J498" s="36"/>
      <c r="K498" s="36"/>
      <c r="L498" s="36"/>
      <c r="M498" s="36"/>
      <c r="N498" s="36"/>
      <c r="O498" s="37"/>
      <c r="P498" s="36"/>
      <c r="Q498" s="36"/>
      <c r="R498" s="36"/>
      <c r="S498" s="36"/>
      <c r="T498" s="36"/>
      <c r="U498" s="36"/>
      <c r="V498" s="37"/>
      <c r="W498" s="36"/>
      <c r="X498" s="36"/>
      <c r="Y498" s="36"/>
      <c r="Z498" s="36"/>
      <c r="AA498" s="36"/>
      <c r="AB498" s="36"/>
      <c r="AC498" s="36"/>
      <c r="AD498" s="37"/>
      <c r="AE498" s="36"/>
      <c r="AF498" s="37"/>
      <c r="AG498" s="37"/>
      <c r="AH498" s="36"/>
      <c r="AI498" s="37"/>
      <c r="AJ498" s="37"/>
      <c r="AK498" s="37"/>
      <c r="AM498" s="58"/>
    </row>
    <row r="499" spans="1:39">
      <c r="A499" s="25" t="s">
        <v>11</v>
      </c>
      <c r="B499" s="14">
        <f t="shared" si="20"/>
        <v>213</v>
      </c>
      <c r="C499" s="42" t="s">
        <v>505</v>
      </c>
      <c r="D499" s="30"/>
      <c r="E499" s="1"/>
      <c r="F499" s="36"/>
      <c r="G499" s="37"/>
      <c r="H499" s="36"/>
      <c r="I499" s="36"/>
      <c r="J499" s="37"/>
      <c r="K499" s="36"/>
      <c r="L499" s="37"/>
      <c r="M499" s="36"/>
      <c r="N499" s="36"/>
      <c r="O499" s="36"/>
      <c r="P499" s="36"/>
      <c r="Q499" s="36"/>
      <c r="R499" s="36"/>
      <c r="S499" s="36"/>
      <c r="T499" s="36"/>
      <c r="U499" s="37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7"/>
      <c r="AG499" s="37"/>
      <c r="AH499" s="36"/>
      <c r="AI499" s="37"/>
      <c r="AJ499" s="37"/>
      <c r="AK499" s="37"/>
      <c r="AM499" s="58"/>
    </row>
    <row r="500" spans="1:39">
      <c r="A500" s="25" t="s">
        <v>11</v>
      </c>
      <c r="B500" s="14">
        <f t="shared" si="20"/>
        <v>214</v>
      </c>
      <c r="C500" s="42" t="s">
        <v>506</v>
      </c>
      <c r="D500" s="30"/>
      <c r="E500" s="1"/>
      <c r="F500" s="36"/>
      <c r="G500" s="36"/>
      <c r="H500" s="36"/>
      <c r="I500" s="37"/>
      <c r="J500" s="37"/>
      <c r="K500" s="36"/>
      <c r="L500" s="37"/>
      <c r="M500" s="36"/>
      <c r="N500" s="36"/>
      <c r="O500" s="36"/>
      <c r="P500" s="36"/>
      <c r="Q500" s="36"/>
      <c r="R500" s="36"/>
      <c r="S500" s="36"/>
      <c r="T500" s="36"/>
      <c r="U500" s="36"/>
      <c r="V500" s="37"/>
      <c r="W500" s="36"/>
      <c r="X500" s="36"/>
      <c r="Y500" s="36"/>
      <c r="Z500" s="36"/>
      <c r="AA500" s="36"/>
      <c r="AB500" s="36"/>
      <c r="AC500" s="36"/>
      <c r="AD500" s="36"/>
      <c r="AE500" s="36"/>
      <c r="AF500" s="37"/>
      <c r="AG500" s="37"/>
      <c r="AH500" s="36"/>
      <c r="AI500" s="37"/>
      <c r="AJ500" s="37"/>
      <c r="AK500" s="37"/>
      <c r="AM500" s="58"/>
    </row>
    <row r="501" spans="1:39">
      <c r="A501" s="25" t="s">
        <v>11</v>
      </c>
      <c r="B501" s="14">
        <f t="shared" ref="B501:B522" si="21">B221</f>
        <v>215</v>
      </c>
      <c r="C501" s="42" t="s">
        <v>507</v>
      </c>
      <c r="D501" s="30"/>
      <c r="E501" s="1"/>
      <c r="F501" s="36"/>
      <c r="G501" s="36"/>
      <c r="H501" s="36"/>
      <c r="I501" s="36"/>
      <c r="J501" s="37"/>
      <c r="K501" s="36"/>
      <c r="L501" s="37"/>
      <c r="M501" s="36"/>
      <c r="N501" s="36"/>
      <c r="O501" s="37"/>
      <c r="P501" s="36"/>
      <c r="Q501" s="37"/>
      <c r="R501" s="36"/>
      <c r="S501" s="36"/>
      <c r="T501" s="36"/>
      <c r="U501" s="37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7"/>
      <c r="AG501" s="37"/>
      <c r="AH501" s="36"/>
      <c r="AI501" s="37"/>
      <c r="AJ501" s="37"/>
      <c r="AK501" s="37"/>
      <c r="AM501" s="58"/>
    </row>
    <row r="502" spans="1:39">
      <c r="A502" s="25" t="s">
        <v>11</v>
      </c>
      <c r="B502" s="14">
        <f t="shared" si="21"/>
        <v>216</v>
      </c>
      <c r="C502" s="42" t="s">
        <v>508</v>
      </c>
      <c r="D502" s="30"/>
      <c r="E502" s="1"/>
      <c r="F502" s="36"/>
      <c r="G502" s="36"/>
      <c r="H502" s="36"/>
      <c r="I502" s="36"/>
      <c r="J502" s="37"/>
      <c r="K502" s="36"/>
      <c r="L502" s="37"/>
      <c r="M502" s="36"/>
      <c r="N502" s="36"/>
      <c r="O502" s="36"/>
      <c r="P502" s="36"/>
      <c r="Q502" s="36"/>
      <c r="R502" s="36"/>
      <c r="S502" s="37"/>
      <c r="T502" s="36"/>
      <c r="U502" s="36"/>
      <c r="V502" s="37"/>
      <c r="W502" s="36"/>
      <c r="X502" s="36"/>
      <c r="Y502" s="36"/>
      <c r="Z502" s="36"/>
      <c r="AA502" s="36"/>
      <c r="AB502" s="36"/>
      <c r="AC502" s="36"/>
      <c r="AD502" s="36"/>
      <c r="AE502" s="36"/>
      <c r="AF502" s="37"/>
      <c r="AG502" s="37"/>
      <c r="AH502" s="36"/>
      <c r="AI502" s="37"/>
      <c r="AJ502" s="37"/>
      <c r="AK502" s="37"/>
      <c r="AM502" s="58"/>
    </row>
    <row r="503" spans="1:39">
      <c r="A503" s="25" t="s">
        <v>11</v>
      </c>
      <c r="B503" s="14">
        <f t="shared" si="21"/>
        <v>217</v>
      </c>
      <c r="C503" s="42" t="s">
        <v>509</v>
      </c>
      <c r="D503" s="30"/>
      <c r="E503" s="1"/>
      <c r="F503" s="36"/>
      <c r="G503" s="36"/>
      <c r="H503" s="36"/>
      <c r="I503" s="36"/>
      <c r="J503" s="37"/>
      <c r="K503" s="36"/>
      <c r="L503" s="37"/>
      <c r="M503" s="36"/>
      <c r="N503" s="36"/>
      <c r="O503" s="36"/>
      <c r="P503" s="36"/>
      <c r="Q503" s="36"/>
      <c r="R503" s="36"/>
      <c r="S503" s="36"/>
      <c r="T503" s="36"/>
      <c r="U503" s="37"/>
      <c r="V503" s="36"/>
      <c r="W503" s="36"/>
      <c r="X503" s="36"/>
      <c r="Y503" s="36"/>
      <c r="Z503" s="36"/>
      <c r="AA503" s="36"/>
      <c r="AB503" s="36"/>
      <c r="AC503" s="37"/>
      <c r="AD503" s="36"/>
      <c r="AE503" s="36"/>
      <c r="AF503" s="37"/>
      <c r="AG503" s="37"/>
      <c r="AH503" s="36"/>
      <c r="AI503" s="37"/>
      <c r="AJ503" s="37"/>
      <c r="AK503" s="37"/>
      <c r="AM503" s="58"/>
    </row>
    <row r="504" spans="1:39">
      <c r="A504" s="25" t="s">
        <v>11</v>
      </c>
      <c r="B504" s="14">
        <f t="shared" si="21"/>
        <v>218</v>
      </c>
      <c r="C504" s="42" t="s">
        <v>510</v>
      </c>
      <c r="D504" s="30"/>
      <c r="E504" s="1"/>
      <c r="F504" s="36"/>
      <c r="G504" s="36"/>
      <c r="H504" s="36"/>
      <c r="I504" s="36"/>
      <c r="J504" s="37"/>
      <c r="K504" s="36"/>
      <c r="L504" s="37"/>
      <c r="M504" s="36"/>
      <c r="N504" s="36"/>
      <c r="O504" s="36"/>
      <c r="P504" s="36"/>
      <c r="Q504" s="36"/>
      <c r="R504" s="36"/>
      <c r="S504" s="36"/>
      <c r="T504" s="36"/>
      <c r="U504" s="36"/>
      <c r="V504" s="37"/>
      <c r="W504" s="36"/>
      <c r="X504" s="36"/>
      <c r="Y504" s="36"/>
      <c r="Z504" s="36"/>
      <c r="AA504" s="36"/>
      <c r="AB504" s="36"/>
      <c r="AC504" s="36"/>
      <c r="AD504" s="37"/>
      <c r="AE504" s="36"/>
      <c r="AF504" s="37"/>
      <c r="AG504" s="37"/>
      <c r="AH504" s="36"/>
      <c r="AI504" s="37"/>
      <c r="AJ504" s="37"/>
      <c r="AK504" s="37"/>
      <c r="AM504" s="58"/>
    </row>
    <row r="505" spans="1:39">
      <c r="A505" s="25" t="s">
        <v>11</v>
      </c>
      <c r="B505" s="14">
        <f t="shared" si="21"/>
        <v>219</v>
      </c>
      <c r="C505" s="42" t="s">
        <v>511</v>
      </c>
      <c r="D505" s="30"/>
      <c r="E505" s="1"/>
      <c r="F505" s="36"/>
      <c r="G505" s="37"/>
      <c r="H505" s="36"/>
      <c r="I505" s="36"/>
      <c r="J505" s="36"/>
      <c r="K505" s="36"/>
      <c r="L505" s="36"/>
      <c r="M505" s="37"/>
      <c r="N505" s="36"/>
      <c r="O505" s="37"/>
      <c r="P505" s="36"/>
      <c r="Q505" s="36"/>
      <c r="R505" s="36"/>
      <c r="S505" s="36"/>
      <c r="T505" s="36"/>
      <c r="U505" s="37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7"/>
      <c r="AG505" s="37"/>
      <c r="AH505" s="36"/>
      <c r="AI505" s="37"/>
      <c r="AJ505" s="37"/>
      <c r="AK505" s="37"/>
      <c r="AM505" s="58"/>
    </row>
    <row r="506" spans="1:39">
      <c r="A506" s="25" t="s">
        <v>11</v>
      </c>
      <c r="B506" s="14">
        <f t="shared" si="21"/>
        <v>220</v>
      </c>
      <c r="C506" s="42" t="s">
        <v>512</v>
      </c>
      <c r="D506" s="30"/>
      <c r="E506" s="1"/>
      <c r="F506" s="36"/>
      <c r="G506" s="36"/>
      <c r="H506" s="36"/>
      <c r="I506" s="37"/>
      <c r="J506" s="36"/>
      <c r="K506" s="36"/>
      <c r="L506" s="36"/>
      <c r="M506" s="37"/>
      <c r="N506" s="36"/>
      <c r="O506" s="37"/>
      <c r="P506" s="36"/>
      <c r="Q506" s="36"/>
      <c r="R506" s="36"/>
      <c r="S506" s="36"/>
      <c r="T506" s="36"/>
      <c r="U506" s="36"/>
      <c r="V506" s="37"/>
      <c r="W506" s="36"/>
      <c r="X506" s="36"/>
      <c r="Y506" s="36"/>
      <c r="Z506" s="36"/>
      <c r="AA506" s="36"/>
      <c r="AB506" s="36"/>
      <c r="AC506" s="36"/>
      <c r="AD506" s="36"/>
      <c r="AE506" s="36"/>
      <c r="AF506" s="37"/>
      <c r="AG506" s="37"/>
      <c r="AH506" s="36"/>
      <c r="AI506" s="37"/>
      <c r="AJ506" s="37"/>
      <c r="AK506" s="37"/>
      <c r="AM506" s="58"/>
    </row>
    <row r="507" spans="1:39">
      <c r="A507" s="25" t="s">
        <v>11</v>
      </c>
      <c r="B507" s="14">
        <f t="shared" si="21"/>
        <v>221</v>
      </c>
      <c r="C507" s="42" t="s">
        <v>513</v>
      </c>
      <c r="D507" s="30"/>
      <c r="E507" s="1"/>
      <c r="F507" s="36"/>
      <c r="G507" s="36"/>
      <c r="H507" s="36"/>
      <c r="I507" s="36"/>
      <c r="J507" s="36"/>
      <c r="K507" s="36"/>
      <c r="L507" s="36"/>
      <c r="M507" s="37"/>
      <c r="N507" s="36"/>
      <c r="O507" s="37"/>
      <c r="P507" s="36"/>
      <c r="Q507" s="37"/>
      <c r="R507" s="36"/>
      <c r="S507" s="36"/>
      <c r="T507" s="36"/>
      <c r="U507" s="37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7"/>
      <c r="AG507" s="37"/>
      <c r="AH507" s="36"/>
      <c r="AI507" s="37"/>
      <c r="AJ507" s="37"/>
      <c r="AK507" s="37"/>
      <c r="AM507" s="58"/>
    </row>
    <row r="508" spans="1:39">
      <c r="A508" s="25" t="s">
        <v>11</v>
      </c>
      <c r="B508" s="14">
        <f t="shared" si="21"/>
        <v>222</v>
      </c>
      <c r="C508" s="42" t="s">
        <v>514</v>
      </c>
      <c r="D508" s="30"/>
      <c r="E508" s="1"/>
      <c r="F508" s="36"/>
      <c r="G508" s="36"/>
      <c r="H508" s="36"/>
      <c r="I508" s="36"/>
      <c r="J508" s="36"/>
      <c r="K508" s="36"/>
      <c r="L508" s="36"/>
      <c r="M508" s="37"/>
      <c r="N508" s="36"/>
      <c r="O508" s="37"/>
      <c r="P508" s="36"/>
      <c r="Q508" s="36"/>
      <c r="R508" s="36"/>
      <c r="S508" s="37"/>
      <c r="T508" s="36"/>
      <c r="U508" s="36"/>
      <c r="V508" s="37"/>
      <c r="W508" s="36"/>
      <c r="X508" s="36"/>
      <c r="Y508" s="36"/>
      <c r="Z508" s="36"/>
      <c r="AA508" s="36"/>
      <c r="AB508" s="36"/>
      <c r="AC508" s="36"/>
      <c r="AD508" s="36"/>
      <c r="AE508" s="36"/>
      <c r="AF508" s="37"/>
      <c r="AG508" s="37"/>
      <c r="AH508" s="36"/>
      <c r="AI508" s="37"/>
      <c r="AJ508" s="37"/>
      <c r="AK508" s="37"/>
      <c r="AM508" s="58"/>
    </row>
    <row r="509" spans="1:39">
      <c r="A509" s="25" t="s">
        <v>11</v>
      </c>
      <c r="B509" s="14">
        <f t="shared" si="21"/>
        <v>223</v>
      </c>
      <c r="C509" s="42" t="s">
        <v>515</v>
      </c>
      <c r="D509" s="30"/>
      <c r="E509" s="1"/>
      <c r="F509" s="36"/>
      <c r="G509" s="36"/>
      <c r="H509" s="36"/>
      <c r="I509" s="36"/>
      <c r="J509" s="36"/>
      <c r="K509" s="36"/>
      <c r="L509" s="36"/>
      <c r="M509" s="37"/>
      <c r="N509" s="36"/>
      <c r="O509" s="37"/>
      <c r="P509" s="36"/>
      <c r="Q509" s="36"/>
      <c r="R509" s="36"/>
      <c r="S509" s="36"/>
      <c r="T509" s="36"/>
      <c r="U509" s="37"/>
      <c r="V509" s="36"/>
      <c r="W509" s="36"/>
      <c r="X509" s="36"/>
      <c r="Y509" s="36"/>
      <c r="Z509" s="36"/>
      <c r="AA509" s="36"/>
      <c r="AB509" s="36"/>
      <c r="AC509" s="37"/>
      <c r="AD509" s="36"/>
      <c r="AE509" s="36"/>
      <c r="AF509" s="37"/>
      <c r="AG509" s="37"/>
      <c r="AH509" s="36"/>
      <c r="AI509" s="37"/>
      <c r="AJ509" s="37"/>
      <c r="AK509" s="37"/>
      <c r="AM509" s="58"/>
    </row>
    <row r="510" spans="1:39">
      <c r="A510" s="25" t="s">
        <v>11</v>
      </c>
      <c r="B510" s="14">
        <f t="shared" si="21"/>
        <v>224</v>
      </c>
      <c r="C510" s="42" t="s">
        <v>516</v>
      </c>
      <c r="D510" s="30"/>
      <c r="E510" s="1"/>
      <c r="F510" s="36"/>
      <c r="G510" s="36"/>
      <c r="H510" s="36"/>
      <c r="I510" s="36"/>
      <c r="J510" s="36"/>
      <c r="K510" s="36"/>
      <c r="L510" s="36"/>
      <c r="M510" s="37"/>
      <c r="N510" s="36"/>
      <c r="O510" s="37"/>
      <c r="P510" s="36"/>
      <c r="Q510" s="36"/>
      <c r="R510" s="36"/>
      <c r="S510" s="36"/>
      <c r="T510" s="36"/>
      <c r="U510" s="36"/>
      <c r="V510" s="37"/>
      <c r="W510" s="36"/>
      <c r="X510" s="36"/>
      <c r="Y510" s="36"/>
      <c r="Z510" s="36"/>
      <c r="AA510" s="36"/>
      <c r="AB510" s="36"/>
      <c r="AC510" s="36"/>
      <c r="AD510" s="37"/>
      <c r="AE510" s="36"/>
      <c r="AF510" s="37"/>
      <c r="AG510" s="37"/>
      <c r="AH510" s="36"/>
      <c r="AI510" s="37"/>
      <c r="AJ510" s="37"/>
      <c r="AK510" s="37"/>
      <c r="AM510" s="58"/>
    </row>
    <row r="511" spans="1:39">
      <c r="A511" s="25" t="s">
        <v>11</v>
      </c>
      <c r="B511" s="14">
        <f t="shared" si="21"/>
        <v>225</v>
      </c>
      <c r="C511" s="42" t="s">
        <v>341</v>
      </c>
      <c r="D511" s="30"/>
      <c r="E511" s="1"/>
      <c r="F511" s="36"/>
      <c r="G511" s="37"/>
      <c r="H511" s="36"/>
      <c r="I511" s="37"/>
      <c r="J511" s="36"/>
      <c r="K511" s="37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7"/>
      <c r="AG511" s="37"/>
      <c r="AH511" s="36"/>
      <c r="AI511" s="36"/>
      <c r="AJ511" s="36"/>
      <c r="AK511" s="36"/>
      <c r="AM511" s="58"/>
    </row>
    <row r="512" spans="1:39">
      <c r="A512" s="25" t="s">
        <v>11</v>
      </c>
      <c r="B512" s="14">
        <f t="shared" si="21"/>
        <v>226</v>
      </c>
      <c r="C512" s="42" t="s">
        <v>342</v>
      </c>
      <c r="D512" s="30"/>
      <c r="E512" s="1"/>
      <c r="F512" s="36"/>
      <c r="G512" s="36"/>
      <c r="H512" s="36"/>
      <c r="I512" s="36"/>
      <c r="J512" s="36"/>
      <c r="K512" s="37"/>
      <c r="L512" s="36"/>
      <c r="M512" s="36"/>
      <c r="N512" s="36"/>
      <c r="O512" s="36"/>
      <c r="P512" s="36"/>
      <c r="Q512" s="37"/>
      <c r="R512" s="36"/>
      <c r="S512" s="37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7"/>
      <c r="AG512" s="37"/>
      <c r="AH512" s="36"/>
      <c r="AI512" s="36"/>
      <c r="AJ512" s="36"/>
      <c r="AK512" s="36"/>
      <c r="AM512" s="58"/>
    </row>
    <row r="513" spans="1:39">
      <c r="A513" s="25" t="s">
        <v>11</v>
      </c>
      <c r="B513" s="14">
        <f t="shared" si="21"/>
        <v>227</v>
      </c>
      <c r="C513" s="42" t="s">
        <v>343</v>
      </c>
      <c r="D513" s="30"/>
      <c r="E513" s="1"/>
      <c r="F513" s="36"/>
      <c r="G513" s="37"/>
      <c r="H513" s="36"/>
      <c r="I513" s="37"/>
      <c r="J513" s="36"/>
      <c r="K513" s="36"/>
      <c r="L513" s="36"/>
      <c r="M513" s="36"/>
      <c r="N513" s="37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7"/>
      <c r="AG513" s="37"/>
      <c r="AH513" s="36"/>
      <c r="AI513" s="36"/>
      <c r="AJ513" s="36"/>
      <c r="AK513" s="36"/>
      <c r="AM513" s="58"/>
    </row>
    <row r="514" spans="1:39">
      <c r="A514" s="25" t="s">
        <v>11</v>
      </c>
      <c r="B514" s="14">
        <f t="shared" si="21"/>
        <v>228</v>
      </c>
      <c r="C514" s="42" t="s">
        <v>344</v>
      </c>
      <c r="D514" s="30"/>
      <c r="E514" s="1"/>
      <c r="F514" s="36"/>
      <c r="G514" s="36"/>
      <c r="H514" s="36"/>
      <c r="I514" s="36"/>
      <c r="J514" s="36"/>
      <c r="K514" s="36"/>
      <c r="L514" s="36"/>
      <c r="M514" s="36"/>
      <c r="N514" s="37"/>
      <c r="O514" s="36"/>
      <c r="P514" s="36"/>
      <c r="Q514" s="37"/>
      <c r="R514" s="36"/>
      <c r="S514" s="37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7"/>
      <c r="AG514" s="37"/>
      <c r="AH514" s="36"/>
      <c r="AI514" s="36"/>
      <c r="AJ514" s="36"/>
      <c r="AK514" s="36"/>
      <c r="AM514" s="58"/>
    </row>
    <row r="515" spans="1:39">
      <c r="A515" s="25" t="s">
        <v>11</v>
      </c>
      <c r="B515" s="14">
        <f t="shared" si="21"/>
        <v>229</v>
      </c>
      <c r="C515" s="42" t="s">
        <v>345</v>
      </c>
      <c r="D515" s="30"/>
      <c r="E515" s="1"/>
      <c r="F515" s="36"/>
      <c r="G515" s="37"/>
      <c r="H515" s="36"/>
      <c r="I515" s="37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7"/>
      <c r="W515" s="36"/>
      <c r="X515" s="36"/>
      <c r="Y515" s="37"/>
      <c r="Z515" s="37"/>
      <c r="AA515" s="37"/>
      <c r="AB515" s="36"/>
      <c r="AC515" s="36"/>
      <c r="AD515" s="36"/>
      <c r="AE515" s="36"/>
      <c r="AF515" s="37"/>
      <c r="AG515" s="37"/>
      <c r="AH515" s="36"/>
      <c r="AI515" s="36"/>
      <c r="AJ515" s="36"/>
      <c r="AK515" s="36"/>
      <c r="AM515" s="58"/>
    </row>
    <row r="516" spans="1:39">
      <c r="A516" s="25" t="s">
        <v>11</v>
      </c>
      <c r="B516" s="14">
        <f t="shared" si="21"/>
        <v>230</v>
      </c>
      <c r="C516" s="42" t="s">
        <v>346</v>
      </c>
      <c r="D516" s="30"/>
      <c r="E516" s="1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7"/>
      <c r="R516" s="36"/>
      <c r="S516" s="37"/>
      <c r="T516" s="36"/>
      <c r="U516" s="36"/>
      <c r="V516" s="36"/>
      <c r="W516" s="36"/>
      <c r="X516" s="36"/>
      <c r="Y516" s="37"/>
      <c r="Z516" s="37"/>
      <c r="AA516" s="37"/>
      <c r="AB516" s="36"/>
      <c r="AC516" s="36"/>
      <c r="AD516" s="36"/>
      <c r="AE516" s="36"/>
      <c r="AF516" s="37"/>
      <c r="AG516" s="37"/>
      <c r="AH516" s="36"/>
      <c r="AI516" s="36"/>
      <c r="AJ516" s="36"/>
      <c r="AK516" s="36"/>
      <c r="AM516" s="58"/>
    </row>
    <row r="517" spans="1:39">
      <c r="A517" s="25" t="s">
        <v>11</v>
      </c>
      <c r="B517" s="14">
        <f t="shared" si="21"/>
        <v>231</v>
      </c>
      <c r="C517" s="42" t="s">
        <v>347</v>
      </c>
      <c r="D517" s="30"/>
      <c r="E517" s="1"/>
      <c r="F517" s="36"/>
      <c r="G517" s="37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7"/>
      <c r="Z517" s="36"/>
      <c r="AA517" s="36"/>
      <c r="AB517" s="36"/>
      <c r="AC517" s="36"/>
      <c r="AD517" s="36"/>
      <c r="AE517" s="36"/>
      <c r="AF517" s="37"/>
      <c r="AG517" s="37"/>
      <c r="AH517" s="36"/>
      <c r="AI517" s="36"/>
      <c r="AJ517" s="36"/>
      <c r="AK517" s="36"/>
      <c r="AM517" s="58"/>
    </row>
    <row r="518" spans="1:39">
      <c r="A518" s="25" t="s">
        <v>11</v>
      </c>
      <c r="B518" s="14">
        <f t="shared" si="21"/>
        <v>232</v>
      </c>
      <c r="C518" s="42" t="s">
        <v>348</v>
      </c>
      <c r="D518" s="30"/>
      <c r="E518" s="1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7"/>
      <c r="R518" s="36"/>
      <c r="S518" s="36"/>
      <c r="T518" s="36"/>
      <c r="U518" s="36"/>
      <c r="V518" s="36"/>
      <c r="W518" s="36"/>
      <c r="X518" s="36"/>
      <c r="Y518" s="37"/>
      <c r="Z518" s="36"/>
      <c r="AA518" s="36"/>
      <c r="AB518" s="36"/>
      <c r="AC518" s="36"/>
      <c r="AD518" s="36"/>
      <c r="AE518" s="36"/>
      <c r="AF518" s="37"/>
      <c r="AG518" s="37"/>
      <c r="AH518" s="36"/>
      <c r="AI518" s="36"/>
      <c r="AJ518" s="36"/>
      <c r="AK518" s="36"/>
      <c r="AM518" s="58"/>
    </row>
    <row r="519" spans="1:39">
      <c r="A519" s="25" t="s">
        <v>11</v>
      </c>
      <c r="B519" s="14">
        <f t="shared" si="21"/>
        <v>233</v>
      </c>
      <c r="C519" s="42" t="s">
        <v>349</v>
      </c>
      <c r="D519" s="30"/>
      <c r="E519" s="1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7"/>
      <c r="Z519" s="36"/>
      <c r="AA519" s="36"/>
      <c r="AB519" s="36"/>
      <c r="AC519" s="37"/>
      <c r="AD519" s="36"/>
      <c r="AE519" s="36"/>
      <c r="AF519" s="37"/>
      <c r="AG519" s="37"/>
      <c r="AH519" s="36"/>
      <c r="AI519" s="36"/>
      <c r="AJ519" s="36"/>
      <c r="AK519" s="36"/>
      <c r="AM519" s="58"/>
    </row>
    <row r="520" spans="1:39">
      <c r="A520" s="25" t="s">
        <v>11</v>
      </c>
      <c r="B520" s="14">
        <f t="shared" si="21"/>
        <v>234</v>
      </c>
      <c r="C520" s="42" t="s">
        <v>350</v>
      </c>
      <c r="D520" s="30"/>
      <c r="E520" s="1"/>
      <c r="F520" s="36"/>
      <c r="G520" s="36"/>
      <c r="H520" s="36"/>
      <c r="I520" s="37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7"/>
      <c r="AA520" s="37"/>
      <c r="AB520" s="36"/>
      <c r="AC520" s="36"/>
      <c r="AD520" s="36"/>
      <c r="AE520" s="36"/>
      <c r="AF520" s="37"/>
      <c r="AG520" s="37"/>
      <c r="AH520" s="36"/>
      <c r="AI520" s="36"/>
      <c r="AJ520" s="36"/>
      <c r="AK520" s="36"/>
      <c r="AM520" s="58"/>
    </row>
    <row r="521" spans="1:39">
      <c r="A521" s="25" t="s">
        <v>11</v>
      </c>
      <c r="B521" s="14">
        <f t="shared" si="21"/>
        <v>235</v>
      </c>
      <c r="C521" s="42" t="s">
        <v>351</v>
      </c>
      <c r="D521" s="30"/>
      <c r="E521" s="1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7"/>
      <c r="T521" s="36"/>
      <c r="U521" s="36"/>
      <c r="V521" s="36"/>
      <c r="W521" s="36"/>
      <c r="X521" s="36"/>
      <c r="Y521" s="36"/>
      <c r="Z521" s="37"/>
      <c r="AA521" s="37"/>
      <c r="AB521" s="36"/>
      <c r="AC521" s="36"/>
      <c r="AD521" s="36"/>
      <c r="AE521" s="36"/>
      <c r="AF521" s="37"/>
      <c r="AG521" s="37"/>
      <c r="AH521" s="36"/>
      <c r="AI521" s="36"/>
      <c r="AJ521" s="36"/>
      <c r="AK521" s="36"/>
      <c r="AM521" s="58"/>
    </row>
    <row r="522" spans="1:39">
      <c r="A522" s="25" t="s">
        <v>11</v>
      </c>
      <c r="B522" s="14">
        <f t="shared" si="21"/>
        <v>236</v>
      </c>
      <c r="C522" s="42" t="s">
        <v>352</v>
      </c>
      <c r="D522" s="30"/>
      <c r="E522" s="1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7"/>
      <c r="AA522" s="37"/>
      <c r="AB522" s="36"/>
      <c r="AC522" s="36"/>
      <c r="AD522" s="37"/>
      <c r="AE522" s="36"/>
      <c r="AF522" s="37"/>
      <c r="AG522" s="37"/>
      <c r="AH522" s="36"/>
      <c r="AI522" s="36"/>
      <c r="AJ522" s="36"/>
      <c r="AK522" s="36"/>
      <c r="AM522" s="58"/>
    </row>
    <row r="523" spans="1:39">
      <c r="A523" s="72"/>
      <c r="B523" s="18"/>
      <c r="C523" s="18"/>
      <c r="D523" s="18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spans="1:39"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9"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spans="1:39"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9"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spans="1:39"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6:37"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spans="6:37"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6:37"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spans="6:37"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6:37"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spans="6:37"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6:37"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spans="6:37"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6:37"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spans="6:37"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6:37"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spans="6:37"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6:37"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spans="6:37"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6:37"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spans="6:37"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6:37"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spans="6:37"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6:37"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spans="6:37"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6:37"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spans="6:37"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6:37"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spans="6:37"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6:37"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spans="6:37"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6:37"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spans="6:37"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6:37"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spans="6:37"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6:37"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spans="6:37"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6:37"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spans="6:37"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6:37"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spans="6:37"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6:37"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spans="6:37"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6:37"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spans="6:37"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6:37"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spans="6:37"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6:37"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spans="6:37"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6:37"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spans="6:37"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6:37"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spans="6:37"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6:37"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spans="6:37"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6:37"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spans="6:37"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6:37"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spans="6:37"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6:37"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spans="6:37"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6:37"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</row>
    <row r="586" spans="6:37"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 ES™ 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2022-11-09T19:05:41Z</dcterms:modified>
</cp:coreProperties>
</file>