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nte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<sst xmlns="http://schemas.openxmlformats.org/spreadsheetml/2006/main" count="88" uniqueCount="42">
  <si>
    <t xml:space="preserve">Variante 1 – Kostenrechnung</t>
  </si>
  <si>
    <t xml:space="preserve">In-House Lösung</t>
  </si>
  <si>
    <t xml:space="preserve">Produkt</t>
  </si>
  <si>
    <t xml:space="preserve">Typ</t>
  </si>
  <si>
    <t xml:space="preserve">Anzahl</t>
  </si>
  <si>
    <t xml:space="preserve">Fixkosten</t>
  </si>
  <si>
    <t xml:space="preserve">Laufende Kosten</t>
  </si>
  <si>
    <t xml:space="preserve">Zeiteinheit</t>
  </si>
  <si>
    <t xml:space="preserve">Gesamtkosten</t>
  </si>
  <si>
    <t xml:space="preserve">Quelle</t>
  </si>
  <si>
    <t xml:space="preserve">Hardware</t>
  </si>
  <si>
    <t xml:space="preserve">Intel Xeon E-2334</t>
  </si>
  <si>
    <t xml:space="preserve">CPU</t>
  </si>
  <si>
    <t xml:space="preserve">1x</t>
  </si>
  <si>
    <t xml:space="preserve">-</t>
  </si>
  <si>
    <t xml:space="preserve">Link</t>
  </si>
  <si>
    <t xml:space="preserve">32GB Samsung ECC DDR5-4800</t>
  </si>
  <si>
    <t xml:space="preserve">RAM</t>
  </si>
  <si>
    <t xml:space="preserve">2x</t>
  </si>
  <si>
    <t xml:space="preserve">Samsung PM-883 SSD</t>
  </si>
  <si>
    <t xml:space="preserve">Speicher</t>
  </si>
  <si>
    <t xml:space="preserve">Asus Hyper M.2 X16</t>
  </si>
  <si>
    <t xml:space="preserve">RAID Controller</t>
  </si>
  <si>
    <t xml:space="preserve">HPE NIC Quad Port 16</t>
  </si>
  <si>
    <t xml:space="preserve">Netzwerkkarte</t>
  </si>
  <si>
    <t xml:space="preserve">Powerwalker VI 3000 RCE</t>
  </si>
  <si>
    <t xml:space="preserve">Netzstecker</t>
  </si>
  <si>
    <t xml:space="preserve">Chassis 18 HE</t>
  </si>
  <si>
    <t xml:space="preserve">Serverschrank</t>
  </si>
  <si>
    <t xml:space="preserve">Asus Pro WS Wrx80e</t>
  </si>
  <si>
    <t xml:space="preserve">Motherboard</t>
  </si>
  <si>
    <t xml:space="preserve">Software</t>
  </si>
  <si>
    <t xml:space="preserve">NFS (Filesharing)</t>
  </si>
  <si>
    <t xml:space="preserve">OpenZFS (Snapshots)</t>
  </si>
  <si>
    <t xml:space="preserve">Cockpit (List Web-based Server Manager)</t>
  </si>
  <si>
    <t xml:space="preserve">Fail2Ban (Sicherheit)</t>
  </si>
  <si>
    <t xml:space="preserve">UFW (Sicherheit)</t>
  </si>
  <si>
    <t xml:space="preserve">Personal</t>
  </si>
  <si>
    <t xml:space="preserve">Angestellter</t>
  </si>
  <si>
    <t xml:space="preserve">Personalkosten</t>
  </si>
  <si>
    <t xml:space="preserve">pro Jahr</t>
  </si>
  <si>
    <t xml:space="preserve">Vertretung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</si>
</sst>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[$-409]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</font>
    <font>
      <sz val="10"/>
      <name val="Times New Roman"/>
      <family val="0"/>
    </font>
    <font>
      <b val="true"/>
      <sz val="24"/>
      <name val="Calibri"/>
      <family val="2"/>
    </font>
    <font>
      <b val="true"/>
      <sz val="14"/>
      <name val="Calibri"/>
      <family val="2"/>
    </font>
    <font>
      <sz val="14"/>
      <name val="Calibri"/>
      <family val="2"/>
    </font>
    <font>
      <b val="true"/>
      <sz val="10"/>
      <name val="Calibri"/>
      <family val="2"/>
    </font>
    <font>
      <b val="true"/>
      <sz val="12"/>
      <name val="Calibri"/>
      <family val="2"/>
    </font>
    <font>
      <b val="true"/>
      <sz val="10"/>
      <name val="Arial"/>
      <family val="2"/>
    </font>
    <font>
      <sz val="10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C1C1C"/>
        <bgColor rgb="FF003300"/>
      </patternFill>
    </fill>
    <fill>
      <patternFill patternType="solid">
        <fgColor rgb="FF395511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95511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tel.de/content/www/de/de/products/sku/212258/intel-xeon-e2334-processor-8m-cache-3-40-ghz/specifications.html" TargetMode="External"/><Relationship Id="rId2" Type="http://schemas.openxmlformats.org/officeDocument/2006/relationships/hyperlink" Target="https://www.f-m-shop.de/14213432000.html" TargetMode="External"/><Relationship Id="rId3" Type="http://schemas.openxmlformats.org/officeDocument/2006/relationships/hyperlink" Target="https://www.galaxus.de/de/s1/product/samsung-pm883-960-gb-25-ssd-17740520?supplier=2705624&amp;utm_source=google&amp;utm_medium=cpc&amp;utm_campaign=Prod_DE_Pmax_M7_C4_T31&amp;campaignid=21739140364&amp;adtype=pla&amp;adgroupid=&amp;adid=&amp;gad_source=1&amp;gad_campaignid=21739144999&amp;gbra" TargetMode="External"/><Relationship Id="rId4" Type="http://schemas.openxmlformats.org/officeDocument/2006/relationships/hyperlink" Target="https://www.galaxus.de/de/s1/product/asus-hyper-m2-x16-card-storage-controller-12285875?supplier=2705624&amp;utm_source=google&amp;utm_medium=cpc&amp;utm_campaign=Prod_DE_Pmax_M4_C4_T31&amp;campaignid=21728833566&amp;adtype=pla&amp;adgroupid=&amp;adid=&amp;gad_source=1&amp;gad_campaignid=21" TargetMode="External"/><Relationship Id="rId5" Type="http://schemas.openxmlformats.org/officeDocument/2006/relationships/hyperlink" Target="https://it-market.com/de/komponenten/adapter/pci/hpe/435506-003/457402-74121?gad_source=1&amp;gad_campaignid=18671065178&amp;gbraid=0AAAAADqe1y4Ev0R2jJkX59LXPrOx5kIgs&amp;gclid=CjwKCAjw9uPCBhATEiwABHN9Kw1LCLiWyIi2scH84kweRXV0mJoRXHGzVFLFNslRoPKqA9LVopPVpxoCE7MQAvD_Bw" TargetMode="External"/><Relationship Id="rId6" Type="http://schemas.openxmlformats.org/officeDocument/2006/relationships/hyperlink" Target="https://www.computerxtreme.de/BlueWalker-PowerWalker-VI-3000-SCL-Schutzkontakt-USV-schwarz" TargetMode="External"/><Relationship Id="rId7" Type="http://schemas.openxmlformats.org/officeDocument/2006/relationships/hyperlink" Target="https://www.serverschrank24.de/18-he-serverschrank-wandgehause-mit-glastur-bxtxh-600-x-450-x-1000-mm.html?gad_source=1&amp;gad_campaignid=17424851225&amp;gbraid=0AAAAADhDbeap7KFvFb8TNndqOSLili_bM&amp;gclid=Cj0KCQjwgIXCBhDBARIsAELC9ZgRLs85otx3GQTc59jV1mjz_TbjvypnG3Kuw" TargetMode="External"/><Relationship Id="rId8" Type="http://schemas.openxmlformats.org/officeDocument/2006/relationships/hyperlink" Target="https://www.asus.com/de/motherboards-components/motherboards/workstation/pro-ws-wrx80e-sage-se-wifi-ii/" TargetMode="External"/><Relationship Id="rId9" Type="http://schemas.openxmlformats.org/officeDocument/2006/relationships/hyperlink" Target="https://wiki.ubuntuusers.de/NFS/" TargetMode="External"/><Relationship Id="rId10" Type="http://schemas.openxmlformats.org/officeDocument/2006/relationships/hyperlink" Target="https://openzfs.org/wiki/Main_Page" TargetMode="External"/><Relationship Id="rId11" Type="http://schemas.openxmlformats.org/officeDocument/2006/relationships/hyperlink" Target="https://cockpit-project.org/" TargetMode="External"/><Relationship Id="rId12" Type="http://schemas.openxmlformats.org/officeDocument/2006/relationships/hyperlink" Target="https://wiki.ubuntuusers.de/fail2ban/" TargetMode="External"/><Relationship Id="rId13" Type="http://schemas.openxmlformats.org/officeDocument/2006/relationships/hyperlink" Target="https://wiki.ubuntuusers.de/ufw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FD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2"/>
    <col collapsed="false" customWidth="true" hidden="false" outlineLevel="0" max="2" min="2" style="1" width="27.17"/>
    <col collapsed="false" customWidth="true" hidden="false" outlineLevel="0" max="3" min="3" style="1" width="34.21"/>
    <col collapsed="false" customWidth="true" hidden="false" outlineLevel="0" max="4" min="4" style="1" width="32.41"/>
    <col collapsed="false" customWidth="true" hidden="false" outlineLevel="0" max="5" min="5" style="2" width="32.41"/>
    <col collapsed="false" customWidth="true" hidden="false" outlineLevel="0" max="6" min="6" style="3" width="32.41"/>
    <col collapsed="false" customWidth="true" hidden="false" outlineLevel="0" max="7" min="7" style="4" width="13.68"/>
    <col collapsed="false" customWidth="true" hidden="false" outlineLevel="0" max="8" min="8" style="3" width="32.41"/>
    <col collapsed="false" customWidth="true" hidden="false" outlineLevel="0" max="9" min="9" style="5" width="32.41"/>
    <col collapsed="false" customWidth="true" hidden="false" outlineLevel="0" max="11" min="10" style="1" width="32.41"/>
    <col collapsed="false" customWidth="false" hidden="false" outlineLevel="0" max="16354" min="12" style="1" width="11.53"/>
  </cols>
  <sheetData>
    <row r="1" customFormat="false" ht="12.8" hidden="false" customHeight="false" outlineLevel="0" collapsed="false">
      <c r="E1" s="3"/>
    </row>
    <row r="2" customFormat="false" ht="29.15" hidden="false" customHeight="false" outlineLevel="0" collapsed="false">
      <c r="B2" s="6" t="s">
        <v>0</v>
      </c>
      <c r="C2" s="6"/>
      <c r="D2" s="6"/>
      <c r="E2" s="7"/>
      <c r="F2" s="8"/>
      <c r="G2" s="9"/>
      <c r="H2" s="8"/>
      <c r="I2" s="8"/>
      <c r="J2" s="8"/>
      <c r="K2" s="8"/>
    </row>
    <row r="3" customFormat="false" ht="17.35" hidden="false" customHeight="false" outlineLevel="0" collapsed="false">
      <c r="B3" s="10"/>
      <c r="C3" s="10"/>
      <c r="D3" s="11"/>
      <c r="E3" s="11"/>
      <c r="F3" s="11"/>
      <c r="G3" s="11"/>
      <c r="H3" s="11"/>
      <c r="I3" s="11"/>
      <c r="J3" s="11"/>
      <c r="K3" s="11"/>
    </row>
    <row r="4" customFormat="false" ht="37.3" hidden="false" customHeight="true" outlineLevel="0" collapsed="false">
      <c r="B4" s="12" t="s">
        <v>1</v>
      </c>
      <c r="C4" s="12"/>
      <c r="D4" s="12"/>
      <c r="E4" s="12"/>
      <c r="F4" s="12"/>
      <c r="G4" s="12"/>
      <c r="H4" s="12"/>
      <c r="I4" s="12"/>
      <c r="XDY4" s="0"/>
      <c r="XDZ4" s="0"/>
    </row>
    <row r="5" s="13" customFormat="true" ht="26.1" hidden="false" customHeight="true" outlineLevel="0" collapsed="false"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XDY5" s="15"/>
      <c r="XDZ5" s="15"/>
      <c r="XEA5" s="15"/>
      <c r="XEB5" s="15"/>
      <c r="XEC5" s="15"/>
      <c r="XED5" s="15"/>
      <c r="XEE5" s="15"/>
      <c r="XEF5" s="0"/>
      <c r="XEG5" s="0"/>
      <c r="XEH5" s="0"/>
      <c r="XEI5" s="0"/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  <row r="6" s="13" customFormat="true" ht="13.4" hidden="false" customHeight="true" outlineLevel="0" collapsed="false">
      <c r="B6" s="16" t="s">
        <v>10</v>
      </c>
      <c r="C6" s="16"/>
      <c r="D6" s="16"/>
      <c r="E6" s="16"/>
      <c r="F6" s="16"/>
      <c r="G6" s="16"/>
      <c r="H6" s="16"/>
      <c r="I6" s="17"/>
      <c r="XDY6" s="15"/>
      <c r="XDZ6" s="15"/>
      <c r="XEA6" s="15"/>
      <c r="XEB6" s="15"/>
      <c r="XEC6" s="15"/>
      <c r="XED6" s="15"/>
      <c r="XEE6" s="15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4.9" hidden="false" customHeight="false" outlineLevel="0" collapsed="false">
      <c r="B7" s="11" t="s">
        <v>11</v>
      </c>
      <c r="C7" s="18" t="s">
        <v>12</v>
      </c>
      <c r="D7" s="18" t="s">
        <v>13</v>
      </c>
      <c r="E7" s="19" t="n">
        <v>159.99</v>
      </c>
      <c r="F7" s="20" t="s">
        <v>14</v>
      </c>
      <c r="G7" s="21"/>
      <c r="H7" s="19" t="n">
        <f aca="false">SUM(E7,F7)</f>
        <v>159.99</v>
      </c>
      <c r="I7" s="22" t="s">
        <v>15</v>
      </c>
      <c r="XDY7" s="0"/>
      <c r="XDZ7" s="0"/>
    </row>
    <row r="8" customFormat="false" ht="14.9" hidden="false" customHeight="false" outlineLevel="0" collapsed="false">
      <c r="B8" s="11" t="s">
        <v>16</v>
      </c>
      <c r="C8" s="18" t="s">
        <v>17</v>
      </c>
      <c r="D8" s="18" t="s">
        <v>18</v>
      </c>
      <c r="E8" s="19" t="n">
        <v>251.53</v>
      </c>
      <c r="F8" s="20" t="s">
        <v>14</v>
      </c>
      <c r="G8" s="21"/>
      <c r="H8" s="19" t="n">
        <f aca="false">SUM(E8,F8)</f>
        <v>251.53</v>
      </c>
      <c r="I8" s="22" t="s">
        <v>15</v>
      </c>
      <c r="XDY8" s="0"/>
      <c r="XDZ8" s="0"/>
    </row>
    <row r="9" customFormat="false" ht="14.9" hidden="false" customHeight="false" outlineLevel="0" collapsed="false">
      <c r="B9" s="11" t="s">
        <v>19</v>
      </c>
      <c r="C9" s="18" t="s">
        <v>20</v>
      </c>
      <c r="D9" s="18" t="s">
        <v>18</v>
      </c>
      <c r="E9" s="19" t="n">
        <v>119.09</v>
      </c>
      <c r="F9" s="20" t="s">
        <v>14</v>
      </c>
      <c r="G9" s="21"/>
      <c r="H9" s="19" t="n">
        <f aca="false">SUM(E9,F9)</f>
        <v>119.09</v>
      </c>
      <c r="I9" s="22" t="s">
        <v>15</v>
      </c>
      <c r="XDY9" s="0"/>
      <c r="XDZ9" s="0"/>
    </row>
    <row r="10" customFormat="false" ht="14.9" hidden="false" customHeight="false" outlineLevel="0" collapsed="false">
      <c r="B10" s="11" t="s">
        <v>21</v>
      </c>
      <c r="C10" s="18" t="s">
        <v>22</v>
      </c>
      <c r="D10" s="18" t="s">
        <v>13</v>
      </c>
      <c r="E10" s="19" t="n">
        <v>41.1</v>
      </c>
      <c r="F10" s="20" t="s">
        <v>14</v>
      </c>
      <c r="G10" s="21"/>
      <c r="H10" s="19" t="n">
        <f aca="false">SUM(E10,F10)</f>
        <v>41.1</v>
      </c>
      <c r="I10" s="22" t="s">
        <v>15</v>
      </c>
      <c r="XDY10" s="0"/>
      <c r="XDZ10" s="0"/>
    </row>
    <row r="11" customFormat="false" ht="14.9" hidden="false" customHeight="false" outlineLevel="0" collapsed="false">
      <c r="B11" s="11" t="s">
        <v>23</v>
      </c>
      <c r="C11" s="18" t="s">
        <v>24</v>
      </c>
      <c r="D11" s="18" t="s">
        <v>13</v>
      </c>
      <c r="E11" s="19" t="n">
        <v>25</v>
      </c>
      <c r="F11" s="20" t="s">
        <v>14</v>
      </c>
      <c r="G11" s="21"/>
      <c r="H11" s="19" t="n">
        <f aca="false">SUM(E11,F11)</f>
        <v>25</v>
      </c>
      <c r="I11" s="22" t="s">
        <v>15</v>
      </c>
      <c r="XDY11" s="0"/>
      <c r="XDZ11" s="0"/>
    </row>
    <row r="12" customFormat="false" ht="14.9" hidden="false" customHeight="false" outlineLevel="0" collapsed="false">
      <c r="B12" s="11" t="s">
        <v>25</v>
      </c>
      <c r="C12" s="18" t="s">
        <v>26</v>
      </c>
      <c r="D12" s="18" t="s">
        <v>13</v>
      </c>
      <c r="E12" s="19" t="n">
        <v>365.1</v>
      </c>
      <c r="F12" s="20" t="s">
        <v>14</v>
      </c>
      <c r="G12" s="21"/>
      <c r="H12" s="19" t="n">
        <f aca="false">SUM(E12,F12)</f>
        <v>365.1</v>
      </c>
      <c r="I12" s="22" t="s">
        <v>15</v>
      </c>
      <c r="XDY12" s="0"/>
      <c r="XDZ12" s="0"/>
    </row>
    <row r="13" customFormat="false" ht="14.9" hidden="false" customHeight="false" outlineLevel="0" collapsed="false">
      <c r="B13" s="11" t="s">
        <v>27</v>
      </c>
      <c r="C13" s="18" t="s">
        <v>28</v>
      </c>
      <c r="D13" s="18" t="s">
        <v>13</v>
      </c>
      <c r="E13" s="19" t="n">
        <v>250</v>
      </c>
      <c r="F13" s="20" t="s">
        <v>14</v>
      </c>
      <c r="G13" s="21"/>
      <c r="H13" s="19" t="n">
        <f aca="false">SUM(E13,F13)</f>
        <v>250</v>
      </c>
      <c r="I13" s="22" t="s">
        <v>15</v>
      </c>
      <c r="XDY13" s="0"/>
      <c r="XDZ13" s="0"/>
    </row>
    <row r="14" customFormat="false" ht="14.9" hidden="false" customHeight="false" outlineLevel="0" collapsed="false">
      <c r="B14" s="11" t="s">
        <v>29</v>
      </c>
      <c r="C14" s="18" t="s">
        <v>30</v>
      </c>
      <c r="D14" s="18" t="s">
        <v>13</v>
      </c>
      <c r="E14" s="19" t="n">
        <v>887.9</v>
      </c>
      <c r="F14" s="20" t="s">
        <v>14</v>
      </c>
      <c r="G14" s="21"/>
      <c r="H14" s="19" t="n">
        <f aca="false">SUM(E14,F14)</f>
        <v>887.9</v>
      </c>
      <c r="I14" s="23" t="s">
        <v>15</v>
      </c>
      <c r="XDY14" s="0"/>
      <c r="XDZ14" s="0"/>
    </row>
    <row r="15" customFormat="false" ht="12.8" hidden="false" customHeight="false" outlineLevel="0" collapsed="false">
      <c r="B15" s="16" t="s">
        <v>31</v>
      </c>
      <c r="C15" s="24"/>
      <c r="D15" s="24"/>
      <c r="E15" s="25"/>
      <c r="F15" s="26"/>
      <c r="G15" s="27"/>
      <c r="H15" s="25"/>
      <c r="I15" s="28"/>
      <c r="XDY15" s="0"/>
      <c r="XDZ15" s="0"/>
    </row>
    <row r="16" customFormat="false" ht="14.9" hidden="false" customHeight="false" outlineLevel="0" collapsed="false">
      <c r="B16" s="11" t="s">
        <v>32</v>
      </c>
      <c r="C16" s="18" t="s">
        <v>31</v>
      </c>
      <c r="D16" s="18" t="s">
        <v>13</v>
      </c>
      <c r="E16" s="19" t="n">
        <v>0</v>
      </c>
      <c r="F16" s="20" t="s">
        <v>14</v>
      </c>
      <c r="G16" s="21"/>
      <c r="H16" s="19" t="n">
        <f aca="false">SUM(E16,F16)</f>
        <v>0</v>
      </c>
      <c r="I16" s="23" t="s">
        <v>15</v>
      </c>
      <c r="XDY16" s="0"/>
      <c r="XDZ16" s="0"/>
    </row>
    <row r="17" customFormat="false" ht="14.9" hidden="false" customHeight="false" outlineLevel="0" collapsed="false">
      <c r="B17" s="11" t="s">
        <v>33</v>
      </c>
      <c r="C17" s="18" t="s">
        <v>31</v>
      </c>
      <c r="D17" s="18" t="s">
        <v>13</v>
      </c>
      <c r="E17" s="19" t="n">
        <v>0</v>
      </c>
      <c r="F17" s="20" t="s">
        <v>14</v>
      </c>
      <c r="G17" s="21"/>
      <c r="H17" s="19" t="n">
        <f aca="false">SUM(E17,F17)</f>
        <v>0</v>
      </c>
      <c r="I17" s="22" t="s">
        <v>15</v>
      </c>
      <c r="XDY17" s="0"/>
      <c r="XDZ17" s="0"/>
    </row>
    <row r="18" customFormat="false" ht="14.9" hidden="false" customHeight="false" outlineLevel="0" collapsed="false">
      <c r="B18" s="11" t="s">
        <v>34</v>
      </c>
      <c r="C18" s="18" t="s">
        <v>31</v>
      </c>
      <c r="D18" s="18" t="s">
        <v>13</v>
      </c>
      <c r="E18" s="19" t="n">
        <v>0</v>
      </c>
      <c r="F18" s="20" t="s">
        <v>14</v>
      </c>
      <c r="G18" s="21"/>
      <c r="H18" s="19" t="n">
        <f aca="false">SUM(E18,F18)</f>
        <v>0</v>
      </c>
      <c r="I18" s="22" t="s">
        <v>15</v>
      </c>
      <c r="XDY18" s="0"/>
      <c r="XDZ18" s="0"/>
    </row>
    <row r="19" customFormat="false" ht="14.9" hidden="false" customHeight="false" outlineLevel="0" collapsed="false">
      <c r="B19" s="11" t="s">
        <v>35</v>
      </c>
      <c r="C19" s="18" t="s">
        <v>31</v>
      </c>
      <c r="D19" s="18" t="s">
        <v>13</v>
      </c>
      <c r="E19" s="19" t="n">
        <v>0</v>
      </c>
      <c r="F19" s="20" t="s">
        <v>14</v>
      </c>
      <c r="G19" s="21"/>
      <c r="H19" s="19" t="n">
        <f aca="false">SUM(E19,F19)</f>
        <v>0</v>
      </c>
      <c r="I19" s="22" t="s">
        <v>15</v>
      </c>
      <c r="XDY19" s="0"/>
      <c r="XDZ19" s="0"/>
    </row>
    <row r="20" customFormat="false" ht="14.9" hidden="false" customHeight="false" outlineLevel="0" collapsed="false">
      <c r="B20" s="11" t="s">
        <v>36</v>
      </c>
      <c r="C20" s="18" t="s">
        <v>31</v>
      </c>
      <c r="D20" s="18" t="s">
        <v>13</v>
      </c>
      <c r="E20" s="19" t="n">
        <v>0</v>
      </c>
      <c r="F20" s="20" t="s">
        <v>14</v>
      </c>
      <c r="G20" s="21"/>
      <c r="H20" s="19" t="n">
        <f aca="false">SUM(E20,F20)</f>
        <v>0</v>
      </c>
      <c r="I20" s="22" t="s">
        <v>15</v>
      </c>
      <c r="XDY20" s="0"/>
      <c r="XDZ20" s="0"/>
    </row>
    <row r="21" customFormat="false" ht="12.8" hidden="false" customHeight="false" outlineLevel="0" collapsed="false">
      <c r="B21" s="16" t="s">
        <v>37</v>
      </c>
      <c r="C21" s="24"/>
      <c r="D21" s="24"/>
      <c r="E21" s="26"/>
      <c r="F21" s="26"/>
      <c r="G21" s="27"/>
      <c r="H21" s="25"/>
      <c r="I21" s="28"/>
      <c r="XDY21" s="0"/>
      <c r="XDZ21" s="0"/>
    </row>
    <row r="22" customFormat="false" ht="12.8" hidden="false" customHeight="false" outlineLevel="0" collapsed="false">
      <c r="B22" s="11" t="s">
        <v>38</v>
      </c>
      <c r="C22" s="18" t="s">
        <v>39</v>
      </c>
      <c r="D22" s="18" t="s">
        <v>13</v>
      </c>
      <c r="E22" s="20" t="s">
        <v>14</v>
      </c>
      <c r="F22" s="19" t="n">
        <v>50</v>
      </c>
      <c r="G22" s="21" t="s">
        <v>40</v>
      </c>
      <c r="H22" s="19" t="n">
        <f aca="false">SUM(E22,F22)</f>
        <v>50</v>
      </c>
      <c r="I22" s="22"/>
      <c r="XDY22" s="0"/>
      <c r="XDZ22" s="0"/>
    </row>
    <row r="23" customFormat="false" ht="12.8" hidden="false" customHeight="false" outlineLevel="0" collapsed="false">
      <c r="B23" s="11" t="s">
        <v>41</v>
      </c>
      <c r="C23" s="18" t="s">
        <v>39</v>
      </c>
      <c r="D23" s="18" t="s">
        <v>13</v>
      </c>
      <c r="E23" s="20" t="s">
        <v>14</v>
      </c>
      <c r="F23" s="19" t="n">
        <v>4200</v>
      </c>
      <c r="G23" s="21" t="s">
        <v>40</v>
      </c>
      <c r="H23" s="19" t="n">
        <f aca="false">SUM(E23,F23)</f>
        <v>4200</v>
      </c>
      <c r="I23" s="22"/>
      <c r="XDY23" s="0"/>
      <c r="XDZ23" s="0"/>
    </row>
    <row r="24" customFormat="false" ht="12.8" hidden="false" customHeight="false" outlineLevel="0" collapsed="false">
      <c r="B24" s="11"/>
      <c r="C24" s="18"/>
      <c r="D24" s="18"/>
      <c r="E24" s="19"/>
      <c r="F24" s="19"/>
      <c r="G24" s="21"/>
      <c r="H24" s="19"/>
      <c r="I24" s="22"/>
      <c r="XDY24" s="0"/>
      <c r="XDZ24" s="0"/>
    </row>
    <row r="25" customFormat="false" ht="12.8" hidden="false" customHeight="false" outlineLevel="0" collapsed="false">
      <c r="B25" s="11"/>
      <c r="C25" s="18"/>
      <c r="D25" s="18"/>
      <c r="E25" s="19"/>
      <c r="F25" s="19"/>
      <c r="G25" s="21"/>
      <c r="H25" s="19"/>
      <c r="I25" s="22"/>
      <c r="XDY25" s="0"/>
      <c r="XDZ25" s="0"/>
    </row>
    <row r="26" customFormat="false" ht="12.8" hidden="false" customHeight="false" outlineLevel="0" collapsed="false">
      <c r="B26" s="11"/>
      <c r="C26" s="18"/>
      <c r="D26" s="18"/>
      <c r="E26" s="19"/>
      <c r="F26" s="19"/>
      <c r="G26" s="21"/>
      <c r="H26" s="19"/>
      <c r="I26" s="22"/>
      <c r="XDY26" s="0"/>
      <c r="XDZ26" s="0"/>
    </row>
    <row r="27" customFormat="false" ht="12.8" hidden="false" customHeight="false" outlineLevel="0" collapsed="false">
      <c r="B27" s="11"/>
      <c r="C27" s="18"/>
      <c r="D27" s="18"/>
      <c r="E27" s="19"/>
      <c r="F27" s="19"/>
      <c r="G27" s="21"/>
      <c r="H27" s="19"/>
      <c r="I27" s="22"/>
      <c r="XDY27" s="0"/>
      <c r="XDZ27" s="0"/>
    </row>
    <row r="28" customFormat="false" ht="12.8" hidden="false" customHeight="false" outlineLevel="0" collapsed="false">
      <c r="B28" s="11"/>
      <c r="C28" s="18"/>
      <c r="D28" s="18"/>
      <c r="E28" s="19"/>
      <c r="F28" s="19"/>
      <c r="G28" s="21"/>
      <c r="H28" s="19"/>
      <c r="I28" s="22"/>
      <c r="XDY28" s="0"/>
      <c r="XDZ28" s="0"/>
    </row>
    <row r="29" customFormat="false" ht="12.8" hidden="false" customHeight="false" outlineLevel="0" collapsed="false">
      <c r="B29" s="11"/>
      <c r="C29" s="18"/>
      <c r="D29" s="18"/>
      <c r="E29" s="19"/>
      <c r="F29" s="19"/>
      <c r="G29" s="21"/>
      <c r="H29" s="19"/>
      <c r="I29" s="22"/>
      <c r="XDY29" s="0"/>
      <c r="XDZ29" s="0"/>
    </row>
    <row r="30" customFormat="false" ht="12.8" hidden="false" customHeight="false" outlineLevel="0" collapsed="false">
      <c r="B30" s="11"/>
      <c r="C30" s="18"/>
      <c r="D30" s="18"/>
      <c r="E30" s="19"/>
      <c r="F30" s="19"/>
      <c r="G30" s="21"/>
      <c r="H30" s="19"/>
      <c r="I30" s="22"/>
      <c r="XDY30" s="0"/>
      <c r="XDZ30" s="0"/>
    </row>
    <row r="31" customFormat="false" ht="12.8" hidden="false" customHeight="false" outlineLevel="0" collapsed="false">
      <c r="B31" s="11"/>
      <c r="C31" s="18"/>
      <c r="D31" s="18"/>
      <c r="E31" s="19"/>
      <c r="F31" s="19"/>
      <c r="G31" s="21"/>
      <c r="H31" s="19"/>
      <c r="I31" s="22"/>
      <c r="XDY31" s="0"/>
      <c r="XDZ31" s="0"/>
    </row>
    <row r="32" customFormat="false" ht="12.8" hidden="false" customHeight="false" outlineLevel="0" collapsed="false">
      <c r="B32" s="11"/>
      <c r="C32" s="18"/>
      <c r="D32" s="18"/>
      <c r="E32" s="19"/>
      <c r="F32" s="19"/>
      <c r="G32" s="21"/>
      <c r="H32" s="19"/>
      <c r="I32" s="22"/>
      <c r="XDY32" s="0"/>
      <c r="XDZ32" s="0"/>
    </row>
    <row r="33" customFormat="false" ht="12.8" hidden="false" customHeight="false" outlineLevel="0" collapsed="false">
      <c r="B33" s="11"/>
      <c r="C33" s="18"/>
      <c r="D33" s="18"/>
      <c r="E33" s="19"/>
      <c r="F33" s="19"/>
      <c r="G33" s="21"/>
      <c r="H33" s="19"/>
      <c r="I33" s="22"/>
      <c r="XDY33" s="0"/>
      <c r="XDZ33" s="0"/>
    </row>
    <row r="34" customFormat="false" ht="12.8" hidden="false" customHeight="false" outlineLevel="0" collapsed="false">
      <c r="B34" s="11"/>
      <c r="C34" s="18"/>
      <c r="D34" s="18"/>
      <c r="E34" s="19"/>
      <c r="F34" s="19"/>
      <c r="G34" s="21"/>
      <c r="H34" s="19"/>
      <c r="I34" s="22"/>
      <c r="XDY34" s="0"/>
      <c r="XDZ34" s="0"/>
    </row>
    <row r="35" customFormat="false" ht="12.8" hidden="false" customHeight="false" outlineLevel="0" collapsed="false">
      <c r="B35" s="11"/>
      <c r="C35" s="18"/>
      <c r="D35" s="18"/>
      <c r="E35" s="19"/>
      <c r="F35" s="19"/>
      <c r="G35" s="21"/>
      <c r="H35" s="19"/>
      <c r="I35" s="22"/>
      <c r="XDY35" s="0"/>
      <c r="XDZ35" s="0"/>
    </row>
    <row r="36" customFormat="false" ht="12.8" hidden="false" customHeight="false" outlineLevel="0" collapsed="false">
      <c r="B36" s="11"/>
      <c r="C36" s="18"/>
      <c r="D36" s="18"/>
      <c r="E36" s="19"/>
      <c r="F36" s="19"/>
      <c r="G36" s="21"/>
      <c r="H36" s="19"/>
      <c r="I36" s="22"/>
      <c r="XDY36" s="0"/>
      <c r="XDZ36" s="0"/>
    </row>
  </sheetData>
  <mergeCells count="4">
    <mergeCell ref="B2:D2"/>
    <mergeCell ref="B3:C3"/>
    <mergeCell ref="D3:K3"/>
    <mergeCell ref="B4:I4"/>
  </mergeCells>
  <hyperlinks>
    <hyperlink ref="I7" r:id="rId1" display="Link"/>
    <hyperlink ref="I8" r:id="rId2" display="Link"/>
    <hyperlink ref="I9" r:id="rId3" display="Link"/>
    <hyperlink ref="I10" r:id="rId4" display="Link"/>
    <hyperlink ref="I11" r:id="rId5" display="Link"/>
    <hyperlink ref="I12" r:id="rId6" display="Link"/>
    <hyperlink ref="I13" r:id="rId7" display="Link"/>
    <hyperlink ref="I14" r:id="rId8" display="Link"/>
    <hyperlink ref="I16" r:id="rId9" display="Link"/>
    <hyperlink ref="I17" r:id="rId10" display="Link"/>
    <hyperlink ref="I18" r:id="rId11" display="Link"/>
    <hyperlink ref="I19" r:id="rId12" display="Link"/>
    <hyperlink ref="I20" r:id="rId13" display="Lin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2025-06-05T13:00:01Z</dcterms:created>
  <dc:creator/>
  <dc:description/>
  <dc:language>en-US</dc:language>
  <cp:lastModifiedBy/>
  <dcterms:modified xsi:type="dcterms:W3CDTF">2025-06-23T09:31:12Z</dcterms:modified>
  <cp:revision>5</cp:revision>
  <dc:subject/>
  <dc:title/>
</cp:coreProperties>
</file>