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pot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<sst xmlns="http://schemas.openxmlformats.org/spreadsheetml/2006/main" count="118" uniqueCount="91">
  <si>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</si>
  <si>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</si>
  <si>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</si>
  <si>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</si>
  <si>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</si>
  <si>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</si>
  <si>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</si>
  <si>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</si>
  <si>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</si>
  <si>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</si>
  <si>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</si>
  <si>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</si>
  <si>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</si>
  <si>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</si>
  <si>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</si>
  <si>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depot_graphplan/p1-1-1-2-2-1-2.pl</t>
  </si>
  <si>
    <t xml:space="preserve">depot_graphplan/p1-1-1-2-2-2-1.pl</t>
  </si>
  <si>
    <t xml:space="preserve">depot_graphplan/p1-1-1-2-2-3-1.pl</t>
  </si>
  <si>
    <t xml:space="preserve">depot_graphplan/p1-1-1-2-2-3-2.pl</t>
  </si>
  <si>
    <t xml:space="preserve">depot_graphplan/p1-1-2-2-2-2-1.pl</t>
  </si>
  <si>
    <t xml:space="preserve">depot_graphplan/p1-1-2-2-2-2-2.pl</t>
  </si>
  <si>
    <t xml:space="preserve">depot_graphplan/p1-1-2-2-2-3-1.pl</t>
  </si>
  <si>
    <t xml:space="preserve">depot_graphplan/p1-1-2-2-2-3-2.pl</t>
  </si>
  <si>
    <t xml:space="preserve">depot_graphplan/p1-1-3-2-2-1-1.pl</t>
  </si>
  <si>
    <t xml:space="preserve">depot_graphplan/p1-1-3-2-2-2-1.pl</t>
  </si>
  <si>
    <t xml:space="preserve">depot_graphplan/p1-1-3-2-2-3-1.pl</t>
  </si>
  <si>
    <t xml:space="preserve">depot_graphplan/p1-2-1-3-3-1-2.pl</t>
  </si>
  <si>
    <t xml:space="preserve">depot_graphplan/p1-2-1-3-3-2-1.pl</t>
  </si>
  <si>
    <t xml:space="preserve">depot_graphplan/p1-2-1-3-3-2-2.pl</t>
  </si>
  <si>
    <t xml:space="preserve">depot_graphplan/p1-2-1-3-3-3-1.pl</t>
  </si>
  <si>
    <t xml:space="preserve">depot_graphplan/p1-2-1-3-3-3-2.pl</t>
  </si>
  <si>
    <t xml:space="preserve">depot_graphplan/p1-2-2-3-3-1-2.pl</t>
  </si>
  <si>
    <t xml:space="preserve">depot_graphplan/p1-2-2-3-3-2-1.pl</t>
  </si>
  <si>
    <t xml:space="preserve">depot_graphplan/p1-2-2-3-3-2-2.pl</t>
  </si>
  <si>
    <t xml:space="preserve">depot_graphplan/p1-2-2-3-3-3-1.pl</t>
  </si>
  <si>
    <t xml:space="preserve">depot_graphplan/p1-2-3-3-3-1-1.pl</t>
  </si>
  <si>
    <t xml:space="preserve">depot_graphplan/p1-2-3-3-3-2-1.pl</t>
  </si>
  <si>
    <t xml:space="preserve">depot_graphplan/p1-2-3-3-3-2-2.pl</t>
  </si>
  <si>
    <t xml:space="preserve">depot_graphplan/p1-2-3-3-3-3-1.pl</t>
  </si>
  <si>
    <t xml:space="preserve">depot_graphplan/p1-3-1-4-4-1-1.pl</t>
  </si>
  <si>
    <t xml:space="preserve">depot_graphplan/p1-3-1-4-4-1-2.pl</t>
  </si>
  <si>
    <t xml:space="preserve">depot_graphplan/p1-3-1-4-4-2-1.pl</t>
  </si>
  <si>
    <t xml:space="preserve">depot_graphplan/p1-3-1-4-4-3-1.pl</t>
  </si>
  <si>
    <t xml:space="preserve">depot_graphplan/p1-3-1-4-4-3-2.pl</t>
  </si>
  <si>
    <t xml:space="preserve">depot_graphplan/p1-3-2-4-4-1-1.pl</t>
  </si>
  <si>
    <t xml:space="preserve">depot_graphplan/p1-3-2-4-4-1-2.pl</t>
  </si>
  <si>
    <t xml:space="preserve">depot_graphplan/p1-3-2-4-4-2-2.pl</t>
  </si>
  <si>
    <t xml:space="preserve">depot_graphplan/p1-3-2-4-4-3-2.pl</t>
  </si>
  <si>
    <t xml:space="preserve">depot_graphplan/p1-3-3-4-4-1-1.pl</t>
  </si>
  <si>
    <t xml:space="preserve">depot_graphplan/p1-3-3-4-4-1-2.pl</t>
  </si>
  <si>
    <t xml:space="preserve">depot_graphplan/p1-3-3-4-4-2-2.pl</t>
  </si>
  <si>
    <t xml:space="preserve">depot_graphplan/p2-1-1-3-3-1-1.pl</t>
  </si>
  <si>
    <t xml:space="preserve">depot_graphplan/p2-1-1-3-3-1-2.pl</t>
  </si>
  <si>
    <t xml:space="preserve">depot_graphplan/p2-1-1-3-3-2-1.pl</t>
  </si>
  <si>
    <t xml:space="preserve">depot_graphplan/p2-1-1-3-3-2-2.pl</t>
  </si>
  <si>
    <t xml:space="preserve">depot_graphplan/p2-1-1-3-3-3-1.pl</t>
  </si>
  <si>
    <t xml:space="preserve">depot_graphplan/p2-1-1-3-3-3-2.pl</t>
  </si>
  <si>
    <t xml:space="preserve">depot_graphplan/p2-1-2-3-3-1-2.pl</t>
  </si>
  <si>
    <t xml:space="preserve">depot_graphplan/p2-1-2-3-3-2-1.pl</t>
  </si>
  <si>
    <t xml:space="preserve">depot_graphplan/p2-1-2-3-3-2-2.pl</t>
  </si>
  <si>
    <t xml:space="preserve">depot_graphplan/p2-1-3-3-3-1-1.pl</t>
  </si>
  <si>
    <t xml:space="preserve">depot_graphplan/p2-1-3-3-3-2-1.pl</t>
  </si>
  <si>
    <t xml:space="preserve">depot_graphplan/p2-1-3-3-3-2-2.pl</t>
  </si>
  <si>
    <t xml:space="preserve">depot_graphplan/p2-1-3-3-3-3-1.pl</t>
  </si>
  <si>
    <t xml:space="preserve">depot_graphplan/p2-2-1-4-4-1-1.pl</t>
  </si>
  <si>
    <t xml:space="preserve">depot_graphplan/p2-2-1-4-4-1-2.pl</t>
  </si>
  <si>
    <t xml:space="preserve">depot_graphplan/p2-2-1-4-4-2-1.pl</t>
  </si>
  <si>
    <t xml:space="preserve">depot_graphplan/p2-2-1-4-4-3-1.pl</t>
  </si>
  <si>
    <t xml:space="preserve">depot_graphplan/p2-2-1-4-4-3-2.pl</t>
  </si>
  <si>
    <t xml:space="preserve">depot_graphplan/p2-2-2-4-4-1-1.pl</t>
  </si>
  <si>
    <t xml:space="preserve">depot_graphplan/p2-2-2-4-4-1-2.pl</t>
  </si>
  <si>
    <t xml:space="preserve">depot_graphplan/p2-2-2-4-4-2-2.pl</t>
  </si>
  <si>
    <t xml:space="preserve">depot_graphplan/p2-2-2-4-4-3-2.pl</t>
  </si>
  <si>
    <t xml:space="preserve">depot_graphplan/p2-2-3-4-4-1-1.pl</t>
  </si>
  <si>
    <t xml:space="preserve">depot_graphplan/p2-2-3-4-4-1-2.pl</t>
  </si>
  <si>
    <t xml:space="preserve">depot_graphplan/p2-2-3-4-4-2-2.pl</t>
  </si>
  <si>
    <t xml:space="preserve">depot_graphplan/p2-3-1-5-5-1-1.pl</t>
  </si>
  <si>
    <t xml:space="preserve">depot_graphplan/p2-3-1-5-5-1-2.pl</t>
  </si>
  <si>
    <t xml:space="preserve">depot_graphplan/p2-3-1-5-5-2-1.pl</t>
  </si>
  <si>
    <t xml:space="preserve">depot_graphplan/p2-3-1-5-5-2-2.pl</t>
  </si>
  <si>
    <t xml:space="preserve">depot_graphplan/p2-3-1-5-5-3-1.pl</t>
  </si>
  <si>
    <t xml:space="preserve">depot_graphplan/p2-3-1-5-5-3-2.pl</t>
  </si>
  <si>
    <t xml:space="preserve">depot_graphplan/p2-3-2-5-5-1-1.pl</t>
  </si>
  <si>
    <t xml:space="preserve">depot_graphplan/p2-3-2-5-5-1-2.pl</t>
  </si>
  <si>
    <t xml:space="preserve">depot_graphplan/p2-3-2-5-5-2-1.pl</t>
  </si>
  <si>
    <t xml:space="preserve">depot_graphplan/p2-3-2-5-5-3-2.pl</t>
  </si>
  <si>
    <t xml:space="preserve">depot_graphplan/p2-3-3-5-5-1-1.pl</t>
  </si>
  <si>
    <t xml:space="preserve">depot_graphplan/p2-3-3-5-5-1-2.pl</t>
  </si>
  <si>
    <t xml:space="preserve">depot_graphplan/p2-3-3-5-5-2-1.pl</t>
  </si>
  <si>
    <t xml:space="preserve">depot_graphplan/p2-3-3-5-5-2-2.pl</t>
  </si>
  <si>
    <t xml:space="preserve">depot_graphplan/p2-3-3-5-5-3-1.pl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</si>
</sst>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V3" activeCellId="0" sqref="V3:X78"/>
    </sheetView>
  </sheetViews>
  <sheetFormatPr defaultRowHeight="12.8"/>
  <cols>
    <col collapsed="false" hidden="false" max="1" min="1" style="0" width="29.3724489795918"/>
    <col collapsed="false" hidden="false" max="2" min="2" style="0" width="15.3520408163265"/>
    <col collapsed="false" hidden="false" max="3" min="3" style="0" width="12.5714285714286"/>
    <col collapsed="false" hidden="false" max="4" min="4" style="0" width="13.2448979591837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7</v>
      </c>
      <c r="M2" s="0" t="s">
        <v>8</v>
      </c>
      <c r="N2" s="0" t="s">
        <v>9</v>
      </c>
      <c r="O2" s="0" t="s">
        <v>10</v>
      </c>
      <c r="P2" s="0" t="s">
        <v>11</v>
      </c>
      <c r="Q2" s="0" t="s">
        <v>7</v>
      </c>
      <c r="R2" s="0" t="s">
        <v>8</v>
      </c>
      <c r="S2" s="0" t="s">
        <v>9</v>
      </c>
      <c r="T2" s="0" t="s">
        <v>10</v>
      </c>
      <c r="U2" s="0" t="s">
        <v>11</v>
      </c>
      <c r="V2" s="0" t="s">
        <v>7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14</v>
      </c>
      <c r="AD2" s="0" t="s">
        <v>10</v>
      </c>
      <c r="AE2" s="0" t="s">
        <v>11</v>
      </c>
      <c r="AF2" s="0" t="s">
        <v>12</v>
      </c>
      <c r="AG2" s="0" t="s">
        <v>13</v>
      </c>
      <c r="AH2" s="0" t="s">
        <v>14</v>
      </c>
      <c r="AI2" s="0" t="s">
        <v>10</v>
      </c>
      <c r="AJ2" s="0" t="s">
        <v>11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n">
        <v>6</v>
      </c>
      <c r="D3" s="0" t="n">
        <v>0.032224295</v>
      </c>
      <c r="E3" s="0" t="n">
        <f aca="false">IF(B3,MINA($B3,$G3,$L3,$Q3,$V3,$AA3,$AF3)/B3,0)</f>
        <v>1</v>
      </c>
      <c r="F3" s="0" t="n">
        <f aca="false">IF(C3,MINA($C3,$H3,$M3,$R3,$W3,$AB3,$AG3)/C3,0)</f>
        <v>1</v>
      </c>
      <c r="G3" s="0" t="n">
        <v>5</v>
      </c>
      <c r="H3" s="0" t="n">
        <v>6</v>
      </c>
      <c r="I3" s="0" t="n">
        <v>0.033360038</v>
      </c>
      <c r="J3" s="0" t="n">
        <f aca="false">IF(G3,MINA($B3,$G3,$L3,$Q3,$V3,$AA3,$AF3)/G3,0)</f>
        <v>1</v>
      </c>
      <c r="K3" s="0" t="n">
        <f aca="false">IF(H3,MINA($C3,$H3,$M3,$R3,$W3,$AB3,$AG3)/H3,0)</f>
        <v>1</v>
      </c>
      <c r="L3" s="0" t="n">
        <v>5</v>
      </c>
      <c r="M3" s="0" t="n">
        <v>6</v>
      </c>
      <c r="N3" s="0" t="n">
        <v>0.033689797</v>
      </c>
      <c r="O3" s="0" t="n">
        <f aca="false">IF(L3,MINA($B3,$G3,$L3,$Q3,$V3,$AA3,$AF3)/L3,0)</f>
        <v>1</v>
      </c>
      <c r="P3" s="0" t="n">
        <f aca="false">IF(M3,MINA($C3,$H3,$M3,$R3,$W3,$AB3,$AG3)/M3,0)</f>
        <v>1</v>
      </c>
      <c r="Q3" s="0" t="n">
        <v>5</v>
      </c>
      <c r="R3" s="0" t="n">
        <v>6</v>
      </c>
      <c r="S3" s="0" t="n">
        <v>0.0330704570000001</v>
      </c>
      <c r="T3" s="0" t="n">
        <f aca="false">IF(Q3,MINA($B3,$G3,$L3,$Q3,$V3,$AA3,$AF3)/Q3,0)</f>
        <v>1</v>
      </c>
      <c r="U3" s="0" t="n">
        <f aca="false">IF(R3,MINA($C3,$H3,$M3,$R3,$W3,$AB3,$AG3)/R3,0)</f>
        <v>1</v>
      </c>
      <c r="V3" s="0" t="n">
        <v>5</v>
      </c>
      <c r="W3" s="0" t="n">
        <v>6</v>
      </c>
      <c r="X3" s="0" t="n">
        <v>0.033720195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5</v>
      </c>
      <c r="AB3" s="0" t="n">
        <v>60</v>
      </c>
      <c r="AC3" s="0" t="n">
        <v>0.09</v>
      </c>
      <c r="AD3" s="0" t="n">
        <f aca="false">IF(AA3,MINA($B3,$G3,$L3,$Q3,$V3,$AA3,$AF3)/AA3,0)</f>
        <v>1</v>
      </c>
      <c r="AE3" s="0" t="n">
        <f aca="false">IF(AB3,MINA($C3,$H3,$M3,$R3,$W3,$AB3,$AG3)/AB3,0)</f>
        <v>0.1</v>
      </c>
      <c r="AF3" s="0" t="n">
        <v>5</v>
      </c>
      <c r="AG3" s="0" t="n">
        <v>7</v>
      </c>
      <c r="AH3" s="0" t="n">
        <v>0.000273</v>
      </c>
      <c r="AI3" s="0" t="n">
        <f aca="false">IF(AF3,MINA($B3,$G3,$L3,$Q3,$V3,$AA3,$AF3)/AF3,0)</f>
        <v>1</v>
      </c>
      <c r="AJ3" s="0" t="n">
        <f aca="false">IF(AG3,MINA($C3,$H3,$M3,$R3,$W3,$AB3,$AG3)/AG3,0)</f>
        <v>0.857142857142857</v>
      </c>
    </row>
    <row r="4" customFormat="false" ht="12.8" hidden="false" customHeight="false" outlineLevel="0" collapsed="false">
      <c r="A4" s="0" t="s">
        <v>16</v>
      </c>
      <c r="B4" s="0" t="n">
        <v>10</v>
      </c>
      <c r="C4" s="0" t="n">
        <v>28</v>
      </c>
      <c r="D4" s="0" t="n">
        <v>0.103415521</v>
      </c>
      <c r="E4" s="0" t="n">
        <f aca="false">IF(B4,MINA($B4,$G4,$L4,$Q4,$V4,$AA4,$AF4)/B4,0)</f>
        <v>1</v>
      </c>
      <c r="F4" s="0" t="n">
        <f aca="false">IF(C4,MINA($C4,$H4,$M4,$R4,$W4,$AB4,$AG4)/C4,0)</f>
        <v>0.535714285714286</v>
      </c>
      <c r="G4" s="0" t="n">
        <v>10</v>
      </c>
      <c r="H4" s="0" t="n">
        <v>23</v>
      </c>
      <c r="I4" s="0" t="n">
        <v>0.075468308</v>
      </c>
      <c r="J4" s="0" t="n">
        <f aca="false">IF(G4,MINA($B4,$G4,$L4,$Q4,$V4,$AA4,$AF4)/G4,0)</f>
        <v>1</v>
      </c>
      <c r="K4" s="0" t="n">
        <f aca="false">IF(H4,MINA($C4,$H4,$M4,$R4,$W4,$AB4,$AG4)/H4,0)</f>
        <v>0.652173913043478</v>
      </c>
      <c r="L4" s="0" t="n">
        <v>10</v>
      </c>
      <c r="M4" s="0" t="n">
        <v>19</v>
      </c>
      <c r="N4" s="0" t="n">
        <v>0.069753899</v>
      </c>
      <c r="O4" s="0" t="n">
        <f aca="false">IF(L4,MINA($B4,$G4,$L4,$Q4,$V4,$AA4,$AF4)/L4,0)</f>
        <v>1</v>
      </c>
      <c r="P4" s="0" t="n">
        <f aca="false">IF(M4,MINA($C4,$H4,$M4,$R4,$W4,$AB4,$AG4)/M4,0)</f>
        <v>0.789473684210526</v>
      </c>
      <c r="Q4" s="0" t="n">
        <v>12</v>
      </c>
      <c r="R4" s="0" t="n">
        <v>21</v>
      </c>
      <c r="S4" s="0" t="n">
        <v>0.073649616</v>
      </c>
      <c r="T4" s="0" t="n">
        <f aca="false">IF(Q4,MINA($B4,$G4,$L4,$Q4,$V4,$AA4,$AF4)/Q4,0)</f>
        <v>0.833333333333333</v>
      </c>
      <c r="U4" s="0" t="n">
        <f aca="false">IF(R4,MINA($C4,$H4,$M4,$R4,$W4,$AB4,$AG4)/R4,0)</f>
        <v>0.714285714285714</v>
      </c>
      <c r="V4" s="0" t="n">
        <v>12</v>
      </c>
      <c r="W4" s="0" t="n">
        <v>15</v>
      </c>
      <c r="X4" s="0" t="n">
        <v>0.063792555</v>
      </c>
      <c r="Y4" s="0" t="n">
        <f aca="false">IF(V4,MINA($B4,$G4,$L4,$Q4,$V4,$AA4,$AF4)/V4,0)</f>
        <v>0.833333333333333</v>
      </c>
      <c r="Z4" s="0" t="n">
        <f aca="false">IF(W4,MINA($C4,$H4,$M4,$R4,$W4,$AB4,$AG4)/W4,0)</f>
        <v>1</v>
      </c>
      <c r="AA4" s="0" t="n">
        <v>10</v>
      </c>
      <c r="AB4" s="0" t="n">
        <v>135</v>
      </c>
      <c r="AC4" s="0" t="n">
        <v>0.09</v>
      </c>
      <c r="AD4" s="0" t="n">
        <f aca="false">IF(AA4,MINA($B4,$G4,$L4,$Q4,$V4,$AA4,$AF4)/AA4,0)</f>
        <v>1</v>
      </c>
      <c r="AE4" s="0" t="n">
        <f aca="false">IF(AB4,MINA($C4,$H4,$M4,$R4,$W4,$AB4,$AG4)/AB4,0)</f>
        <v>0.111111111111111</v>
      </c>
      <c r="AF4" s="0" t="n">
        <v>10</v>
      </c>
      <c r="AG4" s="0" t="n">
        <v>16</v>
      </c>
      <c r="AH4" s="0" t="n">
        <v>0.000549</v>
      </c>
      <c r="AI4" s="0" t="n">
        <f aca="false">IF(AF4,MINA($B4,$G4,$L4,$Q4,$V4,$AA4,$AF4)/AF4,0)</f>
        <v>1</v>
      </c>
      <c r="AJ4" s="0" t="n">
        <f aca="false">IF(AG4,MINA($C4,$H4,$M4,$R4,$W4,$AB4,$AG4)/AG4,0)</f>
        <v>0.9375</v>
      </c>
    </row>
    <row r="5" customFormat="false" ht="12.8" hidden="false" customHeight="false" outlineLevel="0" collapsed="false">
      <c r="A5" s="0" t="s">
        <v>17</v>
      </c>
      <c r="B5" s="0" t="n">
        <v>12</v>
      </c>
      <c r="C5" s="0" t="n">
        <v>122</v>
      </c>
      <c r="D5" s="0" t="n">
        <v>0.737899392</v>
      </c>
      <c r="E5" s="0" t="n">
        <f aca="false">IF(B5,MINA($B5,$G5,$L5,$Q5,$V5,$AA5,$AF5)/B5,0)</f>
        <v>1</v>
      </c>
      <c r="F5" s="0" t="n">
        <f aca="false">IF(C5,MINA($C5,$H5,$M5,$R5,$W5,$AB5,$AG5)/C5,0)</f>
        <v>0.139344262295082</v>
      </c>
      <c r="G5" s="0" t="n">
        <v>12</v>
      </c>
      <c r="H5" s="0" t="n">
        <v>85</v>
      </c>
      <c r="I5" s="0" t="n">
        <v>0.357940341</v>
      </c>
      <c r="J5" s="0" t="n">
        <f aca="false">IF(G5,MINA($B5,$G5,$L5,$Q5,$V5,$AA5,$AF5)/G5,0)</f>
        <v>1</v>
      </c>
      <c r="K5" s="0" t="n">
        <f aca="false">IF(H5,MINA($C5,$H5,$M5,$R5,$W5,$AB5,$AG5)/H5,0)</f>
        <v>0.2</v>
      </c>
      <c r="L5" s="0" t="n">
        <v>12</v>
      </c>
      <c r="M5" s="0" t="n">
        <v>79</v>
      </c>
      <c r="N5" s="0" t="n">
        <v>0.331239673</v>
      </c>
      <c r="O5" s="0" t="n">
        <f aca="false">IF(L5,MINA($B5,$G5,$L5,$Q5,$V5,$AA5,$AF5)/L5,0)</f>
        <v>1</v>
      </c>
      <c r="P5" s="0" t="n">
        <f aca="false">IF(M5,MINA($C5,$H5,$M5,$R5,$W5,$AB5,$AG5)/M5,0)</f>
        <v>0.215189873417721</v>
      </c>
      <c r="Q5" s="0" t="n">
        <v>12</v>
      </c>
      <c r="R5" s="0" t="n">
        <v>26</v>
      </c>
      <c r="S5" s="0" t="n">
        <v>0.128084092</v>
      </c>
      <c r="T5" s="0" t="n">
        <f aca="false">IF(Q5,MINA($B5,$G5,$L5,$Q5,$V5,$AA5,$AF5)/Q5,0)</f>
        <v>1</v>
      </c>
      <c r="U5" s="0" t="n">
        <f aca="false">IF(R5,MINA($C5,$H5,$M5,$R5,$W5,$AB5,$AG5)/R5,0)</f>
        <v>0.653846153846154</v>
      </c>
      <c r="V5" s="0" t="n">
        <v>12</v>
      </c>
      <c r="W5" s="0" t="n">
        <v>17</v>
      </c>
      <c r="X5" s="0" t="n">
        <v>0.101223549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12</v>
      </c>
      <c r="AB5" s="0" t="n">
        <v>2813</v>
      </c>
      <c r="AC5" s="0" t="n">
        <v>0.1</v>
      </c>
      <c r="AD5" s="0" t="n">
        <f aca="false">IF(AA5,MINA($B5,$G5,$L5,$Q5,$V5,$AA5,$AF5)/AA5,0)</f>
        <v>1</v>
      </c>
      <c r="AE5" s="0" t="n">
        <f aca="false">IF(AB5,MINA($C5,$H5,$M5,$R5,$W5,$AB5,$AG5)/AB5,0)</f>
        <v>0.00604337006754355</v>
      </c>
      <c r="AF5" s="0" t="n">
        <v>12</v>
      </c>
      <c r="AG5" s="0" t="n">
        <v>38</v>
      </c>
      <c r="AH5" s="0" t="n">
        <v>0.001069</v>
      </c>
      <c r="AI5" s="0" t="n">
        <f aca="false">IF(AF5,MINA($B5,$G5,$L5,$Q5,$V5,$AA5,$AF5)/AF5,0)</f>
        <v>1</v>
      </c>
      <c r="AJ5" s="0" t="n">
        <f aca="false">IF(AG5,MINA($C5,$H5,$M5,$R5,$W5,$AB5,$AG5)/AG5,0)</f>
        <v>0.447368421052632</v>
      </c>
    </row>
    <row r="6" customFormat="false" ht="12.8" hidden="false" customHeight="false" outlineLevel="0" collapsed="false">
      <c r="A6" s="0" t="s">
        <v>18</v>
      </c>
      <c r="B6" s="0" t="n">
        <v>11</v>
      </c>
      <c r="C6" s="0" t="n">
        <v>53</v>
      </c>
      <c r="D6" s="0" t="n">
        <v>0.252039185</v>
      </c>
      <c r="E6" s="0" t="n">
        <f aca="false">IF(B6,MINA($B6,$G6,$L6,$Q6,$V6,$AA6,$AF6)/B6,0)</f>
        <v>1</v>
      </c>
      <c r="F6" s="0" t="n">
        <f aca="false">IF(C6,MINA($C6,$H6,$M6,$R6,$W6,$AB6,$AG6)/C6,0)</f>
        <v>0.226415094339623</v>
      </c>
      <c r="G6" s="0" t="n">
        <v>11</v>
      </c>
      <c r="H6" s="0" t="n">
        <v>66</v>
      </c>
      <c r="I6" s="0" t="n">
        <v>0.227694819</v>
      </c>
      <c r="J6" s="0" t="n">
        <f aca="false">IF(G6,MINA($B6,$G6,$L6,$Q6,$V6,$AA6,$AF6)/G6,0)</f>
        <v>1</v>
      </c>
      <c r="K6" s="0" t="n">
        <f aca="false">IF(H6,MINA($C6,$H6,$M6,$R6,$W6,$AB6,$AG6)/H6,0)</f>
        <v>0.181818181818182</v>
      </c>
      <c r="L6" s="0" t="n">
        <v>11</v>
      </c>
      <c r="M6" s="0" t="n">
        <v>63</v>
      </c>
      <c r="N6" s="0" t="n">
        <v>0.244238821</v>
      </c>
      <c r="O6" s="0" t="n">
        <f aca="false">IF(L6,MINA($B6,$G6,$L6,$Q6,$V6,$AA6,$AF6)/L6,0)</f>
        <v>1</v>
      </c>
      <c r="P6" s="0" t="n">
        <f aca="false">IF(M6,MINA($C6,$H6,$M6,$R6,$W6,$AB6,$AG6)/M6,0)</f>
        <v>0.19047619047619</v>
      </c>
      <c r="Q6" s="0" t="n">
        <v>11</v>
      </c>
      <c r="R6" s="0" t="n">
        <v>12</v>
      </c>
      <c r="S6" s="0" t="n">
        <v>0.070871029</v>
      </c>
      <c r="T6" s="0" t="n">
        <f aca="false">IF(Q6,MINA($B6,$G6,$L6,$Q6,$V6,$AA6,$AF6)/Q6,0)</f>
        <v>1</v>
      </c>
      <c r="U6" s="0" t="n">
        <f aca="false">IF(R6,MINA($C6,$H6,$M6,$R6,$W6,$AB6,$AG6)/R6,0)</f>
        <v>1</v>
      </c>
      <c r="V6" s="0" t="n">
        <v>11</v>
      </c>
      <c r="W6" s="0" t="n">
        <v>15</v>
      </c>
      <c r="X6" s="0" t="n">
        <v>0.087286365</v>
      </c>
      <c r="Y6" s="0" t="n">
        <f aca="false">IF(V6,MINA($B6,$G6,$L6,$Q6,$V6,$AA6,$AF6)/V6,0)</f>
        <v>1</v>
      </c>
      <c r="Z6" s="0" t="n">
        <f aca="false">IF(W6,MINA($C6,$H6,$M6,$R6,$W6,$AB6,$AG6)/W6,0)</f>
        <v>0.8</v>
      </c>
      <c r="AA6" s="0" t="n">
        <v>11</v>
      </c>
      <c r="AB6" s="0" t="n">
        <v>189</v>
      </c>
      <c r="AC6" s="0" t="n">
        <v>0.1</v>
      </c>
      <c r="AD6" s="0" t="n">
        <f aca="false">IF(AA6,MINA($B6,$G6,$L6,$Q6,$V6,$AA6,$AF6)/AA6,0)</f>
        <v>1</v>
      </c>
      <c r="AE6" s="0" t="n">
        <f aca="false">IF(AB6,MINA($C6,$H6,$M6,$R6,$W6,$AB6,$AG6)/AB6,0)</f>
        <v>0.0634920634920635</v>
      </c>
      <c r="AF6" s="0" t="n">
        <v>11</v>
      </c>
      <c r="AG6" s="0" t="n">
        <v>15</v>
      </c>
      <c r="AH6" s="0" t="n">
        <v>0.000539</v>
      </c>
      <c r="AI6" s="0" t="n">
        <f aca="false">IF(AF6,MINA($B6,$G6,$L6,$Q6,$V6,$AA6,$AF6)/AF6,0)</f>
        <v>1</v>
      </c>
      <c r="AJ6" s="0" t="n">
        <f aca="false">IF(AG6,MINA($C6,$H6,$M6,$R6,$W6,$AB6,$AG6)/AG6,0)</f>
        <v>0.8</v>
      </c>
    </row>
    <row r="7" customFormat="false" ht="12.8" hidden="false" customHeight="false" outlineLevel="0" collapsed="false">
      <c r="A7" s="0" t="s">
        <v>19</v>
      </c>
      <c r="B7" s="0" t="n">
        <v>9</v>
      </c>
      <c r="C7" s="0" t="n">
        <v>43</v>
      </c>
      <c r="D7" s="0" t="n">
        <v>0.265555295</v>
      </c>
      <c r="E7" s="0" t="n">
        <f aca="false">IF(B7,MINA($B7,$G7,$L7,$Q7,$V7,$AA7,$AF7)/B7,0)</f>
        <v>1</v>
      </c>
      <c r="F7" s="0" t="n">
        <f aca="false">IF(C7,MINA($C7,$H7,$M7,$R7,$W7,$AB7,$AG7)/C7,0)</f>
        <v>0.27906976744186</v>
      </c>
      <c r="G7" s="0" t="n">
        <v>9</v>
      </c>
      <c r="H7" s="0" t="n">
        <v>30</v>
      </c>
      <c r="I7" s="0" t="n">
        <v>0.155670322</v>
      </c>
      <c r="J7" s="0" t="n">
        <f aca="false">IF(G7,MINA($B7,$G7,$L7,$Q7,$V7,$AA7,$AF7)/G7,0)</f>
        <v>1</v>
      </c>
      <c r="K7" s="0" t="n">
        <f aca="false">IF(H7,MINA($C7,$H7,$M7,$R7,$W7,$AB7,$AG7)/H7,0)</f>
        <v>0.4</v>
      </c>
      <c r="L7" s="0" t="n">
        <v>9</v>
      </c>
      <c r="M7" s="0" t="n">
        <v>35</v>
      </c>
      <c r="N7" s="0" t="n">
        <v>0.177574447</v>
      </c>
      <c r="O7" s="0" t="n">
        <f aca="false">IF(L7,MINA($B7,$G7,$L7,$Q7,$V7,$AA7,$AF7)/L7,0)</f>
        <v>1</v>
      </c>
      <c r="P7" s="0" t="n">
        <f aca="false">IF(M7,MINA($C7,$H7,$M7,$R7,$W7,$AB7,$AG7)/M7,0)</f>
        <v>0.342857142857143</v>
      </c>
      <c r="Q7" s="0" t="n">
        <v>10</v>
      </c>
      <c r="R7" s="0" t="n">
        <v>16</v>
      </c>
      <c r="S7" s="0" t="n">
        <v>0.09574502</v>
      </c>
      <c r="T7" s="0" t="n">
        <f aca="false">IF(Q7,MINA($B7,$G7,$L7,$Q7,$V7,$AA7,$AF7)/Q7,0)</f>
        <v>0.9</v>
      </c>
      <c r="U7" s="0" t="n">
        <f aca="false">IF(R7,MINA($C7,$H7,$M7,$R7,$W7,$AB7,$AG7)/R7,0)</f>
        <v>0.75</v>
      </c>
      <c r="V7" s="0" t="n">
        <v>11</v>
      </c>
      <c r="W7" s="0" t="n">
        <v>12</v>
      </c>
      <c r="X7" s="0" t="n">
        <v>0.073596813</v>
      </c>
      <c r="Y7" s="0" t="n">
        <f aca="false">IF(V7,MINA($B7,$G7,$L7,$Q7,$V7,$AA7,$AF7)/V7,0)</f>
        <v>0.818181818181818</v>
      </c>
      <c r="Z7" s="0" t="n">
        <f aca="false">IF(W7,MINA($C7,$H7,$M7,$R7,$W7,$AB7,$AG7)/W7,0)</f>
        <v>1</v>
      </c>
      <c r="AA7" s="0" t="n">
        <v>9</v>
      </c>
      <c r="AB7" s="0" t="n">
        <v>198</v>
      </c>
      <c r="AC7" s="0" t="n">
        <v>0.09</v>
      </c>
      <c r="AD7" s="0" t="n">
        <f aca="false">IF(AA7,MINA($B7,$G7,$L7,$Q7,$V7,$AA7,$AF7)/AA7,0)</f>
        <v>1</v>
      </c>
      <c r="AE7" s="0" t="n">
        <f aca="false">IF(AB7,MINA($C7,$H7,$M7,$R7,$W7,$AB7,$AG7)/AB7,0)</f>
        <v>0.0606060606060606</v>
      </c>
      <c r="AF7" s="0" t="n">
        <v>9</v>
      </c>
      <c r="AG7" s="0" t="n">
        <v>28</v>
      </c>
      <c r="AH7" s="0" t="n">
        <v>0.000945</v>
      </c>
      <c r="AI7" s="0" t="n">
        <f aca="false">IF(AF7,MINA($B7,$G7,$L7,$Q7,$V7,$AA7,$AF7)/AF7,0)</f>
        <v>1</v>
      </c>
      <c r="AJ7" s="0" t="n">
        <f aca="false">IF(AG7,MINA($C7,$H7,$M7,$R7,$W7,$AB7,$AG7)/AG7,0)</f>
        <v>0.428571428571429</v>
      </c>
    </row>
    <row r="8" customFormat="false" ht="12.8" hidden="false" customHeight="false" outlineLevel="0" collapsed="false">
      <c r="A8" s="0" t="s">
        <v>20</v>
      </c>
      <c r="B8" s="0" t="n">
        <v>10</v>
      </c>
      <c r="C8" s="0" t="n">
        <v>35</v>
      </c>
      <c r="D8" s="0" t="n">
        <v>0.177996487</v>
      </c>
      <c r="E8" s="0" t="n">
        <f aca="false">IF(B8,MINA($B8,$G8,$L8,$Q8,$V8,$AA8,$AF8)/B8,0)</f>
        <v>1</v>
      </c>
      <c r="F8" s="0" t="n">
        <f aca="false">IF(C8,MINA($C8,$H8,$M8,$R8,$W8,$AB8,$AG8)/C8,0)</f>
        <v>0.314285714285714</v>
      </c>
      <c r="G8" s="0" t="n">
        <v>10</v>
      </c>
      <c r="H8" s="0" t="n">
        <v>30</v>
      </c>
      <c r="I8" s="0" t="n">
        <v>0.138731484</v>
      </c>
      <c r="J8" s="0" t="n">
        <f aca="false">IF(G8,MINA($B8,$G8,$L8,$Q8,$V8,$AA8,$AF8)/G8,0)</f>
        <v>1</v>
      </c>
      <c r="K8" s="0" t="n">
        <f aca="false">IF(H8,MINA($C8,$H8,$M8,$R8,$W8,$AB8,$AG8)/H8,0)</f>
        <v>0.366666666666667</v>
      </c>
      <c r="L8" s="0" t="n">
        <v>10</v>
      </c>
      <c r="M8" s="0" t="n">
        <v>63</v>
      </c>
      <c r="N8" s="0" t="n">
        <v>0.261202488</v>
      </c>
      <c r="O8" s="0" t="n">
        <f aca="false">IF(L8,MINA($B8,$G8,$L8,$Q8,$V8,$AA8,$AF8)/L8,0)</f>
        <v>1</v>
      </c>
      <c r="P8" s="0" t="n">
        <f aca="false">IF(M8,MINA($C8,$H8,$M8,$R8,$W8,$AB8,$AG8)/M8,0)</f>
        <v>0.174603174603175</v>
      </c>
      <c r="Q8" s="0" t="n">
        <v>10</v>
      </c>
      <c r="R8" s="0" t="n">
        <v>11</v>
      </c>
      <c r="S8" s="0" t="n">
        <v>0.073987425</v>
      </c>
      <c r="T8" s="0" t="n">
        <f aca="false">IF(Q8,MINA($B8,$G8,$L8,$Q8,$V8,$AA8,$AF8)/Q8,0)</f>
        <v>1</v>
      </c>
      <c r="U8" s="0" t="n">
        <f aca="false">IF(R8,MINA($C8,$H8,$M8,$R8,$W8,$AB8,$AG8)/R8,0)</f>
        <v>1</v>
      </c>
      <c r="V8" s="0" t="n">
        <v>10</v>
      </c>
      <c r="W8" s="0" t="n">
        <v>13</v>
      </c>
      <c r="X8" s="0" t="n">
        <v>0.081929838</v>
      </c>
      <c r="Y8" s="0" t="n">
        <f aca="false">IF(V8,MINA($B8,$G8,$L8,$Q8,$V8,$AA8,$AF8)/V8,0)</f>
        <v>1</v>
      </c>
      <c r="Z8" s="0" t="n">
        <f aca="false">IF(W8,MINA($C8,$H8,$M8,$R8,$W8,$AB8,$AG8)/W8,0)</f>
        <v>0.846153846153846</v>
      </c>
      <c r="AA8" s="0" t="n">
        <v>10</v>
      </c>
      <c r="AB8" s="0" t="n">
        <v>2716</v>
      </c>
      <c r="AC8" s="0" t="n">
        <v>0.09</v>
      </c>
      <c r="AD8" s="0" t="n">
        <f aca="false">IF(AA8,MINA($B8,$G8,$L8,$Q8,$V8,$AA8,$AF8)/AA8,0)</f>
        <v>1</v>
      </c>
      <c r="AE8" s="0" t="n">
        <f aca="false">IF(AB8,MINA($C8,$H8,$M8,$R8,$W8,$AB8,$AG8)/AB8,0)</f>
        <v>0.0040500736377025</v>
      </c>
      <c r="AF8" s="0" t="n">
        <v>10</v>
      </c>
      <c r="AG8" s="0" t="n">
        <v>36</v>
      </c>
      <c r="AH8" s="0" t="n">
        <v>0.001004</v>
      </c>
      <c r="AI8" s="0" t="n">
        <f aca="false">IF(AF8,MINA($B8,$G8,$L8,$Q8,$V8,$AA8,$AF8)/AF8,0)</f>
        <v>1</v>
      </c>
      <c r="AJ8" s="0" t="n">
        <f aca="false">IF(AG8,MINA($C8,$H8,$M8,$R8,$W8,$AB8,$AG8)/AG8,0)</f>
        <v>0.305555555555556</v>
      </c>
    </row>
    <row r="9" customFormat="false" ht="12.8" hidden="false" customHeight="false" outlineLevel="0" collapsed="false">
      <c r="A9" s="0" t="s">
        <v>21</v>
      </c>
      <c r="B9" s="0" t="n">
        <v>11</v>
      </c>
      <c r="C9" s="0" t="n">
        <v>138</v>
      </c>
      <c r="D9" s="0" t="n">
        <v>1.43014763</v>
      </c>
      <c r="E9" s="0" t="n">
        <f aca="false">IF(B9,MINA($B9,$G9,$L9,$Q9,$V9,$AA9,$AF9)/B9,0)</f>
        <v>1</v>
      </c>
      <c r="F9" s="0" t="n">
        <f aca="false">IF(C9,MINA($C9,$H9,$M9,$R9,$W9,$AB9,$AG9)/C9,0)</f>
        <v>0.0942028985507246</v>
      </c>
      <c r="G9" s="0" t="n">
        <v>11</v>
      </c>
      <c r="H9" s="0" t="n">
        <v>101</v>
      </c>
      <c r="I9" s="0" t="n">
        <v>0.603671696</v>
      </c>
      <c r="J9" s="0" t="n">
        <f aca="false">IF(G9,MINA($B9,$G9,$L9,$Q9,$V9,$AA9,$AF9)/G9,0)</f>
        <v>1</v>
      </c>
      <c r="K9" s="0" t="n">
        <f aca="false">IF(H9,MINA($C9,$H9,$M9,$R9,$W9,$AB9,$AG9)/H9,0)</f>
        <v>0.128712871287129</v>
      </c>
      <c r="L9" s="0" t="n">
        <v>11</v>
      </c>
      <c r="M9" s="0" t="n">
        <v>63</v>
      </c>
      <c r="N9" s="0" t="n">
        <v>0.442119385</v>
      </c>
      <c r="O9" s="0" t="n">
        <f aca="false">IF(L9,MINA($B9,$G9,$L9,$Q9,$V9,$AA9,$AF9)/L9,0)</f>
        <v>1</v>
      </c>
      <c r="P9" s="0" t="n">
        <f aca="false">IF(M9,MINA($C9,$H9,$M9,$R9,$W9,$AB9,$AG9)/M9,0)</f>
        <v>0.206349206349206</v>
      </c>
      <c r="Q9" s="0" t="n">
        <v>21</v>
      </c>
      <c r="R9" s="0" t="n">
        <v>54</v>
      </c>
      <c r="S9" s="0" t="n">
        <v>0.410316259</v>
      </c>
      <c r="T9" s="0" t="n">
        <f aca="false">IF(Q9,MINA($B9,$G9,$L9,$Q9,$V9,$AA9,$AF9)/Q9,0)</f>
        <v>0.523809523809524</v>
      </c>
      <c r="U9" s="0" t="n">
        <f aca="false">IF(R9,MINA($C9,$H9,$M9,$R9,$W9,$AB9,$AG9)/R9,0)</f>
        <v>0.240740740740741</v>
      </c>
      <c r="V9" s="0" t="n">
        <v>12</v>
      </c>
      <c r="W9" s="0" t="n">
        <v>13</v>
      </c>
      <c r="X9" s="0" t="n">
        <v>0.113222434</v>
      </c>
      <c r="Y9" s="0" t="n">
        <f aca="false">IF(V9,MINA($B9,$G9,$L9,$Q9,$V9,$AA9,$AF9)/V9,0)</f>
        <v>0.916666666666667</v>
      </c>
      <c r="Z9" s="0" t="n">
        <f aca="false">IF(W9,MINA($C9,$H9,$M9,$R9,$W9,$AB9,$AG9)/W9,0)</f>
        <v>1</v>
      </c>
      <c r="AA9" s="0" t="n">
        <v>11</v>
      </c>
      <c r="AB9" s="0" t="n">
        <v>2414</v>
      </c>
      <c r="AC9" s="0" t="n">
        <v>0.1</v>
      </c>
      <c r="AD9" s="0" t="n">
        <f aca="false">IF(AA9,MINA($B9,$G9,$L9,$Q9,$V9,$AA9,$AF9)/AA9,0)</f>
        <v>1</v>
      </c>
      <c r="AE9" s="0" t="n">
        <f aca="false">IF(AB9,MINA($C9,$H9,$M9,$R9,$W9,$AB9,$AG9)/AB9,0)</f>
        <v>0.00538525269262635</v>
      </c>
      <c r="AF9" s="0" t="n">
        <v>11</v>
      </c>
      <c r="AG9" s="0" t="n">
        <v>44</v>
      </c>
      <c r="AH9" s="0" t="n">
        <v>0.001024</v>
      </c>
      <c r="AI9" s="0" t="n">
        <f aca="false">IF(AF9,MINA($B9,$G9,$L9,$Q9,$V9,$AA9,$AF9)/AF9,0)</f>
        <v>1</v>
      </c>
      <c r="AJ9" s="0" t="n">
        <f aca="false">IF(AG9,MINA($C9,$H9,$M9,$R9,$W9,$AB9,$AG9)/AG9,0)</f>
        <v>0.295454545454545</v>
      </c>
    </row>
    <row r="10" customFormat="false" ht="12.8" hidden="false" customHeight="false" outlineLevel="0" collapsed="false">
      <c r="A10" s="0" t="s">
        <v>22</v>
      </c>
      <c r="B10" s="0" t="n">
        <v>14</v>
      </c>
      <c r="C10" s="0" t="n">
        <v>210</v>
      </c>
      <c r="D10" s="0" t="n">
        <v>2.067882437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0.0952380952380952</v>
      </c>
      <c r="G10" s="0" t="n">
        <v>14</v>
      </c>
      <c r="H10" s="0" t="n">
        <v>118</v>
      </c>
      <c r="I10" s="0" t="n">
        <v>0.947702098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0.169491525423729</v>
      </c>
      <c r="L10" s="0" t="n">
        <v>14</v>
      </c>
      <c r="M10" s="0" t="n">
        <v>133</v>
      </c>
      <c r="N10" s="0" t="n">
        <v>1.069934739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0.150375939849624</v>
      </c>
      <c r="Q10" s="0" t="n">
        <v>18</v>
      </c>
      <c r="R10" s="0" t="n">
        <v>20</v>
      </c>
      <c r="S10" s="0" t="n">
        <v>0.168805062</v>
      </c>
      <c r="T10" s="0" t="n">
        <f aca="false">IF(Q10,MINA($B10,$G10,$L10,$Q10,$V10,$AA10,$AF10)/Q10,0)</f>
        <v>0.777777777777778</v>
      </c>
      <c r="U10" s="0" t="n">
        <f aca="false">IF(R10,MINA($C10,$H10,$M10,$R10,$W10,$AB10,$AG10)/R10,0)</f>
        <v>1</v>
      </c>
      <c r="V10" s="0" t="n">
        <v>19</v>
      </c>
      <c r="W10" s="0" t="n">
        <v>21</v>
      </c>
      <c r="X10" s="0" t="n">
        <v>0.175353698</v>
      </c>
      <c r="Y10" s="0" t="n">
        <f aca="false">IF(V10,MINA($B10,$G10,$L10,$Q10,$V10,$AA10,$AF10)/V10,0)</f>
        <v>0.736842105263158</v>
      </c>
      <c r="Z10" s="0" t="n">
        <f aca="false">IF(W10,MINA($C10,$H10,$M10,$R10,$W10,$AB10,$AG10)/W10,0)</f>
        <v>0.952380952380952</v>
      </c>
      <c r="AA10" s="0" t="n">
        <v>15</v>
      </c>
      <c r="AB10" s="0" t="n">
        <v>7759</v>
      </c>
      <c r="AC10" s="0" t="n">
        <v>0.1</v>
      </c>
      <c r="AD10" s="0" t="n">
        <f aca="false">IF(AA10,MINA($B10,$G10,$L10,$Q10,$V10,$AA10,$AF10)/AA10,0)</f>
        <v>0.933333333333333</v>
      </c>
      <c r="AE10" s="0" t="n">
        <f aca="false">IF(AB10,MINA($C10,$H10,$M10,$R10,$W10,$AB10,$AG10)/AB10,0)</f>
        <v>0.00257765175924733</v>
      </c>
      <c r="AF10" s="0" t="n">
        <v>14</v>
      </c>
      <c r="AG10" s="0" t="n">
        <v>167</v>
      </c>
      <c r="AH10" s="0" t="n">
        <v>0.003127</v>
      </c>
      <c r="AI10" s="0" t="n">
        <f aca="false">IF(AF10,MINA($B10,$G10,$L10,$Q10,$V10,$AA10,$AF10)/AF10,0)</f>
        <v>1</v>
      </c>
      <c r="AJ10" s="0" t="n">
        <f aca="false">IF(AG10,MINA($C10,$H10,$M10,$R10,$W10,$AB10,$AG10)/AG10,0)</f>
        <v>0.119760479041916</v>
      </c>
    </row>
    <row r="11" customFormat="false" ht="12.8" hidden="false" customHeight="false" outlineLevel="0" collapsed="false">
      <c r="A11" s="0" t="s">
        <v>23</v>
      </c>
      <c r="B11" s="0" t="n">
        <v>5</v>
      </c>
      <c r="C11" s="0" t="n">
        <v>6</v>
      </c>
      <c r="D11" s="0" t="n">
        <v>0.04509883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1</v>
      </c>
      <c r="G11" s="0" t="n">
        <v>5</v>
      </c>
      <c r="H11" s="0" t="n">
        <v>6</v>
      </c>
      <c r="I11" s="0" t="n">
        <v>0.04592281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1</v>
      </c>
      <c r="L11" s="0" t="n">
        <v>5</v>
      </c>
      <c r="M11" s="0" t="n">
        <v>6</v>
      </c>
      <c r="N11" s="0" t="n">
        <v>0.047065167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1</v>
      </c>
      <c r="Q11" s="0" t="n">
        <v>5</v>
      </c>
      <c r="R11" s="0" t="n">
        <v>6</v>
      </c>
      <c r="S11" s="0" t="n">
        <v>0.045796809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1</v>
      </c>
      <c r="V11" s="0" t="n">
        <v>5</v>
      </c>
      <c r="W11" s="0" t="n">
        <v>6</v>
      </c>
      <c r="X11" s="0" t="n">
        <v>0.046910982</v>
      </c>
      <c r="Y11" s="0" t="n">
        <f aca="false">IF(V11,MINA($B11,$G11,$L11,$Q11,$V11,$AA11,$AF11)/V11,0)</f>
        <v>1</v>
      </c>
      <c r="Z11" s="0" t="n">
        <f aca="false">IF(W11,MINA($C11,$H11,$M11,$R11,$W11,$AB11,$AG11)/W11,0)</f>
        <v>1</v>
      </c>
      <c r="AA11" s="0" t="n">
        <v>5</v>
      </c>
      <c r="AB11" s="0" t="n">
        <v>60</v>
      </c>
      <c r="AC11" s="0" t="n">
        <v>0.09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0.1</v>
      </c>
      <c r="AF11" s="0" t="n">
        <v>5</v>
      </c>
      <c r="AG11" s="0" t="n">
        <v>22</v>
      </c>
      <c r="AH11" s="0" t="n">
        <v>0.000382</v>
      </c>
      <c r="AI11" s="0" t="n">
        <f aca="false">IF(AF11,MINA($B11,$G11,$L11,$Q11,$V11,$AA11,$AF11)/AF11,0)</f>
        <v>1</v>
      </c>
      <c r="AJ11" s="0" t="n">
        <f aca="false">IF(AG11,MINA($C11,$H11,$M11,$R11,$W11,$AB11,$AG11)/AG11,0)</f>
        <v>0.272727272727273</v>
      </c>
    </row>
    <row r="12" customFormat="false" ht="12.8" hidden="false" customHeight="false" outlineLevel="0" collapsed="false">
      <c r="A12" s="0" t="s">
        <v>24</v>
      </c>
      <c r="B12" s="0" t="n">
        <v>5</v>
      </c>
      <c r="C12" s="0" t="n">
        <v>6</v>
      </c>
      <c r="D12" s="0" t="n">
        <v>0.05671587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1</v>
      </c>
      <c r="G12" s="0" t="n">
        <v>5</v>
      </c>
      <c r="H12" s="0" t="n">
        <v>6</v>
      </c>
      <c r="I12" s="0" t="n">
        <v>0.05526579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1</v>
      </c>
      <c r="L12" s="0" t="n">
        <v>5</v>
      </c>
      <c r="M12" s="0" t="n">
        <v>6</v>
      </c>
      <c r="N12" s="0" t="n">
        <v>0.057250533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1</v>
      </c>
      <c r="Q12" s="0" t="n">
        <v>5</v>
      </c>
      <c r="R12" s="0" t="n">
        <v>6</v>
      </c>
      <c r="S12" s="0" t="n">
        <v>0.05545397</v>
      </c>
      <c r="T12" s="0" t="n">
        <f aca="false">IF(Q12,MINA($B12,$G12,$L12,$Q12,$V12,$AA12,$AF12)/Q12,0)</f>
        <v>1</v>
      </c>
      <c r="U12" s="0" t="n">
        <f aca="false">IF(R12,MINA($C12,$H12,$M12,$R12,$W12,$AB12,$AG12)/R12,0)</f>
        <v>1</v>
      </c>
      <c r="V12" s="0" t="n">
        <v>5</v>
      </c>
      <c r="W12" s="0" t="n">
        <v>6</v>
      </c>
      <c r="X12" s="0" t="n">
        <v>0.057173942</v>
      </c>
      <c r="Y12" s="0" t="n">
        <f aca="false">IF(V12,MINA($B12,$G12,$L12,$Q12,$V12,$AA12,$AF12)/V12,0)</f>
        <v>1</v>
      </c>
      <c r="Z12" s="0" t="n">
        <f aca="false">IF(W12,MINA($C12,$H12,$M12,$R12,$W12,$AB12,$AG12)/W12,0)</f>
        <v>1</v>
      </c>
      <c r="AA12" s="0" t="n">
        <v>5</v>
      </c>
      <c r="AB12" s="0" t="n">
        <v>60</v>
      </c>
      <c r="AC12" s="0" t="n">
        <v>0.09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0.1</v>
      </c>
      <c r="AF12" s="0" t="n">
        <v>5</v>
      </c>
      <c r="AG12" s="0" t="n">
        <v>23</v>
      </c>
      <c r="AH12" s="0" t="n">
        <v>0.000575</v>
      </c>
      <c r="AI12" s="0" t="n">
        <f aca="false">IF(AF12,MINA($B12,$G12,$L12,$Q12,$V12,$AA12,$AF12)/AF12,0)</f>
        <v>1</v>
      </c>
      <c r="AJ12" s="0" t="n">
        <f aca="false">IF(AG12,MINA($C12,$H12,$M12,$R12,$W12,$AB12,$AG12)/AG12,0)</f>
        <v>0.260869565217391</v>
      </c>
    </row>
    <row r="13" customFormat="false" ht="12.8" hidden="false" customHeight="false" outlineLevel="0" collapsed="false">
      <c r="A13" s="0" t="s">
        <v>25</v>
      </c>
      <c r="B13" s="0" t="n">
        <v>11</v>
      </c>
      <c r="C13" s="0" t="n">
        <v>4865</v>
      </c>
      <c r="D13" s="0" t="n">
        <v>53.624672682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0.0359712230215827</v>
      </c>
      <c r="G13" s="0" t="n">
        <v>11</v>
      </c>
      <c r="H13" s="0" t="n">
        <v>804</v>
      </c>
      <c r="I13" s="0" t="n">
        <v>5.832756291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0.217661691542289</v>
      </c>
      <c r="L13" s="0" t="n">
        <v>11</v>
      </c>
      <c r="M13" s="0" t="n">
        <v>845</v>
      </c>
      <c r="N13" s="0" t="n">
        <v>6.39717027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0.207100591715976</v>
      </c>
      <c r="T13" s="0" t="n">
        <f aca="false">IF(Q13,MINA($B13,$G13,$L13,$Q13,$V13,$AA13,$AF13)/Q13,0)</f>
        <v>0</v>
      </c>
      <c r="U13" s="0" t="n">
        <f aca="false">IF(R13,MINA($C13,$H13,$M13,$R13,$W13,$AB13,$AG13)/R13,0)</f>
        <v>0</v>
      </c>
      <c r="Y13" s="0" t="n">
        <f aca="false">IF(V13,MINA($B13,$G13,$L13,$Q13,$V13,$AA13,$AF13)/V13,0)</f>
        <v>0</v>
      </c>
      <c r="Z13" s="0" t="n">
        <f aca="false">IF(W13,MINA($C13,$H13,$M13,$R13,$W13,$AB13,$AG13)/W13,0)</f>
        <v>0</v>
      </c>
      <c r="AA13" s="0" t="n">
        <v>13</v>
      </c>
      <c r="AB13" s="0" t="n">
        <v>301236</v>
      </c>
      <c r="AC13" s="0" t="n">
        <v>0.12</v>
      </c>
      <c r="AD13" s="0" t="n">
        <f aca="false">IF(AA13,MINA($B13,$G13,$L13,$Q13,$V13,$AA13,$AF13)/AA13,0)</f>
        <v>0.846153846153846</v>
      </c>
      <c r="AE13" s="0" t="n">
        <f aca="false">IF(AB13,MINA($C13,$H13,$M13,$R13,$W13,$AB13,$AG13)/AB13,0)</f>
        <v>0.000580939861105578</v>
      </c>
      <c r="AF13" s="0" t="n">
        <v>13</v>
      </c>
      <c r="AG13" s="0" t="n">
        <v>175</v>
      </c>
      <c r="AH13" s="0" t="n">
        <v>0.00564</v>
      </c>
      <c r="AI13" s="0" t="n">
        <f aca="false">IF(AF13,MINA($B13,$G13,$L13,$Q13,$V13,$AA13,$AF13)/AF13,0)</f>
        <v>0.846153846153846</v>
      </c>
      <c r="AJ13" s="0" t="n">
        <f aca="false">IF(AG13,MINA($C13,$H13,$M13,$R13,$W13,$AB13,$AG13)/AG13,0)</f>
        <v>1</v>
      </c>
    </row>
    <row r="14" customFormat="false" ht="12.8" hidden="false" customHeight="false" outlineLevel="0" collapsed="false">
      <c r="A14" s="0" t="s">
        <v>26</v>
      </c>
      <c r="B14" s="0" t="n">
        <v>5</v>
      </c>
      <c r="C14" s="0" t="n">
        <v>6</v>
      </c>
      <c r="D14" s="0" t="n">
        <v>0.03982463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1</v>
      </c>
      <c r="G14" s="0" t="n">
        <v>5</v>
      </c>
      <c r="H14" s="0" t="n">
        <v>6</v>
      </c>
      <c r="I14" s="0" t="n">
        <v>0.038683609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1</v>
      </c>
      <c r="L14" s="0" t="n">
        <v>5</v>
      </c>
      <c r="M14" s="0" t="n">
        <v>6</v>
      </c>
      <c r="N14" s="0" t="n">
        <v>0.040008261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1</v>
      </c>
      <c r="Q14" s="0" t="n">
        <v>5</v>
      </c>
      <c r="R14" s="0" t="n">
        <v>6</v>
      </c>
      <c r="S14" s="0" t="n">
        <v>0.038804683</v>
      </c>
      <c r="T14" s="0" t="n">
        <f aca="false">IF(Q14,MINA($B14,$G14,$L14,$Q14,$V14,$AA14,$AF14)/Q14,0)</f>
        <v>1</v>
      </c>
      <c r="U14" s="0" t="n">
        <f aca="false">IF(R14,MINA($C14,$H14,$M14,$R14,$W14,$AB14,$AG14)/R14,0)</f>
        <v>1</v>
      </c>
      <c r="V14" s="0" t="n">
        <v>5</v>
      </c>
      <c r="W14" s="0" t="n">
        <v>6</v>
      </c>
      <c r="X14" s="0" t="n">
        <v>0.040019454</v>
      </c>
      <c r="Y14" s="0" t="n">
        <f aca="false">IF(V14,MINA($B14,$G14,$L14,$Q14,$V14,$AA14,$AF14)/V14,0)</f>
        <v>1</v>
      </c>
      <c r="Z14" s="0" t="n">
        <f aca="false">IF(W14,MINA($C14,$H14,$M14,$R14,$W14,$AB14,$AG14)/W14,0)</f>
        <v>1</v>
      </c>
      <c r="AA14" s="0" t="n">
        <v>5</v>
      </c>
      <c r="AB14" s="0" t="n">
        <v>60</v>
      </c>
      <c r="AC14" s="0" t="n">
        <v>0.09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0.1</v>
      </c>
      <c r="AF14" s="0" t="n">
        <v>5</v>
      </c>
      <c r="AG14" s="0" t="n">
        <v>11</v>
      </c>
      <c r="AH14" s="0" t="n">
        <v>0.000252</v>
      </c>
      <c r="AI14" s="0" t="n">
        <f aca="false">IF(AF14,MINA($B14,$G14,$L14,$Q14,$V14,$AA14,$AF14)/AF14,0)</f>
        <v>1</v>
      </c>
      <c r="AJ14" s="0" t="n">
        <f aca="false">IF(AG14,MINA($C14,$H14,$M14,$R14,$W14,$AB14,$AG14)/AG14,0)</f>
        <v>0.545454545454545</v>
      </c>
    </row>
    <row r="15" customFormat="false" ht="12.8" hidden="false" customHeight="false" outlineLevel="0" collapsed="false">
      <c r="A15" s="0" t="s">
        <v>27</v>
      </c>
      <c r="B15" s="0" t="n">
        <v>6</v>
      </c>
      <c r="C15" s="0" t="n">
        <v>10</v>
      </c>
      <c r="D15" s="0" t="n">
        <v>0.058590364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0.8</v>
      </c>
      <c r="G15" s="0" t="n">
        <v>6</v>
      </c>
      <c r="H15" s="0" t="n">
        <v>10</v>
      </c>
      <c r="I15" s="0" t="n">
        <v>0.058189108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0.8</v>
      </c>
      <c r="L15" s="0" t="n">
        <v>6</v>
      </c>
      <c r="M15" s="0" t="n">
        <v>13</v>
      </c>
      <c r="N15" s="0" t="n">
        <v>0.0712108970000001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0.615384615384615</v>
      </c>
      <c r="Q15" s="0" t="n">
        <v>7</v>
      </c>
      <c r="R15" s="0" t="n">
        <v>8</v>
      </c>
      <c r="S15" s="0" t="n">
        <v>0.050822873</v>
      </c>
      <c r="T15" s="0" t="n">
        <f aca="false">IF(Q15,MINA($B15,$G15,$L15,$Q15,$V15,$AA15,$AF15)/Q15,0)</f>
        <v>0.857142857142857</v>
      </c>
      <c r="U15" s="0" t="n">
        <f aca="false">IF(R15,MINA($C15,$H15,$M15,$R15,$W15,$AB15,$AG15)/R15,0)</f>
        <v>1</v>
      </c>
      <c r="V15" s="0" t="n">
        <v>6</v>
      </c>
      <c r="W15" s="0" t="n">
        <v>9</v>
      </c>
      <c r="X15" s="0" t="n">
        <v>0.055908439</v>
      </c>
      <c r="Y15" s="0" t="n">
        <f aca="false">IF(V15,MINA($B15,$G15,$L15,$Q15,$V15,$AA15,$AF15)/V15,0)</f>
        <v>1</v>
      </c>
      <c r="Z15" s="0" t="n">
        <f aca="false">IF(W15,MINA($C15,$H15,$M15,$R15,$W15,$AB15,$AG15)/W15,0)</f>
        <v>0.888888888888889</v>
      </c>
      <c r="AA15" s="0" t="n">
        <v>6</v>
      </c>
      <c r="AB15" s="0" t="n">
        <v>70</v>
      </c>
      <c r="AC15" s="0" t="n">
        <v>0.1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0.114285714285714</v>
      </c>
      <c r="AF15" s="0" t="n">
        <v>6</v>
      </c>
      <c r="AG15" s="0" t="n">
        <v>10</v>
      </c>
      <c r="AH15" s="0" t="n">
        <v>0.000489</v>
      </c>
      <c r="AI15" s="0" t="n">
        <f aca="false">IF(AF15,MINA($B15,$G15,$L15,$Q15,$V15,$AA15,$AF15)/AF15,0)</f>
        <v>1</v>
      </c>
      <c r="AJ15" s="0" t="n">
        <f aca="false">IF(AG15,MINA($C15,$H15,$M15,$R15,$W15,$AB15,$AG15)/AG15,0)</f>
        <v>0.8</v>
      </c>
    </row>
    <row r="16" customFormat="false" ht="12.8" hidden="false" customHeight="false" outlineLevel="0" collapsed="false">
      <c r="A16" s="0" t="s">
        <v>28</v>
      </c>
      <c r="B16" s="0" t="n">
        <v>6</v>
      </c>
      <c r="C16" s="0" t="n">
        <v>7</v>
      </c>
      <c r="D16" s="0" t="n">
        <v>0.051969033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1</v>
      </c>
      <c r="G16" s="0" t="n">
        <v>6</v>
      </c>
      <c r="H16" s="0" t="n">
        <v>7</v>
      </c>
      <c r="I16" s="0" t="n">
        <v>0.051003516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1</v>
      </c>
      <c r="L16" s="0" t="n">
        <v>6</v>
      </c>
      <c r="M16" s="0" t="n">
        <v>7</v>
      </c>
      <c r="N16" s="0" t="n">
        <v>0.052892545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1</v>
      </c>
      <c r="Q16" s="0" t="n">
        <v>6</v>
      </c>
      <c r="R16" s="0" t="n">
        <v>7</v>
      </c>
      <c r="S16" s="0" t="n">
        <v>0.051440677</v>
      </c>
      <c r="T16" s="0" t="n">
        <f aca="false">IF(Q16,MINA($B16,$G16,$L16,$Q16,$V16,$AA16,$AF16)/Q16,0)</f>
        <v>1</v>
      </c>
      <c r="U16" s="0" t="n">
        <f aca="false">IF(R16,MINA($C16,$H16,$M16,$R16,$W16,$AB16,$AG16)/R16,0)</f>
        <v>1</v>
      </c>
      <c r="V16" s="0" t="n">
        <v>6</v>
      </c>
      <c r="W16" s="0" t="n">
        <v>7</v>
      </c>
      <c r="X16" s="0" t="n">
        <v>0.052763878</v>
      </c>
      <c r="Y16" s="0" t="n">
        <f aca="false">IF(V16,MINA($B16,$G16,$L16,$Q16,$V16,$AA16,$AF16)/V16,0)</f>
        <v>1</v>
      </c>
      <c r="Z16" s="0" t="n">
        <f aca="false">IF(W16,MINA($C16,$H16,$M16,$R16,$W16,$AB16,$AG16)/W16,0)</f>
        <v>1</v>
      </c>
      <c r="AA16" s="0" t="n">
        <v>6</v>
      </c>
      <c r="AB16" s="0" t="n">
        <v>90</v>
      </c>
      <c r="AC16" s="0" t="n">
        <v>0.1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0.0777777777777778</v>
      </c>
      <c r="AF16" s="0" t="n">
        <v>6</v>
      </c>
      <c r="AG16" s="0" t="n">
        <v>11</v>
      </c>
      <c r="AH16" s="0" t="n">
        <v>0.000433</v>
      </c>
      <c r="AI16" s="0" t="n">
        <f aca="false">IF(AF16,MINA($B16,$G16,$L16,$Q16,$V16,$AA16,$AF16)/AF16,0)</f>
        <v>1</v>
      </c>
      <c r="AJ16" s="0" t="n">
        <f aca="false">IF(AG16,MINA($C16,$H16,$M16,$R16,$W16,$AB16,$AG16)/AG16,0)</f>
        <v>0.636363636363636</v>
      </c>
    </row>
    <row r="17" customFormat="false" ht="12.8" hidden="false" customHeight="false" outlineLevel="0" collapsed="false">
      <c r="A17" s="0" t="s">
        <v>29</v>
      </c>
      <c r="B17" s="0" t="n">
        <v>12</v>
      </c>
      <c r="C17" s="0" t="n">
        <v>208</v>
      </c>
      <c r="D17" s="0" t="n">
        <v>2.124824647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0.0817307692307692</v>
      </c>
      <c r="G17" s="0" t="n">
        <v>12</v>
      </c>
      <c r="H17" s="0" t="n">
        <v>75</v>
      </c>
      <c r="I17" s="0" t="n">
        <v>0.424182544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0.226666666666667</v>
      </c>
      <c r="L17" s="0" t="n">
        <v>12</v>
      </c>
      <c r="M17" s="0" t="n">
        <v>54</v>
      </c>
      <c r="N17" s="0" t="n">
        <v>0.306515209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0.314814814814815</v>
      </c>
      <c r="Q17" s="0" t="n">
        <v>18</v>
      </c>
      <c r="R17" s="0" t="n">
        <v>55</v>
      </c>
      <c r="S17" s="0" t="n">
        <v>0.407596905</v>
      </c>
      <c r="T17" s="0" t="n">
        <f aca="false">IF(Q17,MINA($B17,$G17,$L17,$Q17,$V17,$AA17,$AF17)/Q17,0)</f>
        <v>0.666666666666667</v>
      </c>
      <c r="U17" s="0" t="n">
        <f aca="false">IF(R17,MINA($C17,$H17,$M17,$R17,$W17,$AB17,$AG17)/R17,0)</f>
        <v>0.309090909090909</v>
      </c>
      <c r="V17" s="0" t="n">
        <v>12</v>
      </c>
      <c r="W17" s="0" t="n">
        <v>17</v>
      </c>
      <c r="X17" s="0" t="n">
        <v>0.155859707</v>
      </c>
      <c r="Y17" s="0" t="n">
        <f aca="false">IF(V17,MINA($B17,$G17,$L17,$Q17,$V17,$AA17,$AF17)/V17,0)</f>
        <v>1</v>
      </c>
      <c r="Z17" s="0" t="n">
        <f aca="false">IF(W17,MINA($C17,$H17,$M17,$R17,$W17,$AB17,$AG17)/W17,0)</f>
        <v>1</v>
      </c>
      <c r="AA17" s="0" t="n">
        <v>12</v>
      </c>
      <c r="AB17" s="0" t="n">
        <v>2012</v>
      </c>
      <c r="AC17" s="0" t="n">
        <v>0.11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0.0084493041749503</v>
      </c>
      <c r="AF17" s="0" t="n">
        <v>12</v>
      </c>
      <c r="AG17" s="0" t="n">
        <v>41</v>
      </c>
      <c r="AH17" s="0" t="n">
        <v>0.001338</v>
      </c>
      <c r="AI17" s="0" t="n">
        <f aca="false">IF(AF17,MINA($B17,$G17,$L17,$Q17,$V17,$AA17,$AF17)/AF17,0)</f>
        <v>1</v>
      </c>
      <c r="AJ17" s="0" t="n">
        <f aca="false">IF(AG17,MINA($C17,$H17,$M17,$R17,$W17,$AB17,$AG17)/AG17,0)</f>
        <v>0.414634146341463</v>
      </c>
    </row>
    <row r="18" customFormat="false" ht="12.8" hidden="false" customHeight="false" outlineLevel="0" collapsed="false">
      <c r="A18" s="0" t="s">
        <v>30</v>
      </c>
      <c r="B18" s="0" t="n">
        <v>11</v>
      </c>
      <c r="C18" s="0" t="n">
        <v>60</v>
      </c>
      <c r="D18" s="0" t="n">
        <v>0.457902596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0.216666666666667</v>
      </c>
      <c r="G18" s="0" t="n">
        <v>11</v>
      </c>
      <c r="H18" s="0" t="n">
        <v>40</v>
      </c>
      <c r="I18" s="0" t="n">
        <v>0.277127217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0.325</v>
      </c>
      <c r="L18" s="0" t="n">
        <v>11</v>
      </c>
      <c r="M18" s="0" t="n">
        <v>47</v>
      </c>
      <c r="N18" s="0" t="n">
        <v>0.375974289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0.276595744680851</v>
      </c>
      <c r="Q18" s="0" t="n">
        <v>12</v>
      </c>
      <c r="R18" s="0" t="n">
        <v>13</v>
      </c>
      <c r="S18" s="0" t="n">
        <v>0.121086531</v>
      </c>
      <c r="T18" s="0" t="n">
        <f aca="false">IF(Q18,MINA($B18,$G18,$L18,$Q18,$V18,$AA18,$AF18)/Q18,0)</f>
        <v>0.916666666666667</v>
      </c>
      <c r="U18" s="0" t="n">
        <f aca="false">IF(R18,MINA($C18,$H18,$M18,$R18,$W18,$AB18,$AG18)/R18,0)</f>
        <v>1</v>
      </c>
      <c r="V18" s="0" t="n">
        <v>11</v>
      </c>
      <c r="W18" s="0" t="n">
        <v>15</v>
      </c>
      <c r="X18" s="0" t="n">
        <v>0.139993763</v>
      </c>
      <c r="Y18" s="0" t="n">
        <f aca="false">IF(V18,MINA($B18,$G18,$L18,$Q18,$V18,$AA18,$AF18)/V18,0)</f>
        <v>1</v>
      </c>
      <c r="Z18" s="0" t="n">
        <f aca="false">IF(W18,MINA($C18,$H18,$M18,$R18,$W18,$AB18,$AG18)/W18,0)</f>
        <v>0.866666666666667</v>
      </c>
      <c r="AA18" s="0" t="n">
        <v>11</v>
      </c>
      <c r="AB18" s="0" t="n">
        <v>3312</v>
      </c>
      <c r="AC18" s="0" t="n">
        <v>0.12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0.00392512077294686</v>
      </c>
      <c r="AF18" s="0" t="n">
        <v>11</v>
      </c>
      <c r="AG18" s="0" t="n">
        <v>36</v>
      </c>
      <c r="AH18" s="0" t="n">
        <v>0.000793</v>
      </c>
      <c r="AI18" s="0" t="n">
        <f aca="false">IF(AF18,MINA($B18,$G18,$L18,$Q18,$V18,$AA18,$AF18)/AF18,0)</f>
        <v>1</v>
      </c>
      <c r="AJ18" s="0" t="n">
        <f aca="false">IF(AG18,MINA($C18,$H18,$M18,$R18,$W18,$AB18,$AG18)/AG18,0)</f>
        <v>0.361111111111111</v>
      </c>
    </row>
    <row r="19" customFormat="false" ht="12.8" hidden="false" customHeight="false" outlineLevel="0" collapsed="false">
      <c r="A19" s="0" t="s">
        <v>31</v>
      </c>
      <c r="B19" s="0" t="n">
        <v>5</v>
      </c>
      <c r="C19" s="0" t="n">
        <v>6</v>
      </c>
      <c r="D19" s="0" t="n">
        <v>0.052576674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1</v>
      </c>
      <c r="G19" s="0" t="n">
        <v>5</v>
      </c>
      <c r="H19" s="0" t="n">
        <v>6</v>
      </c>
      <c r="I19" s="0" t="n">
        <v>0.051937511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1</v>
      </c>
      <c r="L19" s="0" t="n">
        <v>5</v>
      </c>
      <c r="M19" s="0" t="n">
        <v>6</v>
      </c>
      <c r="N19" s="0" t="n">
        <v>0.053379726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1</v>
      </c>
      <c r="Q19" s="0" t="n">
        <v>5</v>
      </c>
      <c r="R19" s="0" t="n">
        <v>6</v>
      </c>
      <c r="S19" s="0" t="n">
        <v>0.051872373</v>
      </c>
      <c r="T19" s="0" t="n">
        <f aca="false">IF(Q19,MINA($B19,$G19,$L19,$Q19,$V19,$AA19,$AF19)/Q19,0)</f>
        <v>1</v>
      </c>
      <c r="U19" s="0" t="n">
        <f aca="false">IF(R19,MINA($C19,$H19,$M19,$R19,$W19,$AB19,$AG19)/R19,0)</f>
        <v>1</v>
      </c>
      <c r="V19" s="0" t="n">
        <v>5</v>
      </c>
      <c r="W19" s="0" t="n">
        <v>6</v>
      </c>
      <c r="X19" s="0" t="n">
        <v>0.053264894</v>
      </c>
      <c r="Y19" s="0" t="n">
        <f aca="false">IF(V19,MINA($B19,$G19,$L19,$Q19,$V19,$AA19,$AF19)/V19,0)</f>
        <v>1</v>
      </c>
      <c r="Z19" s="0" t="n">
        <f aca="false">IF(W19,MINA($C19,$H19,$M19,$R19,$W19,$AB19,$AG19)/W19,0)</f>
        <v>1</v>
      </c>
      <c r="AA19" s="0" t="n">
        <v>5</v>
      </c>
      <c r="AB19" s="0" t="n">
        <v>60</v>
      </c>
      <c r="AC19" s="0" t="n">
        <v>0.08</v>
      </c>
      <c r="AD19" s="0" t="n">
        <f aca="false">IF(AA19,MINA($B19,$G19,$L19,$Q19,$V19,$AA19,$AF19)/AA19,0)</f>
        <v>1</v>
      </c>
      <c r="AE19" s="0" t="n">
        <f aca="false">IF(AB19,MINA($C19,$H19,$M19,$R19,$W19,$AB19,$AG19)/AB19,0)</f>
        <v>0.1</v>
      </c>
      <c r="AF19" s="0" t="n">
        <v>5</v>
      </c>
      <c r="AG19" s="0" t="n">
        <v>25</v>
      </c>
      <c r="AH19" s="0" t="n">
        <v>0.000767</v>
      </c>
      <c r="AI19" s="0" t="n">
        <f aca="false">IF(AF19,MINA($B19,$G19,$L19,$Q19,$V19,$AA19,$AF19)/AF19,0)</f>
        <v>1</v>
      </c>
      <c r="AJ19" s="0" t="n">
        <f aca="false">IF(AG19,MINA($C19,$H19,$M19,$R19,$W19,$AB19,$AG19)/AG19,0)</f>
        <v>0.24</v>
      </c>
    </row>
    <row r="20" customFormat="false" ht="12.8" hidden="false" customHeight="false" outlineLevel="0" collapsed="false">
      <c r="A20" s="0" t="s">
        <v>32</v>
      </c>
      <c r="B20" s="0" t="n">
        <v>6</v>
      </c>
      <c r="C20" s="0" t="n">
        <v>7</v>
      </c>
      <c r="D20" s="0" t="n">
        <v>0.065927821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1</v>
      </c>
      <c r="G20" s="0" t="n">
        <v>6</v>
      </c>
      <c r="H20" s="0" t="n">
        <v>7</v>
      </c>
      <c r="I20" s="0" t="n">
        <v>0.068220598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1</v>
      </c>
      <c r="L20" s="0" t="n">
        <v>6</v>
      </c>
      <c r="M20" s="0" t="n">
        <v>7</v>
      </c>
      <c r="N20" s="0" t="n">
        <v>0.068738297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1</v>
      </c>
      <c r="Q20" s="0" t="n">
        <v>6</v>
      </c>
      <c r="R20" s="0" t="n">
        <v>7</v>
      </c>
      <c r="S20" s="0" t="n">
        <v>0.066646099</v>
      </c>
      <c r="T20" s="0" t="n">
        <f aca="false">IF(Q20,MINA($B20,$G20,$L20,$Q20,$V20,$AA20,$AF20)/Q20,0)</f>
        <v>1</v>
      </c>
      <c r="U20" s="0" t="n">
        <f aca="false">IF(R20,MINA($C20,$H20,$M20,$R20,$W20,$AB20,$AG20)/R20,0)</f>
        <v>1</v>
      </c>
      <c r="V20" s="0" t="n">
        <v>6</v>
      </c>
      <c r="W20" s="0" t="n">
        <v>7</v>
      </c>
      <c r="X20" s="0" t="n">
        <v>0.068591449</v>
      </c>
      <c r="Y20" s="0" t="n">
        <f aca="false">IF(V20,MINA($B20,$G20,$L20,$Q20,$V20,$AA20,$AF20)/V20,0)</f>
        <v>1</v>
      </c>
      <c r="Z20" s="0" t="n">
        <f aca="false">IF(W20,MINA($C20,$H20,$M20,$R20,$W20,$AB20,$AG20)/W20,0)</f>
        <v>1</v>
      </c>
      <c r="AA20" s="0" t="n">
        <v>6</v>
      </c>
      <c r="AB20" s="0" t="n">
        <v>72</v>
      </c>
      <c r="AC20" s="0" t="n">
        <v>0.1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0.0972222222222222</v>
      </c>
      <c r="AF20" s="0" t="n">
        <v>6</v>
      </c>
      <c r="AG20" s="0" t="n">
        <v>23</v>
      </c>
      <c r="AH20" s="0" t="n">
        <v>0.000824</v>
      </c>
      <c r="AI20" s="0" t="n">
        <f aca="false">IF(AF20,MINA($B20,$G20,$L20,$Q20,$V20,$AA20,$AF20)/AF20,0)</f>
        <v>1</v>
      </c>
      <c r="AJ20" s="0" t="n">
        <f aca="false">IF(AG20,MINA($C20,$H20,$M20,$R20,$W20,$AB20,$AG20)/AG20,0)</f>
        <v>0.304347826086957</v>
      </c>
    </row>
    <row r="21" customFormat="false" ht="12.8" hidden="false" customHeight="false" outlineLevel="0" collapsed="false">
      <c r="A21" s="0" t="s">
        <v>33</v>
      </c>
      <c r="B21" s="0" t="n">
        <v>5</v>
      </c>
      <c r="C21" s="0" t="n">
        <v>6</v>
      </c>
      <c r="D21" s="0" t="n">
        <v>0.063006497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1</v>
      </c>
      <c r="G21" s="0" t="n">
        <v>5</v>
      </c>
      <c r="H21" s="0" t="n">
        <v>6</v>
      </c>
      <c r="I21" s="0" t="n">
        <v>0.063979165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1</v>
      </c>
      <c r="L21" s="0" t="n">
        <v>5</v>
      </c>
      <c r="M21" s="0" t="n">
        <v>6</v>
      </c>
      <c r="N21" s="0" t="n">
        <v>0.065538674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1</v>
      </c>
      <c r="Q21" s="0" t="n">
        <v>5</v>
      </c>
      <c r="R21" s="0" t="n">
        <v>6</v>
      </c>
      <c r="S21" s="0" t="n">
        <v>0.064001474</v>
      </c>
      <c r="T21" s="0" t="n">
        <f aca="false">IF(Q21,MINA($B21,$G21,$L21,$Q21,$V21,$AA21,$AF21)/Q21,0)</f>
        <v>1</v>
      </c>
      <c r="U21" s="0" t="n">
        <f aca="false">IF(R21,MINA($C21,$H21,$M21,$R21,$W21,$AB21,$AG21)/R21,0)</f>
        <v>1</v>
      </c>
      <c r="V21" s="0" t="n">
        <v>5</v>
      </c>
      <c r="W21" s="0" t="n">
        <v>6</v>
      </c>
      <c r="X21" s="0" t="n">
        <v>0.06557456</v>
      </c>
      <c r="Y21" s="0" t="n">
        <f aca="false">IF(V21,MINA($B21,$G21,$L21,$Q21,$V21,$AA21,$AF21)/V21,0)</f>
        <v>1</v>
      </c>
      <c r="Z21" s="0" t="n">
        <f aca="false">IF(W21,MINA($C21,$H21,$M21,$R21,$W21,$AB21,$AG21)/W21,0)</f>
        <v>1</v>
      </c>
      <c r="AA21" s="0" t="n">
        <v>5</v>
      </c>
      <c r="AB21" s="0" t="n">
        <v>60</v>
      </c>
      <c r="AC21" s="0" t="n">
        <v>0.1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0.1</v>
      </c>
      <c r="AF21" s="0" t="n">
        <v>5</v>
      </c>
      <c r="AG21" s="0" t="n">
        <v>24</v>
      </c>
      <c r="AH21" s="0" t="n">
        <v>0.000968</v>
      </c>
      <c r="AI21" s="0" t="n">
        <f aca="false">IF(AF21,MINA($B21,$G21,$L21,$Q21,$V21,$AA21,$AF21)/AF21,0)</f>
        <v>1</v>
      </c>
      <c r="AJ21" s="0" t="n">
        <f aca="false">IF(AG21,MINA($C21,$H21,$M21,$R21,$W21,$AB21,$AG21)/AG21,0)</f>
        <v>0.25</v>
      </c>
    </row>
    <row r="22" customFormat="false" ht="12.8" hidden="false" customHeight="false" outlineLevel="0" collapsed="false">
      <c r="A22" s="0" t="s">
        <v>34</v>
      </c>
      <c r="B22" s="0" t="n">
        <v>10</v>
      </c>
      <c r="C22" s="0" t="n">
        <v>22</v>
      </c>
      <c r="D22" s="0" t="n">
        <v>0.285422709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0.863636363636364</v>
      </c>
      <c r="G22" s="0" t="n">
        <v>10</v>
      </c>
      <c r="H22" s="0" t="n">
        <v>22</v>
      </c>
      <c r="I22" s="0" t="n">
        <v>0.248790063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0.863636363636364</v>
      </c>
      <c r="L22" s="0" t="n">
        <v>10</v>
      </c>
      <c r="M22" s="0" t="n">
        <v>19</v>
      </c>
      <c r="N22" s="0" t="n">
        <v>0.246916233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1</v>
      </c>
      <c r="Q22" s="0" t="n">
        <v>16</v>
      </c>
      <c r="R22" s="0" t="n">
        <v>109</v>
      </c>
      <c r="S22" s="0" t="n">
        <v>1.198696927</v>
      </c>
      <c r="T22" s="0" t="n">
        <f aca="false">IF(Q22,MINA($B22,$G22,$L22,$Q22,$V22,$AA22,$AF22)/Q22,0)</f>
        <v>0.625</v>
      </c>
      <c r="U22" s="0" t="n">
        <f aca="false">IF(R22,MINA($C22,$H22,$M22,$R22,$W22,$AB22,$AG22)/R22,0)</f>
        <v>0.174311926605505</v>
      </c>
      <c r="V22" s="0" t="n">
        <v>14</v>
      </c>
      <c r="W22" s="0" t="n">
        <v>19</v>
      </c>
      <c r="X22" s="0" t="n">
        <v>0.231189726</v>
      </c>
      <c r="Y22" s="0" t="n">
        <f aca="false">IF(V22,MINA($B22,$G22,$L22,$Q22,$V22,$AA22,$AF22)/V22,0)</f>
        <v>0.714285714285714</v>
      </c>
      <c r="Z22" s="0" t="n">
        <f aca="false">IF(W22,MINA($C22,$H22,$M22,$R22,$W22,$AB22,$AG22)/W22,0)</f>
        <v>1</v>
      </c>
      <c r="AA22" s="0" t="n">
        <v>10</v>
      </c>
      <c r="AB22" s="0" t="n">
        <v>155</v>
      </c>
      <c r="AC22" s="0" t="n">
        <v>0.11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0.12258064516129</v>
      </c>
      <c r="AF22" s="0" t="n">
        <v>19</v>
      </c>
      <c r="AG22" s="0" t="n">
        <v>97</v>
      </c>
      <c r="AH22" s="0" t="n">
        <v>0.002047</v>
      </c>
      <c r="AI22" s="0" t="n">
        <f aca="false">IF(AF22,MINA($B22,$G22,$L22,$Q22,$V22,$AA22,$AF22)/AF22,0)</f>
        <v>0.526315789473684</v>
      </c>
      <c r="AJ22" s="0" t="n">
        <f aca="false">IF(AG22,MINA($C22,$H22,$M22,$R22,$W22,$AB22,$AG22)/AG22,0)</f>
        <v>0.195876288659794</v>
      </c>
    </row>
    <row r="23" customFormat="false" ht="12.8" hidden="false" customHeight="false" outlineLevel="0" collapsed="false">
      <c r="A23" s="0" t="s">
        <v>35</v>
      </c>
      <c r="B23" s="0" t="n">
        <v>5</v>
      </c>
      <c r="C23" s="0" t="n">
        <v>6</v>
      </c>
      <c r="D23" s="0" t="n">
        <v>0.070817888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1</v>
      </c>
      <c r="G23" s="0" t="n">
        <v>5</v>
      </c>
      <c r="H23" s="0" t="n">
        <v>6</v>
      </c>
      <c r="I23" s="0" t="n">
        <v>0.070081799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1</v>
      </c>
      <c r="L23" s="0" t="n">
        <v>5</v>
      </c>
      <c r="M23" s="0" t="n">
        <v>6</v>
      </c>
      <c r="N23" s="0" t="n">
        <v>0.073865734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1</v>
      </c>
      <c r="Q23" s="0" t="n">
        <v>5</v>
      </c>
      <c r="R23" s="0" t="n">
        <v>6</v>
      </c>
      <c r="S23" s="0" t="n">
        <v>0.070220612</v>
      </c>
      <c r="T23" s="0" t="n">
        <f aca="false">IF(Q23,MINA($B23,$G23,$L23,$Q23,$V23,$AA23,$AF23)/Q23,0)</f>
        <v>1</v>
      </c>
      <c r="U23" s="0" t="n">
        <f aca="false">IF(R23,MINA($C23,$H23,$M23,$R23,$W23,$AB23,$AG23)/R23,0)</f>
        <v>1</v>
      </c>
      <c r="V23" s="0" t="n">
        <v>5</v>
      </c>
      <c r="W23" s="0" t="n">
        <v>6</v>
      </c>
      <c r="X23" s="0" t="n">
        <v>0.071963894</v>
      </c>
      <c r="Y23" s="0" t="n">
        <f aca="false">IF(V23,MINA($B23,$G23,$L23,$Q23,$V23,$AA23,$AF23)/V23,0)</f>
        <v>1</v>
      </c>
      <c r="Z23" s="0" t="n">
        <f aca="false">IF(W23,MINA($C23,$H23,$M23,$R23,$W23,$AB23,$AG23)/W23,0)</f>
        <v>1</v>
      </c>
      <c r="AA23" s="0" t="n">
        <v>5</v>
      </c>
      <c r="AB23" s="0" t="n">
        <v>60</v>
      </c>
      <c r="AC23" s="0" t="n">
        <v>0.09</v>
      </c>
      <c r="AD23" s="0" t="n">
        <f aca="false">IF(AA23,MINA($B23,$G23,$L23,$Q23,$V23,$AA23,$AF23)/AA23,0)</f>
        <v>1</v>
      </c>
      <c r="AE23" s="0" t="n">
        <f aca="false">IF(AB23,MINA($C23,$H23,$M23,$R23,$W23,$AB23,$AG23)/AB23,0)</f>
        <v>0.1</v>
      </c>
      <c r="AF23" s="0" t="n">
        <v>5</v>
      </c>
      <c r="AG23" s="0" t="n">
        <v>34</v>
      </c>
      <c r="AH23" s="0" t="n">
        <v>0.000546</v>
      </c>
      <c r="AI23" s="0" t="n">
        <f aca="false">IF(AF23,MINA($B23,$G23,$L23,$Q23,$V23,$AA23,$AF23)/AF23,0)</f>
        <v>1</v>
      </c>
      <c r="AJ23" s="0" t="n">
        <f aca="false">IF(AG23,MINA($C23,$H23,$M23,$R23,$W23,$AB23,$AG23)/AG23,0)</f>
        <v>0.176470588235294</v>
      </c>
    </row>
    <row r="24" customFormat="false" ht="12.8" hidden="false" customHeight="false" outlineLevel="0" collapsed="false">
      <c r="A24" s="0" t="s">
        <v>36</v>
      </c>
      <c r="B24" s="0" t="n">
        <v>10</v>
      </c>
      <c r="C24" s="0" t="n">
        <v>23</v>
      </c>
      <c r="D24" s="0" t="n">
        <v>0.428366824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0.739130434782609</v>
      </c>
      <c r="G24" s="0" t="n">
        <v>10</v>
      </c>
      <c r="H24" s="0" t="n">
        <v>23</v>
      </c>
      <c r="I24" s="0" t="n">
        <v>0.434881858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0.739130434782609</v>
      </c>
      <c r="L24" s="0" t="n">
        <v>10</v>
      </c>
      <c r="M24" s="0" t="n">
        <v>41</v>
      </c>
      <c r="N24" s="0" t="n">
        <v>0.760470317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0.414634146341463</v>
      </c>
      <c r="Q24" s="0" t="n">
        <v>18</v>
      </c>
      <c r="R24" s="0" t="n">
        <v>23</v>
      </c>
      <c r="S24" s="0" t="n">
        <v>0.3625825</v>
      </c>
      <c r="T24" s="0" t="n">
        <f aca="false">IF(Q24,MINA($B24,$G24,$L24,$Q24,$V24,$AA24,$AF24)/Q24,0)</f>
        <v>0.555555555555556</v>
      </c>
      <c r="U24" s="0" t="n">
        <f aca="false">IF(R24,MINA($C24,$H24,$M24,$R24,$W24,$AB24,$AG24)/R24,0)</f>
        <v>0.739130434782609</v>
      </c>
      <c r="V24" s="0" t="n">
        <v>15</v>
      </c>
      <c r="W24" s="0" t="n">
        <v>17</v>
      </c>
      <c r="X24" s="0" t="n">
        <v>0.272553019</v>
      </c>
      <c r="Y24" s="0" t="n">
        <f aca="false">IF(V24,MINA($B24,$G24,$L24,$Q24,$V24,$AA24,$AF24)/V24,0)</f>
        <v>0.666666666666667</v>
      </c>
      <c r="Z24" s="0" t="n">
        <f aca="false">IF(W24,MINA($C24,$H24,$M24,$R24,$W24,$AB24,$AG24)/W24,0)</f>
        <v>1</v>
      </c>
      <c r="AA24" s="0" t="n">
        <v>10</v>
      </c>
      <c r="AB24" s="0" t="n">
        <v>545</v>
      </c>
      <c r="AC24" s="0" t="n">
        <v>0.1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0.0311926605504587</v>
      </c>
      <c r="AF24" s="0" t="n">
        <v>10</v>
      </c>
      <c r="AG24" s="0" t="n">
        <v>117</v>
      </c>
      <c r="AH24" s="0" t="n">
        <v>0.00284</v>
      </c>
      <c r="AI24" s="0" t="n">
        <f aca="false">IF(AF24,MINA($B24,$G24,$L24,$Q24,$V24,$AA24,$AF24)/AF24,0)</f>
        <v>1</v>
      </c>
      <c r="AJ24" s="0" t="n">
        <f aca="false">IF(AG24,MINA($C24,$H24,$M24,$R24,$W24,$AB24,$AG24)/AG24,0)</f>
        <v>0.145299145299145</v>
      </c>
    </row>
    <row r="25" customFormat="false" ht="12.8" hidden="false" customHeight="false" outlineLevel="0" collapsed="false">
      <c r="A25" s="0" t="s">
        <v>37</v>
      </c>
      <c r="B25" s="0" t="n">
        <v>11</v>
      </c>
      <c r="C25" s="0" t="n">
        <v>17</v>
      </c>
      <c r="D25" s="0" t="n">
        <v>0.319041467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1</v>
      </c>
      <c r="G25" s="0" t="n">
        <v>11</v>
      </c>
      <c r="H25" s="0" t="n">
        <v>17</v>
      </c>
      <c r="I25" s="0" t="n">
        <v>0.320095598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1</v>
      </c>
      <c r="L25" s="0" t="n">
        <v>11</v>
      </c>
      <c r="M25" s="0" t="n">
        <v>18</v>
      </c>
      <c r="N25" s="0" t="n">
        <v>0.333536608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0.944444444444444</v>
      </c>
      <c r="Q25" s="0" t="n">
        <v>12</v>
      </c>
      <c r="R25" s="0" t="n">
        <v>19</v>
      </c>
      <c r="S25" s="0" t="n">
        <v>0.329957592</v>
      </c>
      <c r="T25" s="0" t="n">
        <f aca="false">IF(Q25,MINA($B25,$G25,$L25,$Q25,$V25,$AA25,$AF25)/Q25,0)</f>
        <v>0.916666666666667</v>
      </c>
      <c r="U25" s="0" t="n">
        <f aca="false">IF(R25,MINA($C25,$H25,$M25,$R25,$W25,$AB25,$AG25)/R25,0)</f>
        <v>0.894736842105263</v>
      </c>
      <c r="V25" s="0" t="n">
        <v>13</v>
      </c>
      <c r="W25" s="0" t="n">
        <v>21</v>
      </c>
      <c r="X25" s="0" t="n">
        <v>0.350430731</v>
      </c>
      <c r="Y25" s="0" t="n">
        <f aca="false">IF(V25,MINA($B25,$G25,$L25,$Q25,$V25,$AA25,$AF25)/V25,0)</f>
        <v>0.846153846153846</v>
      </c>
      <c r="Z25" s="0" t="n">
        <f aca="false">IF(W25,MINA($C25,$H25,$M25,$R25,$W25,$AB25,$AG25)/W25,0)</f>
        <v>0.80952380952381</v>
      </c>
      <c r="AA25" s="0" t="n">
        <v>11</v>
      </c>
      <c r="AB25" s="0" t="n">
        <v>288</v>
      </c>
      <c r="AC25" s="0" t="n">
        <v>0.11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0.0590277777777778</v>
      </c>
      <c r="AF25" s="0" t="n">
        <v>12</v>
      </c>
      <c r="AG25" s="0" t="n">
        <v>90</v>
      </c>
      <c r="AH25" s="0" t="n">
        <v>0.003009</v>
      </c>
      <c r="AI25" s="0" t="n">
        <f aca="false">IF(AF25,MINA($B25,$G25,$L25,$Q25,$V25,$AA25,$AF25)/AF25,0)</f>
        <v>0.916666666666667</v>
      </c>
      <c r="AJ25" s="0" t="n">
        <f aca="false">IF(AG25,MINA($C25,$H25,$M25,$R25,$W25,$AB25,$AG25)/AG25,0)</f>
        <v>0.188888888888889</v>
      </c>
    </row>
    <row r="26" customFormat="false" ht="12.8" hidden="false" customHeight="false" outlineLevel="0" collapsed="false">
      <c r="A26" s="0" t="s">
        <v>38</v>
      </c>
      <c r="B26" s="0" t="n">
        <v>11</v>
      </c>
      <c r="C26" s="0" t="n">
        <v>121</v>
      </c>
      <c r="D26" s="0" t="n">
        <v>3.597774752</v>
      </c>
      <c r="E26" s="0" t="n">
        <f aca="false">IF(B26,MINA($B26,$G26,$L26,$Q26,$V26,$AA26,$AF26)/B26,0)</f>
        <v>0.909090909090909</v>
      </c>
      <c r="F26" s="0" t="n">
        <f aca="false">IF(C26,MINA($C26,$H26,$M26,$R26,$W26,$AB26,$AG26)/C26,0)</f>
        <v>0.669421487603306</v>
      </c>
      <c r="G26" s="0" t="n">
        <v>11</v>
      </c>
      <c r="H26" s="0" t="n">
        <v>355</v>
      </c>
      <c r="I26" s="0" t="n">
        <v>7.476869554</v>
      </c>
      <c r="J26" s="0" t="n">
        <f aca="false">IF(G26,MINA($B26,$G26,$L26,$Q26,$V26,$AA26,$AF26)/G26,0)</f>
        <v>0.909090909090909</v>
      </c>
      <c r="K26" s="0" t="n">
        <f aca="false">IF(H26,MINA($C26,$H26,$M26,$R26,$W26,$AB26,$AG26)/H26,0)</f>
        <v>0.228169014084507</v>
      </c>
      <c r="L26" s="0" t="n">
        <v>10</v>
      </c>
      <c r="M26" s="0" t="n">
        <v>181</v>
      </c>
      <c r="N26" s="0" t="n">
        <v>4.039373281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0.447513812154696</v>
      </c>
      <c r="T26" s="0" t="n">
        <f aca="false">IF(Q26,MINA($B26,$G26,$L26,$Q26,$V26,$AA26,$AF26)/Q26,0)</f>
        <v>0</v>
      </c>
      <c r="U26" s="0" t="n">
        <f aca="false">IF(R26,MINA($C26,$H26,$M26,$R26,$W26,$AB26,$AG26)/R26,0)</f>
        <v>0</v>
      </c>
      <c r="Y26" s="0" t="n">
        <f aca="false">IF(V26,MINA($B26,$G26,$L26,$Q26,$V26,$AA26,$AF26)/V26,0)</f>
        <v>0</v>
      </c>
      <c r="Z26" s="0" t="n">
        <f aca="false">IF(W26,MINA($C26,$H26,$M26,$R26,$W26,$AB26,$AG26)/W26,0)</f>
        <v>0</v>
      </c>
      <c r="AA26" s="0" t="n">
        <v>10</v>
      </c>
      <c r="AB26" s="0" t="n">
        <v>9447</v>
      </c>
      <c r="AC26" s="0" t="n">
        <v>0.11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0.00857415052397587</v>
      </c>
      <c r="AF26" s="0" t="n">
        <v>10</v>
      </c>
      <c r="AG26" s="0" t="n">
        <v>81</v>
      </c>
      <c r="AH26" s="0" t="n">
        <v>0.001766</v>
      </c>
      <c r="AI26" s="0" t="n">
        <f aca="false">IF(AF26,MINA($B26,$G26,$L26,$Q26,$V26,$AA26,$AF26)/AF26,0)</f>
        <v>1</v>
      </c>
      <c r="AJ26" s="0" t="n">
        <f aca="false">IF(AG26,MINA($C26,$H26,$M26,$R26,$W26,$AB26,$AG26)/AG26,0)</f>
        <v>1</v>
      </c>
    </row>
    <row r="27" customFormat="false" ht="12.8" hidden="false" customHeight="false" outlineLevel="0" collapsed="false">
      <c r="A27" s="0" t="s">
        <v>39</v>
      </c>
      <c r="B27" s="0" t="n">
        <v>5</v>
      </c>
      <c r="C27" s="0" t="n">
        <v>6</v>
      </c>
      <c r="D27" s="0" t="n">
        <v>0.045781252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1</v>
      </c>
      <c r="G27" s="0" t="n">
        <v>5</v>
      </c>
      <c r="H27" s="0" t="n">
        <v>6</v>
      </c>
      <c r="I27" s="0" t="n">
        <v>0.046965024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1</v>
      </c>
      <c r="L27" s="0" t="n">
        <v>5</v>
      </c>
      <c r="M27" s="0" t="n">
        <v>6</v>
      </c>
      <c r="N27" s="0" t="n">
        <v>0.048550524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1</v>
      </c>
      <c r="Q27" s="0" t="n">
        <v>5</v>
      </c>
      <c r="R27" s="0" t="n">
        <v>6</v>
      </c>
      <c r="S27" s="0" t="n">
        <v>0.047447225</v>
      </c>
      <c r="T27" s="0" t="n">
        <f aca="false">IF(Q27,MINA($B27,$G27,$L27,$Q27,$V27,$AA27,$AF27)/Q27,0)</f>
        <v>1</v>
      </c>
      <c r="U27" s="0" t="n">
        <f aca="false">IF(R27,MINA($C27,$H27,$M27,$R27,$W27,$AB27,$AG27)/R27,0)</f>
        <v>1</v>
      </c>
      <c r="V27" s="0" t="n">
        <v>5</v>
      </c>
      <c r="W27" s="0" t="n">
        <v>6</v>
      </c>
      <c r="X27" s="0" t="n">
        <v>0.048487454</v>
      </c>
      <c r="Y27" s="0" t="n">
        <f aca="false">IF(V27,MINA($B27,$G27,$L27,$Q27,$V27,$AA27,$AF27)/V27,0)</f>
        <v>1</v>
      </c>
      <c r="Z27" s="0" t="n">
        <f aca="false">IF(W27,MINA($C27,$H27,$M27,$R27,$W27,$AB27,$AG27)/W27,0)</f>
        <v>1</v>
      </c>
      <c r="AA27" s="0" t="n">
        <v>5</v>
      </c>
      <c r="AB27" s="0" t="n">
        <v>60</v>
      </c>
      <c r="AC27" s="0" t="n">
        <v>0.1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0.1</v>
      </c>
      <c r="AF27" s="0" t="n">
        <v>5</v>
      </c>
      <c r="AG27" s="0" t="n">
        <v>15</v>
      </c>
      <c r="AH27" s="0" t="n">
        <v>0.000278</v>
      </c>
      <c r="AI27" s="0" t="n">
        <f aca="false">IF(AF27,MINA($B27,$G27,$L27,$Q27,$V27,$AA27,$AF27)/AF27,0)</f>
        <v>1</v>
      </c>
      <c r="AJ27" s="0" t="n">
        <f aca="false">IF(AG27,MINA($C27,$H27,$M27,$R27,$W27,$AB27,$AG27)/AG27,0)</f>
        <v>0.4</v>
      </c>
    </row>
    <row r="28" customFormat="false" ht="12.8" hidden="false" customHeight="false" outlineLevel="0" collapsed="false">
      <c r="A28" s="0" t="s">
        <v>40</v>
      </c>
      <c r="B28" s="0" t="n">
        <v>6</v>
      </c>
      <c r="C28" s="0" t="n">
        <v>7</v>
      </c>
      <c r="D28" s="0" t="n">
        <v>0.050925505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1</v>
      </c>
      <c r="G28" s="0" t="n">
        <v>6</v>
      </c>
      <c r="H28" s="0" t="n">
        <v>7</v>
      </c>
      <c r="I28" s="0" t="n">
        <v>0.051627558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1</v>
      </c>
      <c r="L28" s="0" t="n">
        <v>6</v>
      </c>
      <c r="M28" s="0" t="n">
        <v>7</v>
      </c>
      <c r="N28" s="0" t="n">
        <v>0.053721157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1</v>
      </c>
      <c r="Q28" s="0" t="n">
        <v>6</v>
      </c>
      <c r="R28" s="0" t="n">
        <v>7</v>
      </c>
      <c r="S28" s="0" t="n">
        <v>0.052635727</v>
      </c>
      <c r="T28" s="0" t="n">
        <f aca="false">IF(Q28,MINA($B28,$G28,$L28,$Q28,$V28,$AA28,$AF28)/Q28,0)</f>
        <v>1</v>
      </c>
      <c r="U28" s="0" t="n">
        <f aca="false">IF(R28,MINA($C28,$H28,$M28,$R28,$W28,$AB28,$AG28)/R28,0)</f>
        <v>1</v>
      </c>
      <c r="V28" s="0" t="n">
        <v>6</v>
      </c>
      <c r="W28" s="0" t="n">
        <v>7</v>
      </c>
      <c r="X28" s="0" t="n">
        <v>0.053589996</v>
      </c>
      <c r="Y28" s="0" t="n">
        <f aca="false">IF(V28,MINA($B28,$G28,$L28,$Q28,$V28,$AA28,$AF28)/V28,0)</f>
        <v>1</v>
      </c>
      <c r="Z28" s="0" t="n">
        <f aca="false">IF(W28,MINA($C28,$H28,$M28,$R28,$W28,$AB28,$AG28)/W28,0)</f>
        <v>1</v>
      </c>
      <c r="AA28" s="0" t="n">
        <v>6</v>
      </c>
      <c r="AB28" s="0" t="n">
        <v>90</v>
      </c>
      <c r="AC28" s="0" t="n">
        <v>0.08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0.0777777777777778</v>
      </c>
      <c r="AF28" s="0" t="n">
        <v>6</v>
      </c>
      <c r="AG28" s="0" t="n">
        <v>14</v>
      </c>
      <c r="AH28" s="0" t="n">
        <v>0.000383</v>
      </c>
      <c r="AI28" s="0" t="n">
        <f aca="false">IF(AF28,MINA($B28,$G28,$L28,$Q28,$V28,$AA28,$AF28)/AF28,0)</f>
        <v>1</v>
      </c>
      <c r="AJ28" s="0" t="n">
        <f aca="false">IF(AG28,MINA($C28,$H28,$M28,$R28,$W28,$AB28,$AG28)/AG28,0)</f>
        <v>0.5</v>
      </c>
    </row>
    <row r="29" customFormat="false" ht="12.8" hidden="false" customHeight="false" outlineLevel="0" collapsed="false">
      <c r="A29" s="0" t="s">
        <v>41</v>
      </c>
      <c r="B29" s="0" t="n">
        <v>6</v>
      </c>
      <c r="C29" s="0" t="n">
        <v>7</v>
      </c>
      <c r="D29" s="0" t="n">
        <v>0.063810725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1</v>
      </c>
      <c r="G29" s="0" t="n">
        <v>6</v>
      </c>
      <c r="H29" s="0" t="n">
        <v>7</v>
      </c>
      <c r="I29" s="0" t="n">
        <v>0.065169235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1</v>
      </c>
      <c r="L29" s="0" t="n">
        <v>6</v>
      </c>
      <c r="M29" s="0" t="n">
        <v>7</v>
      </c>
      <c r="N29" s="0" t="n">
        <v>0.066911453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1</v>
      </c>
      <c r="Q29" s="0" t="n">
        <v>6</v>
      </c>
      <c r="R29" s="0" t="n">
        <v>7</v>
      </c>
      <c r="S29" s="0" t="n">
        <v>0.065935996</v>
      </c>
      <c r="T29" s="0" t="n">
        <f aca="false">IF(Q29,MINA($B29,$G29,$L29,$Q29,$V29,$AA29,$AF29)/Q29,0)</f>
        <v>1</v>
      </c>
      <c r="U29" s="0" t="n">
        <f aca="false">IF(R29,MINA($C29,$H29,$M29,$R29,$W29,$AB29,$AG29)/R29,0)</f>
        <v>1</v>
      </c>
      <c r="V29" s="0" t="n">
        <v>6</v>
      </c>
      <c r="W29" s="0" t="n">
        <v>7</v>
      </c>
      <c r="X29" s="0" t="n">
        <v>0.066698436</v>
      </c>
      <c r="Y29" s="0" t="n">
        <f aca="false">IF(V29,MINA($B29,$G29,$L29,$Q29,$V29,$AA29,$AF29)/V29,0)</f>
        <v>1</v>
      </c>
      <c r="Z29" s="0" t="n">
        <f aca="false">IF(W29,MINA($C29,$H29,$M29,$R29,$W29,$AB29,$AG29)/W29,0)</f>
        <v>1</v>
      </c>
      <c r="AA29" s="0" t="n">
        <v>6</v>
      </c>
      <c r="AB29" s="0" t="n">
        <v>90</v>
      </c>
      <c r="AC29" s="0" t="n">
        <v>0.1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0.0777777777777778</v>
      </c>
      <c r="AF29" s="0" t="n">
        <v>6</v>
      </c>
      <c r="AG29" s="0" t="n">
        <v>15</v>
      </c>
      <c r="AH29" s="0" t="n">
        <v>0.000557</v>
      </c>
      <c r="AI29" s="0" t="n">
        <f aca="false">IF(AF29,MINA($B29,$G29,$L29,$Q29,$V29,$AA29,$AF29)/AF29,0)</f>
        <v>1</v>
      </c>
      <c r="AJ29" s="0" t="n">
        <f aca="false">IF(AG29,MINA($C29,$H29,$M29,$R29,$W29,$AB29,$AG29)/AG29,0)</f>
        <v>0.466666666666667</v>
      </c>
    </row>
    <row r="30" customFormat="false" ht="12.8" hidden="false" customHeight="false" outlineLevel="0" collapsed="false">
      <c r="A30" s="0" t="s">
        <v>42</v>
      </c>
      <c r="B30" s="0" t="n">
        <v>16</v>
      </c>
      <c r="C30" s="0" t="n">
        <v>4686</v>
      </c>
      <c r="D30" s="0" t="n">
        <v>69.377355489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0.0049082373026035</v>
      </c>
      <c r="G30" s="0" t="n">
        <v>17</v>
      </c>
      <c r="H30" s="0" t="n">
        <v>795</v>
      </c>
      <c r="I30" s="0" t="n">
        <v>6.993345576</v>
      </c>
      <c r="J30" s="0" t="n">
        <f aca="false">IF(G30,MINA($B30,$G30,$L30,$Q30,$V30,$AA30,$AF30)/G30,0)</f>
        <v>0.941176470588235</v>
      </c>
      <c r="K30" s="0" t="n">
        <f aca="false">IF(H30,MINA($C30,$H30,$M30,$R30,$W30,$AB30,$AG30)/H30,0)</f>
        <v>0.0289308176100629</v>
      </c>
      <c r="L30" s="0" t="n">
        <v>16</v>
      </c>
      <c r="M30" s="0" t="n">
        <v>631</v>
      </c>
      <c r="N30" s="0" t="n">
        <v>6.329164565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0.0364500792393027</v>
      </c>
      <c r="Q30" s="0" t="n">
        <v>28</v>
      </c>
      <c r="R30" s="0" t="n">
        <v>58</v>
      </c>
      <c r="S30" s="0" t="n">
        <v>0.620298064</v>
      </c>
      <c r="T30" s="0" t="n">
        <f aca="false">IF(Q30,MINA($B30,$G30,$L30,$Q30,$V30,$AA30,$AF30)/Q30,0)</f>
        <v>0.571428571428571</v>
      </c>
      <c r="U30" s="0" t="n">
        <f aca="false">IF(R30,MINA($C30,$H30,$M30,$R30,$W30,$AB30,$AG30)/R30,0)</f>
        <v>0.396551724137931</v>
      </c>
      <c r="V30" s="0" t="n">
        <v>19</v>
      </c>
      <c r="W30" s="0" t="n">
        <v>23</v>
      </c>
      <c r="X30" s="0" t="n">
        <v>0.319230207</v>
      </c>
      <c r="Y30" s="0" t="n">
        <f aca="false">IF(V30,MINA($B30,$G30,$L30,$Q30,$V30,$AA30,$AF30)/V30,0)</f>
        <v>0.842105263157895</v>
      </c>
      <c r="Z30" s="0" t="n">
        <f aca="false">IF(W30,MINA($C30,$H30,$M30,$R30,$W30,$AB30,$AG30)/W30,0)</f>
        <v>1</v>
      </c>
      <c r="AA30" s="0" t="n">
        <v>16</v>
      </c>
      <c r="AB30" s="0" t="n">
        <v>136127</v>
      </c>
      <c r="AC30" s="0" t="n">
        <v>0.12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0.000168959868358224</v>
      </c>
      <c r="AF30" s="0" t="n">
        <v>17</v>
      </c>
      <c r="AG30" s="0" t="n">
        <v>82</v>
      </c>
      <c r="AH30" s="0" t="n">
        <v>0.003051</v>
      </c>
      <c r="AI30" s="0" t="n">
        <f aca="false">IF(AF30,MINA($B30,$G30,$L30,$Q30,$V30,$AA30,$AF30)/AF30,0)</f>
        <v>0.941176470588235</v>
      </c>
      <c r="AJ30" s="0" t="n">
        <f aca="false">IF(AG30,MINA($C30,$H30,$M30,$R30,$W30,$AB30,$AG30)/AG30,0)</f>
        <v>0.280487804878049</v>
      </c>
    </row>
    <row r="31" customFormat="false" ht="12.8" hidden="false" customHeight="false" outlineLevel="0" collapsed="false">
      <c r="A31" s="0" t="s">
        <v>43</v>
      </c>
      <c r="B31" s="0" t="n">
        <v>15</v>
      </c>
      <c r="C31" s="0" t="n">
        <v>531</v>
      </c>
      <c r="D31" s="0" t="n">
        <v>9.322139902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0.0564971751412429</v>
      </c>
      <c r="G31" s="0" t="n">
        <v>15</v>
      </c>
      <c r="H31" s="0" t="n">
        <v>306</v>
      </c>
      <c r="I31" s="0" t="n">
        <v>2.74672889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0.0980392156862745</v>
      </c>
      <c r="L31" s="0" t="n">
        <v>15</v>
      </c>
      <c r="M31" s="0" t="n">
        <v>205</v>
      </c>
      <c r="N31" s="0" t="n">
        <v>2.066311311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0.146341463414634</v>
      </c>
      <c r="Q31" s="0" t="n">
        <v>35</v>
      </c>
      <c r="R31" s="0" t="n">
        <v>65</v>
      </c>
      <c r="S31" s="0" t="n">
        <v>0.816648148</v>
      </c>
      <c r="T31" s="0" t="n">
        <f aca="false">IF(Q31,MINA($B31,$G31,$L31,$Q31,$V31,$AA31,$AF31)/Q31,0)</f>
        <v>0.428571428571429</v>
      </c>
      <c r="U31" s="0" t="n">
        <f aca="false">IF(R31,MINA($C31,$H31,$M31,$R31,$W31,$AB31,$AG31)/R31,0)</f>
        <v>0.461538461538462</v>
      </c>
      <c r="V31" s="0" t="n">
        <v>22</v>
      </c>
      <c r="W31" s="0" t="n">
        <v>30</v>
      </c>
      <c r="X31" s="0" t="n">
        <v>0.418669238</v>
      </c>
      <c r="Y31" s="0" t="n">
        <f aca="false">IF(V31,MINA($B31,$G31,$L31,$Q31,$V31,$AA31,$AF31)/V31,0)</f>
        <v>0.681818181818182</v>
      </c>
      <c r="Z31" s="0" t="n">
        <f aca="false">IF(W31,MINA($C31,$H31,$M31,$R31,$W31,$AB31,$AG31)/W31,0)</f>
        <v>1</v>
      </c>
      <c r="AA31" s="0" t="n">
        <v>15</v>
      </c>
      <c r="AB31" s="0" t="n">
        <v>6137</v>
      </c>
      <c r="AC31" s="0" t="n">
        <v>0.1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0.00488838194557601</v>
      </c>
      <c r="AF31" s="0" t="n">
        <v>18</v>
      </c>
      <c r="AG31" s="0" t="n">
        <v>100</v>
      </c>
      <c r="AH31" s="0" t="n">
        <v>0.003144</v>
      </c>
      <c r="AI31" s="0" t="n">
        <f aca="false">IF(AF31,MINA($B31,$G31,$L31,$Q31,$V31,$AA31,$AF31)/AF31,0)</f>
        <v>0.833333333333333</v>
      </c>
      <c r="AJ31" s="0" t="n">
        <f aca="false">IF(AG31,MINA($C31,$H31,$M31,$R31,$W31,$AB31,$AG31)/AG31,0)</f>
        <v>0.3</v>
      </c>
    </row>
    <row r="32" customFormat="false" ht="12.8" hidden="false" customHeight="false" outlineLevel="0" collapsed="false">
      <c r="A32" s="0" t="s">
        <v>44</v>
      </c>
      <c r="B32" s="0" t="n">
        <v>6</v>
      </c>
      <c r="C32" s="0" t="n">
        <v>7</v>
      </c>
      <c r="D32" s="0" t="n">
        <v>0.082433965</v>
      </c>
      <c r="E32" s="0" t="n">
        <f aca="false">IF(B32,MINA($B32,$G32,$L32,$Q32,$V32,$AA32,$AF32)/B32,0)</f>
        <v>1</v>
      </c>
      <c r="F32" s="0" t="n">
        <f aca="false">IF(C32,MINA($C32,$H32,$M32,$R32,$W32,$AB32,$AG32)/C32,0)</f>
        <v>1</v>
      </c>
      <c r="G32" s="0" t="n">
        <v>6</v>
      </c>
      <c r="H32" s="0" t="n">
        <v>7</v>
      </c>
      <c r="I32" s="0" t="n">
        <v>0.085909489</v>
      </c>
      <c r="J32" s="0" t="n">
        <f aca="false">IF(G32,MINA($B32,$G32,$L32,$Q32,$V32,$AA32,$AF32)/G32,0)</f>
        <v>1</v>
      </c>
      <c r="K32" s="0" t="n">
        <f aca="false">IF(H32,MINA($C32,$H32,$M32,$R32,$W32,$AB32,$AG32)/H32,0)</f>
        <v>1</v>
      </c>
      <c r="L32" s="0" t="n">
        <v>6</v>
      </c>
      <c r="M32" s="0" t="n">
        <v>7</v>
      </c>
      <c r="N32" s="0" t="n">
        <v>0.087617111</v>
      </c>
      <c r="O32" s="0" t="n">
        <f aca="false">IF(L32,MINA($B32,$G32,$L32,$Q32,$V32,$AA32,$AF32)/L32,0)</f>
        <v>1</v>
      </c>
      <c r="P32" s="0" t="n">
        <f aca="false">IF(M32,MINA($C32,$H32,$M32,$R32,$W32,$AB32,$AG32)/M32,0)</f>
        <v>1</v>
      </c>
      <c r="Q32" s="0" t="n">
        <v>6</v>
      </c>
      <c r="R32" s="0" t="n">
        <v>7</v>
      </c>
      <c r="S32" s="0" t="n">
        <v>0.083742507</v>
      </c>
      <c r="T32" s="0" t="n">
        <f aca="false">IF(Q32,MINA($B32,$G32,$L32,$Q32,$V32,$AA32,$AF32)/Q32,0)</f>
        <v>1</v>
      </c>
      <c r="U32" s="0" t="n">
        <f aca="false">IF(R32,MINA($C32,$H32,$M32,$R32,$W32,$AB32,$AG32)/R32,0)</f>
        <v>1</v>
      </c>
      <c r="V32" s="0" t="n">
        <v>6</v>
      </c>
      <c r="W32" s="0" t="n">
        <v>7</v>
      </c>
      <c r="X32" s="0" t="n">
        <v>0.085856663</v>
      </c>
      <c r="Y32" s="0" t="n">
        <f aca="false">IF(V32,MINA($B32,$G32,$L32,$Q32,$V32,$AA32,$AF32)/V32,0)</f>
        <v>1</v>
      </c>
      <c r="Z32" s="0" t="n">
        <f aca="false">IF(W32,MINA($C32,$H32,$M32,$R32,$W32,$AB32,$AG32)/W32,0)</f>
        <v>1</v>
      </c>
      <c r="AA32" s="0" t="n">
        <v>6</v>
      </c>
      <c r="AB32" s="0" t="n">
        <v>90</v>
      </c>
      <c r="AC32" s="0" t="n">
        <v>0.09</v>
      </c>
      <c r="AD32" s="0" t="n">
        <f aca="false">IF(AA32,MINA($B32,$G32,$L32,$Q32,$V32,$AA32,$AF32)/AA32,0)</f>
        <v>1</v>
      </c>
      <c r="AE32" s="0" t="n">
        <f aca="false">IF(AB32,MINA($C32,$H32,$M32,$R32,$W32,$AB32,$AG32)/AB32,0)</f>
        <v>0.0777777777777778</v>
      </c>
      <c r="AF32" s="0" t="n">
        <v>6</v>
      </c>
      <c r="AG32" s="0" t="n">
        <v>30</v>
      </c>
      <c r="AH32" s="0" t="n">
        <v>0.000452</v>
      </c>
      <c r="AI32" s="0" t="n">
        <f aca="false">IF(AF32,MINA($B32,$G32,$L32,$Q32,$V32,$AA32,$AF32)/AF32,0)</f>
        <v>1</v>
      </c>
      <c r="AJ32" s="0" t="n">
        <f aca="false">IF(AG32,MINA($C32,$H32,$M32,$R32,$W32,$AB32,$AG32)/AG32,0)</f>
        <v>0.233333333333333</v>
      </c>
    </row>
    <row r="33" customFormat="false" ht="12.8" hidden="false" customHeight="false" outlineLevel="0" collapsed="false">
      <c r="A33" s="0" t="s">
        <v>45</v>
      </c>
      <c r="B33" s="0" t="n">
        <v>5</v>
      </c>
      <c r="C33" s="0" t="n">
        <v>6</v>
      </c>
      <c r="D33" s="0" t="n">
        <v>0.070072044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1</v>
      </c>
      <c r="G33" s="0" t="n">
        <v>5</v>
      </c>
      <c r="H33" s="0" t="n">
        <v>6</v>
      </c>
      <c r="I33" s="0" t="n">
        <v>0.071184345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1</v>
      </c>
      <c r="L33" s="0" t="n">
        <v>5</v>
      </c>
      <c r="M33" s="0" t="n">
        <v>6</v>
      </c>
      <c r="N33" s="0" t="n">
        <v>0.073519536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1</v>
      </c>
      <c r="Q33" s="0" t="n">
        <v>5</v>
      </c>
      <c r="R33" s="0" t="n">
        <v>6</v>
      </c>
      <c r="S33" s="0" t="n">
        <v>0.071112848</v>
      </c>
      <c r="T33" s="0" t="n">
        <f aca="false">IF(Q33,MINA($B33,$G33,$L33,$Q33,$V33,$AA33,$AF33)/Q33,0)</f>
        <v>1</v>
      </c>
      <c r="U33" s="0" t="n">
        <f aca="false">IF(R33,MINA($C33,$H33,$M33,$R33,$W33,$AB33,$AG33)/R33,0)</f>
        <v>1</v>
      </c>
      <c r="V33" s="0" t="n">
        <v>5</v>
      </c>
      <c r="W33" s="0" t="n">
        <v>6</v>
      </c>
      <c r="X33" s="0" t="n">
        <v>0.073912048</v>
      </c>
      <c r="Y33" s="0" t="n">
        <f aca="false">IF(V33,MINA($B33,$G33,$L33,$Q33,$V33,$AA33,$AF33)/V33,0)</f>
        <v>1</v>
      </c>
      <c r="Z33" s="0" t="n">
        <f aca="false">IF(W33,MINA($C33,$H33,$M33,$R33,$W33,$AB33,$AG33)/W33,0)</f>
        <v>1</v>
      </c>
      <c r="AA33" s="0" t="n">
        <v>5</v>
      </c>
      <c r="AB33" s="0" t="n">
        <v>60</v>
      </c>
      <c r="AC33" s="0" t="n">
        <v>0.1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0.1</v>
      </c>
      <c r="AF33" s="0" t="n">
        <v>5</v>
      </c>
      <c r="AG33" s="0" t="n">
        <v>32</v>
      </c>
      <c r="AH33" s="0" t="n">
        <v>0.000539</v>
      </c>
      <c r="AI33" s="0" t="n">
        <f aca="false">IF(AF33,MINA($B33,$G33,$L33,$Q33,$V33,$AA33,$AF33)/AF33,0)</f>
        <v>1</v>
      </c>
      <c r="AJ33" s="0" t="n">
        <f aca="false">IF(AG33,MINA($C33,$H33,$M33,$R33,$W33,$AB33,$AG33)/AG33,0)</f>
        <v>0.1875</v>
      </c>
    </row>
    <row r="34" customFormat="false" ht="12.8" hidden="false" customHeight="false" outlineLevel="0" collapsed="false">
      <c r="A34" s="0" t="s">
        <v>46</v>
      </c>
      <c r="B34" s="0" t="n">
        <v>10</v>
      </c>
      <c r="C34" s="0" t="n">
        <v>22</v>
      </c>
      <c r="D34" s="0" t="n">
        <v>0.403164707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0.636363636363636</v>
      </c>
      <c r="G34" s="0" t="n">
        <v>10</v>
      </c>
      <c r="H34" s="0" t="n">
        <v>22</v>
      </c>
      <c r="I34" s="0" t="n">
        <v>0.387287751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0.636363636363636</v>
      </c>
      <c r="L34" s="0" t="n">
        <v>10</v>
      </c>
      <c r="M34" s="0" t="n">
        <v>23</v>
      </c>
      <c r="N34" s="0" t="n">
        <v>0.430624489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0.608695652173913</v>
      </c>
      <c r="Q34" s="0" t="n">
        <v>12</v>
      </c>
      <c r="R34" s="0" t="n">
        <v>14</v>
      </c>
      <c r="S34" s="0" t="n">
        <v>0.219584628</v>
      </c>
      <c r="T34" s="0" t="n">
        <f aca="false">IF(Q34,MINA($B34,$G34,$L34,$Q34,$V34,$AA34,$AF34)/Q34,0)</f>
        <v>0.833333333333333</v>
      </c>
      <c r="U34" s="0" t="n">
        <f aca="false">IF(R34,MINA($C34,$H34,$M34,$R34,$W34,$AB34,$AG34)/R34,0)</f>
        <v>1</v>
      </c>
      <c r="V34" s="0" t="n">
        <v>13</v>
      </c>
      <c r="W34" s="0" t="n">
        <v>15</v>
      </c>
      <c r="X34" s="0" t="n">
        <v>0.235232475</v>
      </c>
      <c r="Y34" s="0" t="n">
        <f aca="false">IF(V34,MINA($B34,$G34,$L34,$Q34,$V34,$AA34,$AF34)/V34,0)</f>
        <v>0.769230769230769</v>
      </c>
      <c r="Z34" s="0" t="n">
        <f aca="false">IF(W34,MINA($C34,$H34,$M34,$R34,$W34,$AB34,$AG34)/W34,0)</f>
        <v>0.933333333333333</v>
      </c>
      <c r="AA34" s="0" t="n">
        <v>10</v>
      </c>
      <c r="AB34" s="0" t="n">
        <v>2210</v>
      </c>
      <c r="AC34" s="0" t="n">
        <v>0.11</v>
      </c>
      <c r="AD34" s="0" t="n">
        <f aca="false">IF(AA34,MINA($B34,$G34,$L34,$Q34,$V34,$AA34,$AF34)/AA34,0)</f>
        <v>1</v>
      </c>
      <c r="AE34" s="0" t="n">
        <f aca="false">IF(AB34,MINA($C34,$H34,$M34,$R34,$W34,$AB34,$AG34)/AB34,0)</f>
        <v>0.00633484162895928</v>
      </c>
      <c r="AF34" s="0" t="n">
        <v>10</v>
      </c>
      <c r="AG34" s="0" t="n">
        <v>78</v>
      </c>
      <c r="AH34" s="0" t="n">
        <v>0.001835</v>
      </c>
      <c r="AI34" s="0" t="n">
        <f aca="false">IF(AF34,MINA($B34,$G34,$L34,$Q34,$V34,$AA34,$AF34)/AF34,0)</f>
        <v>1</v>
      </c>
      <c r="AJ34" s="0" t="n">
        <f aca="false">IF(AG34,MINA($C34,$H34,$M34,$R34,$W34,$AB34,$AG34)/AG34,0)</f>
        <v>0.179487179487179</v>
      </c>
    </row>
    <row r="35" customFormat="false" ht="12.8" hidden="false" customHeight="false" outlineLevel="0" collapsed="false">
      <c r="A35" s="0" t="s">
        <v>47</v>
      </c>
      <c r="B35" s="0" t="n">
        <v>13</v>
      </c>
      <c r="C35" s="0" t="n">
        <v>31</v>
      </c>
      <c r="D35" s="0" t="n">
        <v>0.766883516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0.548387096774194</v>
      </c>
      <c r="G35" s="0" t="n">
        <v>13</v>
      </c>
      <c r="H35" s="0" t="n">
        <v>31</v>
      </c>
      <c r="I35" s="0" t="n">
        <v>0.72993892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0.548387096774194</v>
      </c>
      <c r="L35" s="0" t="n">
        <v>13</v>
      </c>
      <c r="M35" s="0" t="n">
        <v>47</v>
      </c>
      <c r="N35" s="0" t="n">
        <v>1.052237698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0.361702127659574</v>
      </c>
      <c r="Q35" s="0" t="n">
        <v>15</v>
      </c>
      <c r="R35" s="0" t="n">
        <v>17</v>
      </c>
      <c r="S35" s="0" t="n">
        <v>0.452747278</v>
      </c>
      <c r="T35" s="0" t="n">
        <f aca="false">IF(Q35,MINA($B35,$G35,$L35,$Q35,$V35,$AA35,$AF35)/Q35,0)</f>
        <v>0.866666666666667</v>
      </c>
      <c r="U35" s="0" t="n">
        <f aca="false">IF(R35,MINA($C35,$H35,$M35,$R35,$W35,$AB35,$AG35)/R35,0)</f>
        <v>1</v>
      </c>
      <c r="V35" s="0" t="n">
        <v>18</v>
      </c>
      <c r="W35" s="0" t="n">
        <v>22</v>
      </c>
      <c r="X35" s="0" t="n">
        <v>0.613469921</v>
      </c>
      <c r="Y35" s="0" t="n">
        <f aca="false">IF(V35,MINA($B35,$G35,$L35,$Q35,$V35,$AA35,$AF35)/V35,0)</f>
        <v>0.722222222222222</v>
      </c>
      <c r="Z35" s="0" t="n">
        <f aca="false">IF(W35,MINA($C35,$H35,$M35,$R35,$W35,$AB35,$AG35)/W35,0)</f>
        <v>0.772727272727273</v>
      </c>
      <c r="AA35" s="0" t="n">
        <v>13</v>
      </c>
      <c r="AB35" s="0" t="n">
        <v>345</v>
      </c>
      <c r="AC35" s="0" t="n">
        <v>0.12</v>
      </c>
      <c r="AD35" s="0" t="n">
        <f aca="false">IF(AA35,MINA($B35,$G35,$L35,$Q35,$V35,$AA35,$AF35)/AA35,0)</f>
        <v>1</v>
      </c>
      <c r="AE35" s="0" t="n">
        <f aca="false">IF(AB35,MINA($C35,$H35,$M35,$R35,$W35,$AB35,$AG35)/AB35,0)</f>
        <v>0.0492753623188406</v>
      </c>
      <c r="AF35" s="0" t="n">
        <v>13</v>
      </c>
      <c r="AG35" s="0" t="n">
        <v>163</v>
      </c>
      <c r="AH35" s="0" t="n">
        <v>0.004605</v>
      </c>
      <c r="AI35" s="0" t="n">
        <f aca="false">IF(AF35,MINA($B35,$G35,$L35,$Q35,$V35,$AA35,$AF35)/AF35,0)</f>
        <v>1</v>
      </c>
      <c r="AJ35" s="0" t="n">
        <f aca="false">IF(AG35,MINA($C35,$H35,$M35,$R35,$W35,$AB35,$AG35)/AG35,0)</f>
        <v>0.104294478527607</v>
      </c>
    </row>
    <row r="36" customFormat="false" ht="12.8" hidden="false" customHeight="false" outlineLevel="0" collapsed="false">
      <c r="A36" s="0" t="s">
        <v>48</v>
      </c>
      <c r="B36" s="0" t="n">
        <v>6</v>
      </c>
      <c r="C36" s="0" t="n">
        <v>9</v>
      </c>
      <c r="D36" s="0" t="n">
        <v>0.175627098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0.888888888888889</v>
      </c>
      <c r="G36" s="0" t="n">
        <v>6</v>
      </c>
      <c r="H36" s="0" t="n">
        <v>9</v>
      </c>
      <c r="I36" s="0" t="n">
        <v>0.178272241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0.888888888888889</v>
      </c>
      <c r="L36" s="0" t="n">
        <v>6</v>
      </c>
      <c r="M36" s="0" t="n">
        <v>11</v>
      </c>
      <c r="N36" s="0" t="n">
        <v>0.221093693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0.727272727272727</v>
      </c>
      <c r="Q36" s="0" t="n">
        <v>7</v>
      </c>
      <c r="R36" s="0" t="n">
        <v>8</v>
      </c>
      <c r="S36" s="0" t="n">
        <v>0.152632881</v>
      </c>
      <c r="T36" s="0" t="n">
        <f aca="false">IF(Q36,MINA($B36,$G36,$L36,$Q36,$V36,$AA36,$AF36)/Q36,0)</f>
        <v>0.857142857142857</v>
      </c>
      <c r="U36" s="0" t="n">
        <f aca="false">IF(R36,MINA($C36,$H36,$M36,$R36,$W36,$AB36,$AG36)/R36,0)</f>
        <v>1</v>
      </c>
      <c r="V36" s="0" t="n">
        <v>8</v>
      </c>
      <c r="W36" s="0" t="n">
        <v>9</v>
      </c>
      <c r="X36" s="0" t="n">
        <v>0.182500779</v>
      </c>
      <c r="Y36" s="0" t="n">
        <f aca="false">IF(V36,MINA($B36,$G36,$L36,$Q36,$V36,$AA36,$AF36)/V36,0)</f>
        <v>0.75</v>
      </c>
      <c r="Z36" s="0" t="n">
        <f aca="false">IF(W36,MINA($C36,$H36,$M36,$R36,$W36,$AB36,$AG36)/W36,0)</f>
        <v>0.888888888888889</v>
      </c>
      <c r="AA36" s="0" t="n">
        <v>6</v>
      </c>
      <c r="AB36" s="0" t="n">
        <v>82</v>
      </c>
      <c r="AC36" s="0" t="n">
        <v>0.1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0.0975609756097561</v>
      </c>
      <c r="AF36" s="0" t="n">
        <v>6</v>
      </c>
      <c r="AG36" s="0" t="n">
        <v>48</v>
      </c>
      <c r="AH36" s="0" t="n">
        <v>0.001364</v>
      </c>
      <c r="AI36" s="0" t="n">
        <f aca="false">IF(AF36,MINA($B36,$G36,$L36,$Q36,$V36,$AA36,$AF36)/AF36,0)</f>
        <v>1</v>
      </c>
      <c r="AJ36" s="0" t="n">
        <f aca="false">IF(AG36,MINA($C36,$H36,$M36,$R36,$W36,$AB36,$AG36)/AG36,0)</f>
        <v>0.166666666666667</v>
      </c>
    </row>
    <row r="37" customFormat="false" ht="12.8" hidden="false" customHeight="false" outlineLevel="0" collapsed="false">
      <c r="A37" s="0" t="s">
        <v>49</v>
      </c>
      <c r="B37" s="0" t="n">
        <v>6</v>
      </c>
      <c r="C37" s="0" t="n">
        <v>7</v>
      </c>
      <c r="D37" s="0" t="n">
        <v>0.129843975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1</v>
      </c>
      <c r="G37" s="0" t="n">
        <v>6</v>
      </c>
      <c r="H37" s="0" t="n">
        <v>7</v>
      </c>
      <c r="I37" s="0" t="n">
        <v>0.131395826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1</v>
      </c>
      <c r="L37" s="0" t="n">
        <v>6</v>
      </c>
      <c r="M37" s="0" t="n">
        <v>7</v>
      </c>
      <c r="N37" s="0" t="n">
        <v>0.134859526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1</v>
      </c>
      <c r="Q37" s="0" t="n">
        <v>6</v>
      </c>
      <c r="R37" s="0" t="n">
        <v>7</v>
      </c>
      <c r="S37" s="0" t="n">
        <v>0.131118614</v>
      </c>
      <c r="T37" s="0" t="n">
        <f aca="false">IF(Q37,MINA($B37,$G37,$L37,$Q37,$V37,$AA37,$AF37)/Q37,0)</f>
        <v>1</v>
      </c>
      <c r="U37" s="0" t="n">
        <f aca="false">IF(R37,MINA($C37,$H37,$M37,$R37,$W37,$AB37,$AG37)/R37,0)</f>
        <v>1</v>
      </c>
      <c r="V37" s="0" t="n">
        <v>6</v>
      </c>
      <c r="W37" s="0" t="n">
        <v>7</v>
      </c>
      <c r="X37" s="0" t="n">
        <v>0.134027724</v>
      </c>
      <c r="Y37" s="0" t="n">
        <f aca="false">IF(V37,MINA($B37,$G37,$L37,$Q37,$V37,$AA37,$AF37)/V37,0)</f>
        <v>1</v>
      </c>
      <c r="Z37" s="0" t="n">
        <f aca="false">IF(W37,MINA($C37,$H37,$M37,$R37,$W37,$AB37,$AG37)/W37,0)</f>
        <v>1</v>
      </c>
      <c r="AA37" s="0" t="n">
        <v>6</v>
      </c>
      <c r="AB37" s="0" t="n">
        <v>72</v>
      </c>
      <c r="AC37" s="0" t="n">
        <v>0.09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0.0972222222222222</v>
      </c>
      <c r="AF37" s="0" t="n">
        <v>6</v>
      </c>
      <c r="AG37" s="0" t="n">
        <v>48</v>
      </c>
      <c r="AH37" s="0" t="n">
        <v>0.001027</v>
      </c>
      <c r="AI37" s="0" t="n">
        <f aca="false">IF(AF37,MINA($B37,$G37,$L37,$Q37,$V37,$AA37,$AF37)/AF37,0)</f>
        <v>1</v>
      </c>
      <c r="AJ37" s="0" t="n">
        <f aca="false">IF(AG37,MINA($C37,$H37,$M37,$R37,$W37,$AB37,$AG37)/AG37,0)</f>
        <v>0.145833333333333</v>
      </c>
    </row>
    <row r="38" customFormat="false" ht="12.8" hidden="false" customHeight="false" outlineLevel="0" collapsed="false">
      <c r="A38" s="0" t="s">
        <v>50</v>
      </c>
      <c r="B38" s="0" t="n">
        <v>6</v>
      </c>
      <c r="C38" s="0" t="n">
        <v>9</v>
      </c>
      <c r="D38" s="0" t="n">
        <v>0.226293664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1</v>
      </c>
      <c r="G38" s="0" t="n">
        <v>6</v>
      </c>
      <c r="H38" s="0" t="n">
        <v>9</v>
      </c>
      <c r="I38" s="0" t="n">
        <v>0.229516729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1</v>
      </c>
      <c r="L38" s="0" t="n">
        <v>6</v>
      </c>
      <c r="M38" s="0" t="n">
        <v>21</v>
      </c>
      <c r="N38" s="0" t="n">
        <v>0.562734368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0.428571428571429</v>
      </c>
      <c r="Q38" s="0" t="n">
        <v>8</v>
      </c>
      <c r="R38" s="0" t="n">
        <v>10</v>
      </c>
      <c r="S38" s="0" t="n">
        <v>0.229274702</v>
      </c>
      <c r="T38" s="0" t="n">
        <f aca="false">IF(Q38,MINA($B38,$G38,$L38,$Q38,$V38,$AA38,$AF38)/Q38,0)</f>
        <v>0.75</v>
      </c>
      <c r="U38" s="0" t="n">
        <f aca="false">IF(R38,MINA($C38,$H38,$M38,$R38,$W38,$AB38,$AG38)/R38,0)</f>
        <v>0.9</v>
      </c>
      <c r="V38" s="0" t="n">
        <v>8</v>
      </c>
      <c r="W38" s="0" t="n">
        <v>9</v>
      </c>
      <c r="X38" s="0" t="n">
        <v>0.222752514</v>
      </c>
      <c r="Y38" s="0" t="n">
        <f aca="false">IF(V38,MINA($B38,$G38,$L38,$Q38,$V38,$AA38,$AF38)/V38,0)</f>
        <v>0.75</v>
      </c>
      <c r="Z38" s="0" t="n">
        <f aca="false">IF(W38,MINA($C38,$H38,$M38,$R38,$W38,$AB38,$AG38)/W38,0)</f>
        <v>1</v>
      </c>
      <c r="AA38" s="0" t="n">
        <v>6</v>
      </c>
      <c r="AB38" s="0" t="n">
        <v>72</v>
      </c>
      <c r="AC38" s="0" t="n">
        <v>0.11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0.125</v>
      </c>
      <c r="AF38" s="0" t="n">
        <v>6</v>
      </c>
      <c r="AG38" s="0" t="n">
        <v>49</v>
      </c>
      <c r="AH38" s="0" t="n">
        <v>0.001791</v>
      </c>
      <c r="AI38" s="0" t="n">
        <f aca="false">IF(AF38,MINA($B38,$G38,$L38,$Q38,$V38,$AA38,$AF38)/AF38,0)</f>
        <v>1</v>
      </c>
      <c r="AJ38" s="0" t="n">
        <f aca="false">IF(AG38,MINA($C38,$H38,$M38,$R38,$W38,$AB38,$AG38)/AG38,0)</f>
        <v>0.183673469387755</v>
      </c>
    </row>
    <row r="39" customFormat="false" ht="12.8" hidden="false" customHeight="false" outlineLevel="0" collapsed="false">
      <c r="A39" s="0" t="s">
        <v>51</v>
      </c>
      <c r="B39" s="0" t="n">
        <v>6</v>
      </c>
      <c r="C39" s="0" t="n">
        <v>7</v>
      </c>
      <c r="D39" s="0" t="n">
        <v>0.043149758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1</v>
      </c>
      <c r="G39" s="0" t="n">
        <v>6</v>
      </c>
      <c r="H39" s="0" t="n">
        <v>7</v>
      </c>
      <c r="I39" s="0" t="n">
        <v>0.041862596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1</v>
      </c>
      <c r="L39" s="0" t="n">
        <v>6</v>
      </c>
      <c r="M39" s="0" t="n">
        <v>7</v>
      </c>
      <c r="N39" s="0" t="n">
        <v>0.043327108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1</v>
      </c>
      <c r="Q39" s="0" t="n">
        <v>6</v>
      </c>
      <c r="R39" s="0" t="n">
        <v>7</v>
      </c>
      <c r="S39" s="0" t="n">
        <v>0.04158141</v>
      </c>
      <c r="T39" s="0" t="n">
        <f aca="false">IF(Q39,MINA($B39,$G39,$L39,$Q39,$V39,$AA39,$AF39)/Q39,0)</f>
        <v>1</v>
      </c>
      <c r="U39" s="0" t="n">
        <f aca="false">IF(R39,MINA($C39,$H39,$M39,$R39,$W39,$AB39,$AG39)/R39,0)</f>
        <v>1</v>
      </c>
      <c r="V39" s="0" t="n">
        <v>6</v>
      </c>
      <c r="W39" s="0" t="n">
        <v>7</v>
      </c>
      <c r="X39" s="0" t="n">
        <v>0.042756625</v>
      </c>
      <c r="Y39" s="0" t="n">
        <f aca="false">IF(V39,MINA($B39,$G39,$L39,$Q39,$V39,$AA39,$AF39)/V39,0)</f>
        <v>1</v>
      </c>
      <c r="Z39" s="0" t="n">
        <f aca="false">IF(W39,MINA($C39,$H39,$M39,$R39,$W39,$AB39,$AG39)/W39,0)</f>
        <v>1</v>
      </c>
      <c r="AA39" s="0" t="n">
        <v>6</v>
      </c>
      <c r="AB39" s="0" t="n">
        <v>72</v>
      </c>
      <c r="AC39" s="0" t="n">
        <v>0.09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0.0972222222222222</v>
      </c>
      <c r="AF39" s="0" t="n">
        <v>6</v>
      </c>
      <c r="AG39" s="0" t="n">
        <v>11</v>
      </c>
      <c r="AH39" s="0" t="n">
        <v>0.000247</v>
      </c>
      <c r="AI39" s="0" t="n">
        <f aca="false">IF(AF39,MINA($B39,$G39,$L39,$Q39,$V39,$AA39,$AF39)/AF39,0)</f>
        <v>1</v>
      </c>
      <c r="AJ39" s="0" t="n">
        <f aca="false">IF(AG39,MINA($C39,$H39,$M39,$R39,$W39,$AB39,$AG39)/AG39,0)</f>
        <v>0.636363636363636</v>
      </c>
    </row>
    <row r="40" customFormat="false" ht="12.8" hidden="false" customHeight="false" outlineLevel="0" collapsed="false">
      <c r="A40" s="0" t="s">
        <v>52</v>
      </c>
      <c r="B40" s="0" t="n">
        <v>5</v>
      </c>
      <c r="C40" s="0" t="n">
        <v>6</v>
      </c>
      <c r="D40" s="0" t="n">
        <v>0.040060088</v>
      </c>
      <c r="E40" s="0" t="n">
        <f aca="false">IF(B40,MINA($B40,$G40,$L40,$Q40,$V40,$AA40,$AF40)/B40,0)</f>
        <v>1</v>
      </c>
      <c r="F40" s="0" t="n">
        <f aca="false">IF(C40,MINA($C40,$H40,$M40,$R40,$W40,$AB40,$AG40)/C40,0)</f>
        <v>1</v>
      </c>
      <c r="G40" s="0" t="n">
        <v>5</v>
      </c>
      <c r="H40" s="0" t="n">
        <v>6</v>
      </c>
      <c r="I40" s="0" t="n">
        <v>0.038707849</v>
      </c>
      <c r="J40" s="0" t="n">
        <f aca="false">IF(G40,MINA($B40,$G40,$L40,$Q40,$V40,$AA40,$AF40)/G40,0)</f>
        <v>1</v>
      </c>
      <c r="K40" s="0" t="n">
        <f aca="false">IF(H40,MINA($C40,$H40,$M40,$R40,$W40,$AB40,$AG40)/H40,0)</f>
        <v>1</v>
      </c>
      <c r="L40" s="0" t="n">
        <v>5</v>
      </c>
      <c r="M40" s="0" t="n">
        <v>6</v>
      </c>
      <c r="N40" s="0" t="n">
        <v>0.040249836</v>
      </c>
      <c r="O40" s="0" t="n">
        <f aca="false">IF(L40,MINA($B40,$G40,$L40,$Q40,$V40,$AA40,$AF40)/L40,0)</f>
        <v>1</v>
      </c>
      <c r="P40" s="0" t="n">
        <f aca="false">IF(M40,MINA($C40,$H40,$M40,$R40,$W40,$AB40,$AG40)/M40,0)</f>
        <v>1</v>
      </c>
      <c r="Q40" s="0" t="n">
        <v>5</v>
      </c>
      <c r="R40" s="0" t="n">
        <v>6</v>
      </c>
      <c r="S40" s="0" t="n">
        <v>0.039138548</v>
      </c>
      <c r="T40" s="0" t="n">
        <f aca="false">IF(Q40,MINA($B40,$G40,$L40,$Q40,$V40,$AA40,$AF40)/Q40,0)</f>
        <v>1</v>
      </c>
      <c r="U40" s="0" t="n">
        <f aca="false">IF(R40,MINA($C40,$H40,$M40,$R40,$W40,$AB40,$AG40)/R40,0)</f>
        <v>1</v>
      </c>
      <c r="V40" s="0" t="n">
        <v>5</v>
      </c>
      <c r="W40" s="0" t="n">
        <v>6</v>
      </c>
      <c r="X40" s="0" t="n">
        <v>0.043945823</v>
      </c>
      <c r="Y40" s="0" t="n">
        <f aca="false">IF(V40,MINA($B40,$G40,$L40,$Q40,$V40,$AA40,$AF40)/V40,0)</f>
        <v>1</v>
      </c>
      <c r="Z40" s="0" t="n">
        <f aca="false">IF(W40,MINA($C40,$H40,$M40,$R40,$W40,$AB40,$AG40)/W40,0)</f>
        <v>1</v>
      </c>
      <c r="AA40" s="0" t="n">
        <v>5</v>
      </c>
      <c r="AB40" s="0" t="n">
        <v>60</v>
      </c>
      <c r="AC40" s="0" t="n">
        <v>0.09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0.1</v>
      </c>
      <c r="AF40" s="0" t="n">
        <v>5</v>
      </c>
      <c r="AG40" s="0" t="n">
        <v>11</v>
      </c>
      <c r="AH40" s="0" t="n">
        <v>0.000402</v>
      </c>
      <c r="AI40" s="0" t="n">
        <f aca="false">IF(AF40,MINA($B40,$G40,$L40,$Q40,$V40,$AA40,$AF40)/AF40,0)</f>
        <v>1</v>
      </c>
      <c r="AJ40" s="0" t="n">
        <f aca="false">IF(AG40,MINA($C40,$H40,$M40,$R40,$W40,$AB40,$AG40)/AG40,0)</f>
        <v>0.545454545454545</v>
      </c>
    </row>
    <row r="41" customFormat="false" ht="12.8" hidden="false" customHeight="false" outlineLevel="0" collapsed="false">
      <c r="A41" s="0" t="s">
        <v>53</v>
      </c>
      <c r="B41" s="0" t="n">
        <v>10</v>
      </c>
      <c r="C41" s="0" t="n">
        <v>67</v>
      </c>
      <c r="D41" s="0" t="n">
        <v>0.362774505</v>
      </c>
      <c r="E41" s="0" t="n">
        <f aca="false">IF(B41,MINA($B41,$G41,$L41,$Q41,$V41,$AA41,$AF41)/B41,0)</f>
        <v>1</v>
      </c>
      <c r="F41" s="0" t="n">
        <f aca="false">IF(C41,MINA($C41,$H41,$M41,$R41,$W41,$AB41,$AG41)/C41,0)</f>
        <v>0.253731343283582</v>
      </c>
      <c r="G41" s="0" t="n">
        <v>10</v>
      </c>
      <c r="H41" s="0" t="n">
        <v>78</v>
      </c>
      <c r="I41" s="0" t="n">
        <v>0.335631538</v>
      </c>
      <c r="J41" s="0" t="n">
        <f aca="false">IF(G41,MINA($B41,$G41,$L41,$Q41,$V41,$AA41,$AF41)/G41,0)</f>
        <v>1</v>
      </c>
      <c r="K41" s="0" t="n">
        <f aca="false">IF(H41,MINA($C41,$H41,$M41,$R41,$W41,$AB41,$AG41)/H41,0)</f>
        <v>0.217948717948718</v>
      </c>
      <c r="L41" s="0" t="n">
        <v>10</v>
      </c>
      <c r="M41" s="0" t="n">
        <v>57</v>
      </c>
      <c r="N41" s="0" t="n">
        <v>0.261906388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0.298245614035088</v>
      </c>
      <c r="Q41" s="0" t="n">
        <v>10</v>
      </c>
      <c r="R41" s="0" t="n">
        <v>88</v>
      </c>
      <c r="S41" s="0" t="n">
        <v>0.346261685</v>
      </c>
      <c r="T41" s="0" t="n">
        <f aca="false">IF(Q41,MINA($B41,$G41,$L41,$Q41,$V41,$AA41,$AF41)/Q41,0)</f>
        <v>1</v>
      </c>
      <c r="U41" s="0" t="n">
        <f aca="false">IF(R41,MINA($C41,$H41,$M41,$R41,$W41,$AB41,$AG41)/R41,0)</f>
        <v>0.193181818181818</v>
      </c>
      <c r="V41" s="0" t="n">
        <v>13</v>
      </c>
      <c r="W41" s="0" t="n">
        <v>17</v>
      </c>
      <c r="X41" s="0" t="n">
        <v>0.097479143</v>
      </c>
      <c r="Y41" s="0" t="n">
        <f aca="false">IF(V41,MINA($B41,$G41,$L41,$Q41,$V41,$AA41,$AF41)/V41,0)</f>
        <v>0.769230769230769</v>
      </c>
      <c r="Z41" s="0" t="n">
        <f aca="false">IF(W41,MINA($C41,$H41,$M41,$R41,$W41,$AB41,$AG41)/W41,0)</f>
        <v>1</v>
      </c>
      <c r="AA41" s="0" t="n">
        <v>10</v>
      </c>
      <c r="AB41" s="0" t="n">
        <v>249</v>
      </c>
      <c r="AC41" s="0" t="n">
        <v>0.09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0.0682730923694779</v>
      </c>
      <c r="AF41" s="0" t="n">
        <v>10</v>
      </c>
      <c r="AG41" s="0" t="n">
        <v>36</v>
      </c>
      <c r="AH41" s="0" t="n">
        <v>0.000602</v>
      </c>
      <c r="AI41" s="0" t="n">
        <f aca="false">IF(AF41,MINA($B41,$G41,$L41,$Q41,$V41,$AA41,$AF41)/AF41,0)</f>
        <v>1</v>
      </c>
      <c r="AJ41" s="0" t="n">
        <f aca="false">IF(AG41,MINA($C41,$H41,$M41,$R41,$W41,$AB41,$AG41)/AG41,0)</f>
        <v>0.472222222222222</v>
      </c>
    </row>
    <row r="42" customFormat="false" ht="12.8" hidden="false" customHeight="false" outlineLevel="0" collapsed="false">
      <c r="A42" s="0" t="s">
        <v>54</v>
      </c>
      <c r="B42" s="0" t="n">
        <v>6</v>
      </c>
      <c r="C42" s="0" t="n">
        <v>7</v>
      </c>
      <c r="D42" s="0" t="n">
        <v>0.052075372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1</v>
      </c>
      <c r="G42" s="0" t="n">
        <v>6</v>
      </c>
      <c r="H42" s="0" t="n">
        <v>7</v>
      </c>
      <c r="I42" s="0" t="n">
        <v>0.051230386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1</v>
      </c>
      <c r="L42" s="0" t="n">
        <v>6</v>
      </c>
      <c r="M42" s="0" t="n">
        <v>7</v>
      </c>
      <c r="N42" s="0" t="n">
        <v>0.052542965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1</v>
      </c>
      <c r="Q42" s="0" t="n">
        <v>6</v>
      </c>
      <c r="R42" s="0" t="n">
        <v>7</v>
      </c>
      <c r="S42" s="0" t="n">
        <v>0.051398649</v>
      </c>
      <c r="T42" s="0" t="n">
        <f aca="false">IF(Q42,MINA($B42,$G42,$L42,$Q42,$V42,$AA42,$AF42)/Q42,0)</f>
        <v>1</v>
      </c>
      <c r="U42" s="0" t="n">
        <f aca="false">IF(R42,MINA($C42,$H42,$M42,$R42,$W42,$AB42,$AG42)/R42,0)</f>
        <v>1</v>
      </c>
      <c r="V42" s="0" t="n">
        <v>6</v>
      </c>
      <c r="W42" s="0" t="n">
        <v>7</v>
      </c>
      <c r="X42" s="0" t="n">
        <v>0.052388851</v>
      </c>
      <c r="Y42" s="0" t="n">
        <f aca="false">IF(V42,MINA($B42,$G42,$L42,$Q42,$V42,$AA42,$AF42)/V42,0)</f>
        <v>1</v>
      </c>
      <c r="Z42" s="0" t="n">
        <f aca="false">IF(W42,MINA($C42,$H42,$M42,$R42,$W42,$AB42,$AG42)/W42,0)</f>
        <v>1</v>
      </c>
      <c r="AA42" s="0" t="n">
        <v>6</v>
      </c>
      <c r="AB42" s="0" t="n">
        <v>90</v>
      </c>
      <c r="AC42" s="0" t="n">
        <v>0.08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0.0777777777777778</v>
      </c>
      <c r="AF42" s="0" t="n">
        <v>6</v>
      </c>
      <c r="AG42" s="0" t="n">
        <v>11</v>
      </c>
      <c r="AH42" s="0" t="n">
        <v>0.000388</v>
      </c>
      <c r="AI42" s="0" t="n">
        <f aca="false">IF(AF42,MINA($B42,$G42,$L42,$Q42,$V42,$AA42,$AF42)/AF42,0)</f>
        <v>1</v>
      </c>
      <c r="AJ42" s="0" t="n">
        <f aca="false">IF(AG42,MINA($C42,$H42,$M42,$R42,$W42,$AB42,$AG42)/AG42,0)</f>
        <v>0.636363636363636</v>
      </c>
    </row>
    <row r="43" customFormat="false" ht="12.8" hidden="false" customHeight="false" outlineLevel="0" collapsed="false">
      <c r="A43" s="0" t="s">
        <v>55</v>
      </c>
      <c r="B43" s="0" t="n">
        <v>10</v>
      </c>
      <c r="C43" s="0" t="n">
        <v>14</v>
      </c>
      <c r="D43" s="0" t="n">
        <v>0.119180988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1</v>
      </c>
      <c r="G43" s="0" t="n">
        <v>10</v>
      </c>
      <c r="H43" s="0" t="n">
        <v>14</v>
      </c>
      <c r="I43" s="0" t="n">
        <v>0.120493116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1</v>
      </c>
      <c r="L43" s="0" t="n">
        <v>10</v>
      </c>
      <c r="M43" s="0" t="n">
        <v>15</v>
      </c>
      <c r="N43" s="0" t="n">
        <v>0.129545013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0.933333333333333</v>
      </c>
      <c r="Q43" s="0" t="n">
        <v>11</v>
      </c>
      <c r="R43" s="0" t="n">
        <v>19</v>
      </c>
      <c r="S43" s="0" t="n">
        <v>0.150583045</v>
      </c>
      <c r="T43" s="0" t="n">
        <f aca="false">IF(Q43,MINA($B43,$G43,$L43,$Q43,$V43,$AA43,$AF43)/Q43,0)</f>
        <v>0.909090909090909</v>
      </c>
      <c r="U43" s="0" t="n">
        <f aca="false">IF(R43,MINA($C43,$H43,$M43,$R43,$W43,$AB43,$AG43)/R43,0)</f>
        <v>0.736842105263158</v>
      </c>
      <c r="V43" s="0" t="n">
        <v>10</v>
      </c>
      <c r="W43" s="0" t="n">
        <v>15</v>
      </c>
      <c r="X43" s="0" t="n">
        <v>0.134002595</v>
      </c>
      <c r="Y43" s="0" t="n">
        <f aca="false">IF(V43,MINA($B43,$G43,$L43,$Q43,$V43,$AA43,$AF43)/V43,0)</f>
        <v>1</v>
      </c>
      <c r="Z43" s="0" t="n">
        <f aca="false">IF(W43,MINA($C43,$H43,$M43,$R43,$W43,$AB43,$AG43)/W43,0)</f>
        <v>0.933333333333333</v>
      </c>
      <c r="AA43" s="0" t="n">
        <v>10</v>
      </c>
      <c r="AB43" s="0" t="n">
        <v>135</v>
      </c>
      <c r="AC43" s="0" t="n">
        <v>0.1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0.103703703703704</v>
      </c>
      <c r="AF43" s="0" t="n">
        <v>12</v>
      </c>
      <c r="AG43" s="0" t="n">
        <v>33</v>
      </c>
      <c r="AH43" s="0" t="n">
        <v>0.001128</v>
      </c>
      <c r="AI43" s="0" t="n">
        <f aca="false">IF(AF43,MINA($B43,$G43,$L43,$Q43,$V43,$AA43,$AF43)/AF43,0)</f>
        <v>0.833333333333333</v>
      </c>
      <c r="AJ43" s="0" t="n">
        <f aca="false">IF(AG43,MINA($C43,$H43,$M43,$R43,$W43,$AB43,$AG43)/AG43,0)</f>
        <v>0.424242424242424</v>
      </c>
    </row>
    <row r="44" customFormat="false" ht="12.8" hidden="false" customHeight="false" outlineLevel="0" collapsed="false">
      <c r="A44" s="0" t="s">
        <v>56</v>
      </c>
      <c r="B44" s="0" t="n">
        <v>11</v>
      </c>
      <c r="C44" s="0" t="n">
        <v>60</v>
      </c>
      <c r="D44" s="0" t="n">
        <v>0.452738478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0.216666666666667</v>
      </c>
      <c r="G44" s="0" t="n">
        <v>11</v>
      </c>
      <c r="H44" s="0" t="n">
        <v>40</v>
      </c>
      <c r="I44" s="0" t="n">
        <v>0.273408655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0.325</v>
      </c>
      <c r="L44" s="0" t="n">
        <v>11</v>
      </c>
      <c r="M44" s="0" t="n">
        <v>47</v>
      </c>
      <c r="N44" s="0" t="n">
        <v>0.373863015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0.276595744680851</v>
      </c>
      <c r="Q44" s="0" t="n">
        <v>12</v>
      </c>
      <c r="R44" s="0" t="n">
        <v>13</v>
      </c>
      <c r="S44" s="0" t="n">
        <v>0.123101597</v>
      </c>
      <c r="T44" s="0" t="n">
        <f aca="false">IF(Q44,MINA($B44,$G44,$L44,$Q44,$V44,$AA44,$AF44)/Q44,0)</f>
        <v>0.916666666666667</v>
      </c>
      <c r="U44" s="0" t="n">
        <f aca="false">IF(R44,MINA($C44,$H44,$M44,$R44,$W44,$AB44,$AG44)/R44,0)</f>
        <v>1</v>
      </c>
      <c r="V44" s="0" t="n">
        <v>11</v>
      </c>
      <c r="W44" s="0" t="n">
        <v>15</v>
      </c>
      <c r="X44" s="0" t="n">
        <v>0.139049932</v>
      </c>
      <c r="Y44" s="0" t="n">
        <f aca="false">IF(V44,MINA($B44,$G44,$L44,$Q44,$V44,$AA44,$AF44)/V44,0)</f>
        <v>1</v>
      </c>
      <c r="Z44" s="0" t="n">
        <f aca="false">IF(W44,MINA($C44,$H44,$M44,$R44,$W44,$AB44,$AG44)/W44,0)</f>
        <v>0.866666666666667</v>
      </c>
      <c r="AA44" s="0" t="n">
        <v>11</v>
      </c>
      <c r="AB44" s="0" t="n">
        <v>3312</v>
      </c>
      <c r="AC44" s="0" t="n">
        <v>0.11</v>
      </c>
      <c r="AD44" s="0" t="n">
        <f aca="false">IF(AA44,MINA($B44,$G44,$L44,$Q44,$V44,$AA44,$AF44)/AA44,0)</f>
        <v>1</v>
      </c>
      <c r="AE44" s="0" t="n">
        <f aca="false">IF(AB44,MINA($C44,$H44,$M44,$R44,$W44,$AB44,$AG44)/AB44,0)</f>
        <v>0.00392512077294686</v>
      </c>
      <c r="AF44" s="0" t="n">
        <v>11</v>
      </c>
      <c r="AG44" s="0" t="n">
        <v>36</v>
      </c>
      <c r="AH44" s="0" t="n">
        <v>0.001812</v>
      </c>
      <c r="AI44" s="0" t="n">
        <f aca="false">IF(AF44,MINA($B44,$G44,$L44,$Q44,$V44,$AA44,$AF44)/AF44,0)</f>
        <v>1</v>
      </c>
      <c r="AJ44" s="0" t="n">
        <f aca="false">IF(AG44,MINA($C44,$H44,$M44,$R44,$W44,$AB44,$AG44)/AG44,0)</f>
        <v>0.361111111111111</v>
      </c>
    </row>
    <row r="45" customFormat="false" ht="12.8" hidden="false" customHeight="false" outlineLevel="0" collapsed="false">
      <c r="A45" s="0" t="s">
        <v>57</v>
      </c>
      <c r="B45" s="0" t="n">
        <v>5</v>
      </c>
      <c r="C45" s="0" t="n">
        <v>6</v>
      </c>
      <c r="D45" s="0" t="n">
        <v>0.052554945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1</v>
      </c>
      <c r="G45" s="0" t="n">
        <v>5</v>
      </c>
      <c r="H45" s="0" t="n">
        <v>6</v>
      </c>
      <c r="I45" s="0" t="n">
        <v>0.051462343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1</v>
      </c>
      <c r="L45" s="0" t="n">
        <v>5</v>
      </c>
      <c r="M45" s="0" t="n">
        <v>6</v>
      </c>
      <c r="N45" s="0" t="n">
        <v>0.052949439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1</v>
      </c>
      <c r="Q45" s="0" t="n">
        <v>5</v>
      </c>
      <c r="R45" s="0" t="n">
        <v>6</v>
      </c>
      <c r="S45" s="0" t="n">
        <v>0.051498802</v>
      </c>
      <c r="T45" s="0" t="n">
        <f aca="false">IF(Q45,MINA($B45,$G45,$L45,$Q45,$V45,$AA45,$AF45)/Q45,0)</f>
        <v>1</v>
      </c>
      <c r="U45" s="0" t="n">
        <f aca="false">IF(R45,MINA($C45,$H45,$M45,$R45,$W45,$AB45,$AG45)/R45,0)</f>
        <v>1</v>
      </c>
      <c r="V45" s="0" t="n">
        <v>5</v>
      </c>
      <c r="W45" s="0" t="n">
        <v>6</v>
      </c>
      <c r="X45" s="0" t="n">
        <v>0.053122633</v>
      </c>
      <c r="Y45" s="0" t="n">
        <f aca="false">IF(V45,MINA($B45,$G45,$L45,$Q45,$V45,$AA45,$AF45)/V45,0)</f>
        <v>1</v>
      </c>
      <c r="Z45" s="0" t="n">
        <f aca="false">IF(W45,MINA($C45,$H45,$M45,$R45,$W45,$AB45,$AG45)/W45,0)</f>
        <v>1</v>
      </c>
      <c r="AA45" s="0" t="n">
        <v>5</v>
      </c>
      <c r="AB45" s="0" t="n">
        <v>60</v>
      </c>
      <c r="AC45" s="0" t="n">
        <v>0.09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0.1</v>
      </c>
      <c r="AF45" s="0" t="n">
        <v>5</v>
      </c>
      <c r="AG45" s="0" t="n">
        <v>25</v>
      </c>
      <c r="AH45" s="0" t="n">
        <v>0.000278</v>
      </c>
      <c r="AI45" s="0" t="n">
        <f aca="false">IF(AF45,MINA($B45,$G45,$L45,$Q45,$V45,$AA45,$AF45)/AF45,0)</f>
        <v>1</v>
      </c>
      <c r="AJ45" s="0" t="n">
        <f aca="false">IF(AG45,MINA($C45,$H45,$M45,$R45,$W45,$AB45,$AG45)/AG45,0)</f>
        <v>0.24</v>
      </c>
    </row>
    <row r="46" customFormat="false" ht="12.8" hidden="false" customHeight="false" outlineLevel="0" collapsed="false">
      <c r="A46" s="0" t="s">
        <v>58</v>
      </c>
      <c r="B46" s="0" t="n">
        <v>11</v>
      </c>
      <c r="C46" s="0" t="n">
        <v>14</v>
      </c>
      <c r="D46" s="0" t="n">
        <v>0.151098301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1</v>
      </c>
      <c r="G46" s="0" t="n">
        <v>11</v>
      </c>
      <c r="H46" s="0" t="n">
        <v>14</v>
      </c>
      <c r="I46" s="0" t="n">
        <v>0.153502541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1</v>
      </c>
      <c r="L46" s="0" t="n">
        <v>11</v>
      </c>
      <c r="M46" s="0" t="n">
        <v>14</v>
      </c>
      <c r="N46" s="0" t="n">
        <v>0.155588938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1</v>
      </c>
      <c r="Q46" s="0" t="n">
        <v>11</v>
      </c>
      <c r="R46" s="0" t="n">
        <v>14</v>
      </c>
      <c r="S46" s="0" t="n">
        <v>0.14038459</v>
      </c>
      <c r="T46" s="0" t="n">
        <f aca="false">IF(Q46,MINA($B46,$G46,$L46,$Q46,$V46,$AA46,$AF46)/Q46,0)</f>
        <v>1</v>
      </c>
      <c r="U46" s="0" t="n">
        <f aca="false">IF(R46,MINA($C46,$H46,$M46,$R46,$W46,$AB46,$AG46)/R46,0)</f>
        <v>1</v>
      </c>
      <c r="V46" s="0" t="n">
        <v>12</v>
      </c>
      <c r="W46" s="0" t="n">
        <v>15</v>
      </c>
      <c r="X46" s="0" t="n">
        <v>0.151198827</v>
      </c>
      <c r="Y46" s="0" t="n">
        <f aca="false">IF(V46,MINA($B46,$G46,$L46,$Q46,$V46,$AA46,$AF46)/V46,0)</f>
        <v>0.916666666666667</v>
      </c>
      <c r="Z46" s="0" t="n">
        <f aca="false">IF(W46,MINA($C46,$H46,$M46,$R46,$W46,$AB46,$AG46)/W46,0)</f>
        <v>0.933333333333333</v>
      </c>
      <c r="AA46" s="0" t="n">
        <v>11</v>
      </c>
      <c r="AB46" s="0" t="n">
        <v>186</v>
      </c>
      <c r="AC46" s="0" t="n">
        <v>0.1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0.0752688172043011</v>
      </c>
      <c r="AF46" s="0" t="n">
        <v>12</v>
      </c>
      <c r="AG46" s="0" t="n">
        <v>71</v>
      </c>
      <c r="AH46" s="0" t="n">
        <v>0.00174</v>
      </c>
      <c r="AI46" s="0" t="n">
        <f aca="false">IF(AF46,MINA($B46,$G46,$L46,$Q46,$V46,$AA46,$AF46)/AF46,0)</f>
        <v>0.916666666666667</v>
      </c>
      <c r="AJ46" s="0" t="n">
        <f aca="false">IF(AG46,MINA($C46,$H46,$M46,$R46,$W46,$AB46,$AG46)/AG46,0)</f>
        <v>0.197183098591549</v>
      </c>
    </row>
    <row r="47" customFormat="false" ht="12.8" hidden="false" customHeight="false" outlineLevel="0" collapsed="false">
      <c r="A47" s="0" t="s">
        <v>59</v>
      </c>
      <c r="B47" s="0" t="n">
        <v>5</v>
      </c>
      <c r="C47" s="0" t="n">
        <v>6</v>
      </c>
      <c r="D47" s="0" t="n">
        <v>0.062682108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1</v>
      </c>
      <c r="G47" s="0" t="n">
        <v>5</v>
      </c>
      <c r="H47" s="0" t="n">
        <v>6</v>
      </c>
      <c r="I47" s="0" t="n">
        <v>0.063937975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1</v>
      </c>
      <c r="L47" s="0" t="n">
        <v>5</v>
      </c>
      <c r="M47" s="0" t="n">
        <v>6</v>
      </c>
      <c r="N47" s="0" t="n">
        <v>0.065674393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1</v>
      </c>
      <c r="Q47" s="0" t="n">
        <v>5</v>
      </c>
      <c r="R47" s="0" t="n">
        <v>6</v>
      </c>
      <c r="S47" s="0" t="n">
        <v>0.063672779</v>
      </c>
      <c r="T47" s="0" t="n">
        <f aca="false">IF(Q47,MINA($B47,$G47,$L47,$Q47,$V47,$AA47,$AF47)/Q47,0)</f>
        <v>1</v>
      </c>
      <c r="U47" s="0" t="n">
        <f aca="false">IF(R47,MINA($C47,$H47,$M47,$R47,$W47,$AB47,$AG47)/R47,0)</f>
        <v>1</v>
      </c>
      <c r="V47" s="0" t="n">
        <v>5</v>
      </c>
      <c r="W47" s="0" t="n">
        <v>6</v>
      </c>
      <c r="X47" s="0" t="n">
        <v>0.065673714</v>
      </c>
      <c r="Y47" s="0" t="n">
        <f aca="false">IF(V47,MINA($B47,$G47,$L47,$Q47,$V47,$AA47,$AF47)/V47,0)</f>
        <v>1</v>
      </c>
      <c r="Z47" s="0" t="n">
        <f aca="false">IF(W47,MINA($C47,$H47,$M47,$R47,$W47,$AB47,$AG47)/W47,0)</f>
        <v>1</v>
      </c>
      <c r="AA47" s="0" t="n">
        <v>5</v>
      </c>
      <c r="AB47" s="0" t="n">
        <v>60</v>
      </c>
      <c r="AC47" s="0" t="n">
        <v>0.08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0.1</v>
      </c>
      <c r="AF47" s="0" t="n">
        <v>5</v>
      </c>
      <c r="AG47" s="0" t="n">
        <v>24</v>
      </c>
      <c r="AH47" s="0" t="n">
        <v>0.000649</v>
      </c>
      <c r="AI47" s="0" t="n">
        <f aca="false">IF(AF47,MINA($B47,$G47,$L47,$Q47,$V47,$AA47,$AF47)/AF47,0)</f>
        <v>1</v>
      </c>
      <c r="AJ47" s="0" t="n">
        <f aca="false">IF(AG47,MINA($C47,$H47,$M47,$R47,$W47,$AB47,$AG47)/AG47,0)</f>
        <v>0.25</v>
      </c>
    </row>
    <row r="48" customFormat="false" ht="12.8" hidden="false" customHeight="false" outlineLevel="0" collapsed="false">
      <c r="A48" s="0" t="s">
        <v>60</v>
      </c>
      <c r="B48" s="0" t="n">
        <v>5</v>
      </c>
      <c r="C48" s="0" t="n">
        <v>6</v>
      </c>
      <c r="D48" s="0" t="n">
        <v>0.070787702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1</v>
      </c>
      <c r="G48" s="0" t="n">
        <v>5</v>
      </c>
      <c r="H48" s="0" t="n">
        <v>6</v>
      </c>
      <c r="I48" s="0" t="n">
        <v>0.070120715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1</v>
      </c>
      <c r="L48" s="0" t="n">
        <v>5</v>
      </c>
      <c r="M48" s="0" t="n">
        <v>6</v>
      </c>
      <c r="N48" s="0" t="n">
        <v>0.071810277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1</v>
      </c>
      <c r="Q48" s="0" t="n">
        <v>5</v>
      </c>
      <c r="R48" s="0" t="n">
        <v>6</v>
      </c>
      <c r="S48" s="0" t="n">
        <v>0.069954019</v>
      </c>
      <c r="T48" s="0" t="n">
        <f aca="false">IF(Q48,MINA($B48,$G48,$L48,$Q48,$V48,$AA48,$AF48)/Q48,0)</f>
        <v>1</v>
      </c>
      <c r="U48" s="0" t="n">
        <f aca="false">IF(R48,MINA($C48,$H48,$M48,$R48,$W48,$AB48,$AG48)/R48,0)</f>
        <v>1</v>
      </c>
      <c r="V48" s="0" t="n">
        <v>5</v>
      </c>
      <c r="W48" s="0" t="n">
        <v>6</v>
      </c>
      <c r="X48" s="0" t="n">
        <v>0.071384496</v>
      </c>
      <c r="Y48" s="0" t="n">
        <f aca="false">IF(V48,MINA($B48,$G48,$L48,$Q48,$V48,$AA48,$AF48)/V48,0)</f>
        <v>1</v>
      </c>
      <c r="Z48" s="0" t="n">
        <f aca="false">IF(W48,MINA($C48,$H48,$M48,$R48,$W48,$AB48,$AG48)/W48,0)</f>
        <v>1</v>
      </c>
      <c r="AA48" s="0" t="n">
        <v>5</v>
      </c>
      <c r="AB48" s="0" t="n">
        <v>60</v>
      </c>
      <c r="AC48" s="0" t="n">
        <v>0.09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0.1</v>
      </c>
      <c r="AF48" s="0" t="n">
        <v>5</v>
      </c>
      <c r="AG48" s="0" t="n">
        <v>35</v>
      </c>
      <c r="AH48" s="0" t="n">
        <v>0.000593</v>
      </c>
      <c r="AI48" s="0" t="n">
        <f aca="false">IF(AF48,MINA($B48,$G48,$L48,$Q48,$V48,$AA48,$AF48)/AF48,0)</f>
        <v>1</v>
      </c>
      <c r="AJ48" s="0" t="n">
        <f aca="false">IF(AG48,MINA($C48,$H48,$M48,$R48,$W48,$AB48,$AG48)/AG48,0)</f>
        <v>0.171428571428571</v>
      </c>
    </row>
    <row r="49" customFormat="false" ht="12.8" hidden="false" customHeight="false" outlineLevel="0" collapsed="false">
      <c r="A49" s="0" t="s">
        <v>61</v>
      </c>
      <c r="B49" s="0" t="n">
        <v>6</v>
      </c>
      <c r="C49" s="0" t="n">
        <v>8</v>
      </c>
      <c r="D49" s="0" t="n">
        <v>0.121784663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1</v>
      </c>
      <c r="G49" s="0" t="n">
        <v>6</v>
      </c>
      <c r="H49" s="0" t="n">
        <v>8</v>
      </c>
      <c r="I49" s="0" t="n">
        <v>0.119762281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1</v>
      </c>
      <c r="L49" s="0" t="n">
        <v>6</v>
      </c>
      <c r="M49" s="0" t="n">
        <v>11</v>
      </c>
      <c r="N49" s="0" t="n">
        <v>0.168866727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0.727272727272727</v>
      </c>
      <c r="Q49" s="0" t="n">
        <v>9</v>
      </c>
      <c r="R49" s="0" t="n">
        <v>11</v>
      </c>
      <c r="S49" s="0" t="n">
        <v>0.154303734</v>
      </c>
      <c r="T49" s="0" t="n">
        <f aca="false">IF(Q49,MINA($B49,$G49,$L49,$Q49,$V49,$AA49,$AF49)/Q49,0)</f>
        <v>0.666666666666667</v>
      </c>
      <c r="U49" s="0" t="n">
        <f aca="false">IF(R49,MINA($C49,$H49,$M49,$R49,$W49,$AB49,$AG49)/R49,0)</f>
        <v>0.727272727272727</v>
      </c>
      <c r="V49" s="0" t="n">
        <v>9</v>
      </c>
      <c r="W49" s="0" t="n">
        <v>11</v>
      </c>
      <c r="X49" s="0" t="n">
        <v>0.157577639</v>
      </c>
      <c r="Y49" s="0" t="n">
        <f aca="false">IF(V49,MINA($B49,$G49,$L49,$Q49,$V49,$AA49,$AF49)/V49,0)</f>
        <v>0.666666666666667</v>
      </c>
      <c r="Z49" s="0" t="n">
        <f aca="false">IF(W49,MINA($C49,$H49,$M49,$R49,$W49,$AB49,$AG49)/W49,0)</f>
        <v>0.727272727272727</v>
      </c>
      <c r="AA49" s="0" t="n">
        <v>6</v>
      </c>
      <c r="AB49" s="0" t="n">
        <v>72</v>
      </c>
      <c r="AC49" s="0" t="n">
        <v>0.1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0.111111111111111</v>
      </c>
      <c r="AF49" s="0" t="n">
        <v>6</v>
      </c>
      <c r="AG49" s="0" t="n">
        <v>33</v>
      </c>
      <c r="AH49" s="0" t="n">
        <v>0.000945</v>
      </c>
      <c r="AI49" s="0" t="n">
        <f aca="false">IF(AF49,MINA($B49,$G49,$L49,$Q49,$V49,$AA49,$AF49)/AF49,0)</f>
        <v>1</v>
      </c>
      <c r="AJ49" s="0" t="n">
        <f aca="false">IF(AG49,MINA($C49,$H49,$M49,$R49,$W49,$AB49,$AG49)/AG49,0)</f>
        <v>0.242424242424242</v>
      </c>
    </row>
    <row r="50" customFormat="false" ht="12.8" hidden="false" customHeight="false" outlineLevel="0" collapsed="false">
      <c r="A50" s="0" t="s">
        <v>62</v>
      </c>
      <c r="B50" s="0" t="n">
        <v>11</v>
      </c>
      <c r="C50" s="0" t="n">
        <v>17</v>
      </c>
      <c r="D50" s="0" t="n">
        <v>0.318416357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1</v>
      </c>
      <c r="G50" s="0" t="n">
        <v>11</v>
      </c>
      <c r="H50" s="0" t="n">
        <v>17</v>
      </c>
      <c r="I50" s="0" t="n">
        <v>0.322434968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1</v>
      </c>
      <c r="L50" s="0" t="n">
        <v>11</v>
      </c>
      <c r="M50" s="0" t="n">
        <v>18</v>
      </c>
      <c r="N50" s="0" t="n">
        <v>0.336979205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0.944444444444444</v>
      </c>
      <c r="Q50" s="0" t="n">
        <v>12</v>
      </c>
      <c r="R50" s="0" t="n">
        <v>19</v>
      </c>
      <c r="S50" s="0" t="n">
        <v>0.322385689</v>
      </c>
      <c r="T50" s="0" t="n">
        <f aca="false">IF(Q50,MINA($B50,$G50,$L50,$Q50,$V50,$AA50,$AF50)/Q50,0)</f>
        <v>0.916666666666667</v>
      </c>
      <c r="U50" s="0" t="n">
        <f aca="false">IF(R50,MINA($C50,$H50,$M50,$R50,$W50,$AB50,$AG50)/R50,0)</f>
        <v>0.894736842105263</v>
      </c>
      <c r="V50" s="0" t="n">
        <v>13</v>
      </c>
      <c r="W50" s="0" t="n">
        <v>21</v>
      </c>
      <c r="X50" s="0" t="n">
        <v>0.364982681</v>
      </c>
      <c r="Y50" s="0" t="n">
        <f aca="false">IF(V50,MINA($B50,$G50,$L50,$Q50,$V50,$AA50,$AF50)/V50,0)</f>
        <v>0.846153846153846</v>
      </c>
      <c r="Z50" s="0" t="n">
        <f aca="false">IF(W50,MINA($C50,$H50,$M50,$R50,$W50,$AB50,$AG50)/W50,0)</f>
        <v>0.80952380952381</v>
      </c>
      <c r="AA50" s="0" t="n">
        <v>11</v>
      </c>
      <c r="AB50" s="0" t="n">
        <v>288</v>
      </c>
      <c r="AC50" s="0" t="n">
        <v>0.11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0.0590277777777778</v>
      </c>
      <c r="AF50" s="0" t="n">
        <v>12</v>
      </c>
      <c r="AG50" s="0" t="n">
        <v>90</v>
      </c>
      <c r="AH50" s="0" t="n">
        <v>0.001687</v>
      </c>
      <c r="AI50" s="0" t="n">
        <f aca="false">IF(AF50,MINA($B50,$G50,$L50,$Q50,$V50,$AA50,$AF50)/AF50,0)</f>
        <v>0.916666666666667</v>
      </c>
      <c r="AJ50" s="0" t="n">
        <f aca="false">IF(AG50,MINA($C50,$H50,$M50,$R50,$W50,$AB50,$AG50)/AG50,0)</f>
        <v>0.188888888888889</v>
      </c>
    </row>
    <row r="51" customFormat="false" ht="12.8" hidden="false" customHeight="false" outlineLevel="0" collapsed="false">
      <c r="A51" s="0" t="s">
        <v>63</v>
      </c>
      <c r="B51" s="0" t="n">
        <v>10</v>
      </c>
      <c r="C51" s="0" t="n">
        <v>67</v>
      </c>
      <c r="D51" s="0" t="n">
        <v>1.810900469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0.223880597014925</v>
      </c>
      <c r="G51" s="0" t="n">
        <v>10</v>
      </c>
      <c r="H51" s="0" t="n">
        <v>53</v>
      </c>
      <c r="I51" s="0" t="n">
        <v>1.286342254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0.283018867924528</v>
      </c>
      <c r="L51" s="0" t="n">
        <v>10</v>
      </c>
      <c r="M51" s="0" t="n">
        <v>33</v>
      </c>
      <c r="N51" s="0" t="n">
        <v>0.811121566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0.454545454545455</v>
      </c>
      <c r="Q51" s="0" t="n">
        <v>21</v>
      </c>
      <c r="R51" s="0" t="n">
        <v>35</v>
      </c>
      <c r="S51" s="0" t="n">
        <v>0.714442321</v>
      </c>
      <c r="T51" s="0" t="n">
        <f aca="false">IF(Q51,MINA($B51,$G51,$L51,$Q51,$V51,$AA51,$AF51)/Q51,0)</f>
        <v>0.476190476190476</v>
      </c>
      <c r="U51" s="0" t="n">
        <f aca="false">IF(R51,MINA($C51,$H51,$M51,$R51,$W51,$AB51,$AG51)/R51,0)</f>
        <v>0.428571428571429</v>
      </c>
      <c r="V51" s="0" t="n">
        <v>12</v>
      </c>
      <c r="W51" s="0" t="n">
        <v>15</v>
      </c>
      <c r="X51" s="0" t="n">
        <v>0.298406212</v>
      </c>
      <c r="Y51" s="0" t="n">
        <f aca="false">IF(V51,MINA($B51,$G51,$L51,$Q51,$V51,$AA51,$AF51)/V51,0)</f>
        <v>0.833333333333333</v>
      </c>
      <c r="Z51" s="0" t="n">
        <f aca="false">IF(W51,MINA($C51,$H51,$M51,$R51,$W51,$AB51,$AG51)/W51,0)</f>
        <v>1</v>
      </c>
      <c r="AA51" s="0" t="n">
        <v>10</v>
      </c>
      <c r="AB51" s="0" t="n">
        <v>2513</v>
      </c>
      <c r="AC51" s="0" t="n">
        <v>0.11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0.00596896140071628</v>
      </c>
      <c r="AF51" s="0" t="n">
        <v>10</v>
      </c>
      <c r="AG51" s="0" t="n">
        <v>104</v>
      </c>
      <c r="AH51" s="0" t="n">
        <v>0.003308</v>
      </c>
      <c r="AI51" s="0" t="n">
        <f aca="false">IF(AF51,MINA($B51,$G51,$L51,$Q51,$V51,$AA51,$AF51)/AF51,0)</f>
        <v>1</v>
      </c>
      <c r="AJ51" s="0" t="n">
        <f aca="false">IF(AG51,MINA($C51,$H51,$M51,$R51,$W51,$AB51,$AG51)/AG51,0)</f>
        <v>0.144230769230769</v>
      </c>
    </row>
    <row r="52" customFormat="false" ht="12.8" hidden="false" customHeight="false" outlineLevel="0" collapsed="false">
      <c r="A52" s="0" t="s">
        <v>64</v>
      </c>
      <c r="B52" s="0" t="n">
        <v>5</v>
      </c>
      <c r="C52" s="0" t="n">
        <v>6</v>
      </c>
      <c r="D52" s="0" t="n">
        <v>0.046045693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1</v>
      </c>
      <c r="G52" s="0" t="n">
        <v>5</v>
      </c>
      <c r="H52" s="0" t="n">
        <v>6</v>
      </c>
      <c r="I52" s="0" t="n">
        <v>0.046869957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1</v>
      </c>
      <c r="L52" s="0" t="n">
        <v>5</v>
      </c>
      <c r="M52" s="0" t="n">
        <v>6</v>
      </c>
      <c r="N52" s="0" t="n">
        <v>0.048577297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1</v>
      </c>
      <c r="Q52" s="0" t="n">
        <v>5</v>
      </c>
      <c r="R52" s="0" t="n">
        <v>6</v>
      </c>
      <c r="S52" s="0" t="n">
        <v>0.046877409</v>
      </c>
      <c r="T52" s="0" t="n">
        <f aca="false">IF(Q52,MINA($B52,$G52,$L52,$Q52,$V52,$AA52,$AF52)/Q52,0)</f>
        <v>1</v>
      </c>
      <c r="U52" s="0" t="n">
        <f aca="false">IF(R52,MINA($C52,$H52,$M52,$R52,$W52,$AB52,$AG52)/R52,0)</f>
        <v>1</v>
      </c>
      <c r="V52" s="0" t="n">
        <v>5</v>
      </c>
      <c r="W52" s="0" t="n">
        <v>6</v>
      </c>
      <c r="X52" s="0" t="n">
        <v>0.048455244</v>
      </c>
      <c r="Y52" s="0" t="n">
        <f aca="false">IF(V52,MINA($B52,$G52,$L52,$Q52,$V52,$AA52,$AF52)/V52,0)</f>
        <v>1</v>
      </c>
      <c r="Z52" s="0" t="n">
        <f aca="false">IF(W52,MINA($C52,$H52,$M52,$R52,$W52,$AB52,$AG52)/W52,0)</f>
        <v>1</v>
      </c>
      <c r="AA52" s="0" t="n">
        <v>5</v>
      </c>
      <c r="AB52" s="0" t="n">
        <v>60</v>
      </c>
      <c r="AC52" s="0" t="n">
        <v>0.08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0.1</v>
      </c>
      <c r="AF52" s="0" t="n">
        <v>5</v>
      </c>
      <c r="AG52" s="0" t="n">
        <v>15</v>
      </c>
      <c r="AH52" s="0" t="n">
        <v>0.000222</v>
      </c>
      <c r="AI52" s="0" t="n">
        <f aca="false">IF(AF52,MINA($B52,$G52,$L52,$Q52,$V52,$AA52,$AF52)/AF52,0)</f>
        <v>1</v>
      </c>
      <c r="AJ52" s="0" t="n">
        <f aca="false">IF(AG52,MINA($C52,$H52,$M52,$R52,$W52,$AB52,$AG52)/AG52,0)</f>
        <v>0.4</v>
      </c>
    </row>
    <row r="53" customFormat="false" ht="12.8" hidden="false" customHeight="false" outlineLevel="0" collapsed="false">
      <c r="A53" s="0" t="s">
        <v>65</v>
      </c>
      <c r="B53" s="0" t="n">
        <v>6</v>
      </c>
      <c r="C53" s="0" t="n">
        <v>8</v>
      </c>
      <c r="D53" s="0" t="n">
        <v>0.05582568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1</v>
      </c>
      <c r="G53" s="0" t="n">
        <v>6</v>
      </c>
      <c r="H53" s="0" t="n">
        <v>8</v>
      </c>
      <c r="I53" s="0" t="n">
        <v>0.057162315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1</v>
      </c>
      <c r="L53" s="0" t="n">
        <v>6</v>
      </c>
      <c r="M53" s="0" t="n">
        <v>13</v>
      </c>
      <c r="N53" s="0" t="n">
        <v>0.083539428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0.615384615384615</v>
      </c>
      <c r="Q53" s="0" t="n">
        <v>7</v>
      </c>
      <c r="R53" s="0" t="n">
        <v>8</v>
      </c>
      <c r="S53" s="0" t="n">
        <v>0.057294417</v>
      </c>
      <c r="T53" s="0" t="n">
        <f aca="false">IF(Q53,MINA($B53,$G53,$L53,$Q53,$V53,$AA53,$AF53)/Q53,0)</f>
        <v>0.857142857142857</v>
      </c>
      <c r="U53" s="0" t="n">
        <f aca="false">IF(R53,MINA($C53,$H53,$M53,$R53,$W53,$AB53,$AG53)/R53,0)</f>
        <v>1</v>
      </c>
      <c r="V53" s="0" t="n">
        <v>6</v>
      </c>
      <c r="W53" s="0" t="n">
        <v>9</v>
      </c>
      <c r="X53" s="0" t="n">
        <v>0.063500284</v>
      </c>
      <c r="Y53" s="0" t="n">
        <f aca="false">IF(V53,MINA($B53,$G53,$L53,$Q53,$V53,$AA53,$AF53)/V53,0)</f>
        <v>1</v>
      </c>
      <c r="Z53" s="0" t="n">
        <f aca="false">IF(W53,MINA($C53,$H53,$M53,$R53,$W53,$AB53,$AG53)/W53,0)</f>
        <v>0.888888888888889</v>
      </c>
      <c r="AA53" s="0" t="n">
        <v>6</v>
      </c>
      <c r="AB53" s="0" t="n">
        <v>90</v>
      </c>
      <c r="AC53" s="0" t="n">
        <v>0.09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0.0888888888888889</v>
      </c>
      <c r="AF53" s="0" t="n">
        <v>6</v>
      </c>
      <c r="AG53" s="0" t="n">
        <v>14</v>
      </c>
      <c r="AH53" s="0" t="n">
        <v>0.000622</v>
      </c>
      <c r="AI53" s="0" t="n">
        <f aca="false">IF(AF53,MINA($B53,$G53,$L53,$Q53,$V53,$AA53,$AF53)/AF53,0)</f>
        <v>1</v>
      </c>
      <c r="AJ53" s="0" t="n">
        <f aca="false">IF(AG53,MINA($C53,$H53,$M53,$R53,$W53,$AB53,$AG53)/AG53,0)</f>
        <v>0.571428571428571</v>
      </c>
    </row>
    <row r="54" customFormat="false" ht="12.8" hidden="false" customHeight="false" outlineLevel="0" collapsed="false">
      <c r="A54" s="0" t="s">
        <v>66</v>
      </c>
      <c r="B54" s="0" t="n">
        <v>11</v>
      </c>
      <c r="C54" s="0" t="n">
        <v>12</v>
      </c>
      <c r="D54" s="0" t="n">
        <v>0.101854609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1</v>
      </c>
      <c r="G54" s="0" t="n">
        <v>11</v>
      </c>
      <c r="H54" s="0" t="n">
        <v>12</v>
      </c>
      <c r="I54" s="0" t="n">
        <v>0.102842768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1</v>
      </c>
      <c r="L54" s="0" t="n">
        <v>11</v>
      </c>
      <c r="M54" s="0" t="n">
        <v>33</v>
      </c>
      <c r="N54" s="0" t="n">
        <v>0.270901241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0.363636363636364</v>
      </c>
      <c r="Q54" s="0" t="n">
        <v>11</v>
      </c>
      <c r="R54" s="0" t="n">
        <v>12</v>
      </c>
      <c r="S54" s="0" t="n">
        <v>0.103111389</v>
      </c>
      <c r="T54" s="0" t="n">
        <f aca="false">IF(Q54,MINA($B54,$G54,$L54,$Q54,$V54,$AA54,$AF54)/Q54,0)</f>
        <v>1</v>
      </c>
      <c r="U54" s="0" t="n">
        <f aca="false">IF(R54,MINA($C54,$H54,$M54,$R54,$W54,$AB54,$AG54)/R54,0)</f>
        <v>1</v>
      </c>
      <c r="V54" s="0" t="n">
        <v>11</v>
      </c>
      <c r="W54" s="0" t="n">
        <v>13</v>
      </c>
      <c r="X54" s="0" t="n">
        <v>0.113578356</v>
      </c>
      <c r="Y54" s="0" t="n">
        <f aca="false">IF(V54,MINA($B54,$G54,$L54,$Q54,$V54,$AA54,$AF54)/V54,0)</f>
        <v>1</v>
      </c>
      <c r="Z54" s="0" t="n">
        <f aca="false">IF(W54,MINA($C54,$H54,$M54,$R54,$W54,$AB54,$AG54)/W54,0)</f>
        <v>0.923076923076923</v>
      </c>
      <c r="AA54" s="0" t="n">
        <v>11</v>
      </c>
      <c r="AB54" s="0" t="n">
        <v>130</v>
      </c>
      <c r="AC54" s="0" t="n">
        <v>0.11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0.0923076923076923</v>
      </c>
      <c r="AF54" s="0" t="n">
        <v>11</v>
      </c>
      <c r="AG54" s="0" t="n">
        <v>34</v>
      </c>
      <c r="AH54" s="0" t="n">
        <v>0.000895</v>
      </c>
      <c r="AI54" s="0" t="n">
        <f aca="false">IF(AF54,MINA($B54,$G54,$L54,$Q54,$V54,$AA54,$AF54)/AF54,0)</f>
        <v>1</v>
      </c>
      <c r="AJ54" s="0" t="n">
        <f aca="false">IF(AG54,MINA($C54,$H54,$M54,$R54,$W54,$AB54,$AG54)/AG54,0)</f>
        <v>0.352941176470588</v>
      </c>
    </row>
    <row r="55" customFormat="false" ht="12.8" hidden="false" customHeight="false" outlineLevel="0" collapsed="false">
      <c r="A55" s="0" t="s">
        <v>67</v>
      </c>
      <c r="B55" s="0" t="n">
        <v>16</v>
      </c>
      <c r="C55" s="0" t="n">
        <v>4691</v>
      </c>
      <c r="D55" s="0" t="n">
        <v>71.145705752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0.00490300575570241</v>
      </c>
      <c r="G55" s="0" t="n">
        <v>17</v>
      </c>
      <c r="H55" s="0" t="n">
        <v>749</v>
      </c>
      <c r="I55" s="0" t="n">
        <v>6.182073607</v>
      </c>
      <c r="J55" s="0" t="n">
        <f aca="false">IF(G55,MINA($B55,$G55,$L55,$Q55,$V55,$AA55,$AF55)/G55,0)</f>
        <v>0.941176470588235</v>
      </c>
      <c r="K55" s="0" t="n">
        <f aca="false">IF(H55,MINA($C55,$H55,$M55,$R55,$W55,$AB55,$AG55)/H55,0)</f>
        <v>0.0307076101468625</v>
      </c>
      <c r="L55" s="0" t="n">
        <v>17</v>
      </c>
      <c r="M55" s="0" t="n">
        <v>609</v>
      </c>
      <c r="N55" s="0" t="n">
        <v>5.733614609</v>
      </c>
      <c r="O55" s="0" t="n">
        <f aca="false">IF(L55,MINA($B55,$G55,$L55,$Q55,$V55,$AA55,$AF55)/L55,0)</f>
        <v>0.941176470588235</v>
      </c>
      <c r="P55" s="0" t="n">
        <f aca="false">IF(M55,MINA($C55,$H55,$M55,$R55,$W55,$AB55,$AG55)/M55,0)</f>
        <v>0.0377668308702791</v>
      </c>
      <c r="Q55" s="0" t="n">
        <v>21</v>
      </c>
      <c r="R55" s="0" t="n">
        <v>24</v>
      </c>
      <c r="S55" s="0" t="n">
        <v>0.289428066</v>
      </c>
      <c r="T55" s="0" t="n">
        <f aca="false">IF(Q55,MINA($B55,$G55,$L55,$Q55,$V55,$AA55,$AF55)/Q55,0)</f>
        <v>0.761904761904762</v>
      </c>
      <c r="U55" s="0" t="n">
        <f aca="false">IF(R55,MINA($C55,$H55,$M55,$R55,$W55,$AB55,$AG55)/R55,0)</f>
        <v>0.958333333333333</v>
      </c>
      <c r="V55" s="0" t="n">
        <v>19</v>
      </c>
      <c r="W55" s="0" t="n">
        <v>23</v>
      </c>
      <c r="X55" s="0" t="n">
        <v>0.275048129</v>
      </c>
      <c r="Y55" s="0" t="n">
        <f aca="false">IF(V55,MINA($B55,$G55,$L55,$Q55,$V55,$AA55,$AF55)/V55,0)</f>
        <v>0.842105263157895</v>
      </c>
      <c r="Z55" s="0" t="n">
        <f aca="false">IF(W55,MINA($C55,$H55,$M55,$R55,$W55,$AB55,$AG55)/W55,0)</f>
        <v>1</v>
      </c>
      <c r="AA55" s="0" t="n">
        <v>16</v>
      </c>
      <c r="AB55" s="0" t="n">
        <v>136127</v>
      </c>
      <c r="AC55" s="0" t="n">
        <v>0.11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0.000168959868358224</v>
      </c>
      <c r="AF55" s="0" t="n">
        <v>17</v>
      </c>
      <c r="AG55" s="0" t="n">
        <v>82</v>
      </c>
      <c r="AH55" s="0" t="n">
        <v>0.004921</v>
      </c>
      <c r="AI55" s="0" t="n">
        <f aca="false">IF(AF55,MINA($B55,$G55,$L55,$Q55,$V55,$AA55,$AF55)/AF55,0)</f>
        <v>0.941176470588235</v>
      </c>
      <c r="AJ55" s="0" t="n">
        <f aca="false">IF(AG55,MINA($C55,$H55,$M55,$R55,$W55,$AB55,$AG55)/AG55,0)</f>
        <v>0.280487804878049</v>
      </c>
    </row>
    <row r="56" customFormat="false" ht="12.8" hidden="false" customHeight="false" outlineLevel="0" collapsed="false">
      <c r="A56" s="0" t="s">
        <v>68</v>
      </c>
      <c r="B56" s="0" t="n">
        <v>15</v>
      </c>
      <c r="C56" s="0" t="n">
        <v>797</v>
      </c>
      <c r="D56" s="0" t="n">
        <v>14.036203296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0.0263488080301129</v>
      </c>
      <c r="G56" s="0" t="n">
        <v>15</v>
      </c>
      <c r="H56" s="0" t="n">
        <v>228</v>
      </c>
      <c r="I56" s="0" t="n">
        <v>2.139724434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0.0921052631578947</v>
      </c>
      <c r="L56" s="0" t="n">
        <v>15</v>
      </c>
      <c r="M56" s="0" t="n">
        <v>203</v>
      </c>
      <c r="N56" s="0" t="n">
        <v>2.021971071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0.103448275862069</v>
      </c>
      <c r="Q56" s="0" t="n">
        <v>20</v>
      </c>
      <c r="R56" s="0" t="n">
        <v>42</v>
      </c>
      <c r="S56" s="0" t="n">
        <v>0.491438694</v>
      </c>
      <c r="T56" s="0" t="n">
        <f aca="false">IF(Q56,MINA($B56,$G56,$L56,$Q56,$V56,$AA56,$AF56)/Q56,0)</f>
        <v>0.75</v>
      </c>
      <c r="U56" s="0" t="n">
        <f aca="false">IF(R56,MINA($C56,$H56,$M56,$R56,$W56,$AB56,$AG56)/R56,0)</f>
        <v>0.5</v>
      </c>
      <c r="V56" s="0" t="n">
        <v>16</v>
      </c>
      <c r="W56" s="0" t="n">
        <v>21</v>
      </c>
      <c r="X56" s="0" t="n">
        <v>0.285470258</v>
      </c>
      <c r="Y56" s="0" t="n">
        <f aca="false">IF(V56,MINA($B56,$G56,$L56,$Q56,$V56,$AA56,$AF56)/V56,0)</f>
        <v>0.9375</v>
      </c>
      <c r="Z56" s="0" t="n">
        <f aca="false">IF(W56,MINA($C56,$H56,$M56,$R56,$W56,$AB56,$AG56)/W56,0)</f>
        <v>1</v>
      </c>
      <c r="AA56" s="0" t="n">
        <v>15</v>
      </c>
      <c r="AB56" s="0" t="n">
        <v>6137</v>
      </c>
      <c r="AC56" s="0" t="n">
        <v>0.11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0.00342186736190321</v>
      </c>
      <c r="AF56" s="0" t="n">
        <v>18</v>
      </c>
      <c r="AG56" s="0" t="n">
        <v>100</v>
      </c>
      <c r="AH56" s="0" t="n">
        <v>0.003531</v>
      </c>
      <c r="AI56" s="0" t="n">
        <f aca="false">IF(AF56,MINA($B56,$G56,$L56,$Q56,$V56,$AA56,$AF56)/AF56,0)</f>
        <v>0.833333333333333</v>
      </c>
      <c r="AJ56" s="0" t="n">
        <f aca="false">IF(AG56,MINA($C56,$H56,$M56,$R56,$W56,$AB56,$AG56)/AG56,0)</f>
        <v>0.21</v>
      </c>
    </row>
    <row r="57" customFormat="false" ht="12.8" hidden="false" customHeight="false" outlineLevel="0" collapsed="false">
      <c r="A57" s="0" t="s">
        <v>69</v>
      </c>
      <c r="B57" s="0" t="n">
        <v>6</v>
      </c>
      <c r="C57" s="0" t="n">
        <v>8</v>
      </c>
      <c r="D57" s="0" t="n">
        <v>0.093893689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1</v>
      </c>
      <c r="G57" s="0" t="n">
        <v>6</v>
      </c>
      <c r="H57" s="0" t="n">
        <v>8</v>
      </c>
      <c r="I57" s="0" t="n">
        <v>0.095257545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1</v>
      </c>
      <c r="L57" s="0" t="n">
        <v>6</v>
      </c>
      <c r="M57" s="0" t="n">
        <v>9</v>
      </c>
      <c r="N57" s="0" t="n">
        <v>0.110299313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0.888888888888889</v>
      </c>
      <c r="Q57" s="0" t="n">
        <v>7</v>
      </c>
      <c r="R57" s="0" t="n">
        <v>8</v>
      </c>
      <c r="S57" s="0" t="n">
        <v>0.095782709</v>
      </c>
      <c r="T57" s="0" t="n">
        <f aca="false">IF(Q57,MINA($B57,$G57,$L57,$Q57,$V57,$AA57,$AF57)/Q57,0)</f>
        <v>0.857142857142857</v>
      </c>
      <c r="U57" s="0" t="n">
        <f aca="false">IF(R57,MINA($C57,$H57,$M57,$R57,$W57,$AB57,$AG57)/R57,0)</f>
        <v>1</v>
      </c>
      <c r="V57" s="0" t="n">
        <v>7</v>
      </c>
      <c r="W57" s="0" t="n">
        <v>11</v>
      </c>
      <c r="X57" s="0" t="n">
        <v>0.133016423</v>
      </c>
      <c r="Y57" s="0" t="n">
        <f aca="false">IF(V57,MINA($B57,$G57,$L57,$Q57,$V57,$AA57,$AF57)/V57,0)</f>
        <v>0.857142857142857</v>
      </c>
      <c r="Z57" s="0" t="n">
        <f aca="false">IF(W57,MINA($C57,$H57,$M57,$R57,$W57,$AB57,$AG57)/W57,0)</f>
        <v>0.727272727272727</v>
      </c>
      <c r="AA57" s="0" t="n">
        <v>6</v>
      </c>
      <c r="AB57" s="0" t="n">
        <v>90</v>
      </c>
      <c r="AC57" s="0" t="n">
        <v>0.1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0.0888888888888889</v>
      </c>
      <c r="AF57" s="0" t="n">
        <v>6</v>
      </c>
      <c r="AG57" s="0" t="n">
        <v>30</v>
      </c>
      <c r="AH57" s="0" t="n">
        <v>0.000634</v>
      </c>
      <c r="AI57" s="0" t="n">
        <f aca="false">IF(AF57,MINA($B57,$G57,$L57,$Q57,$V57,$AA57,$AF57)/AF57,0)</f>
        <v>1</v>
      </c>
      <c r="AJ57" s="0" t="n">
        <f aca="false">IF(AG57,MINA($C57,$H57,$M57,$R57,$W57,$AB57,$AG57)/AG57,0)</f>
        <v>0.266666666666667</v>
      </c>
    </row>
    <row r="58" customFormat="false" ht="12.8" hidden="false" customHeight="false" outlineLevel="0" collapsed="false">
      <c r="A58" s="0" t="s">
        <v>70</v>
      </c>
      <c r="B58" s="0" t="n">
        <v>5</v>
      </c>
      <c r="C58" s="0" t="n">
        <v>6</v>
      </c>
      <c r="D58" s="0" t="n">
        <v>0.071619869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1</v>
      </c>
      <c r="G58" s="0" t="n">
        <v>5</v>
      </c>
      <c r="H58" s="0" t="n">
        <v>6</v>
      </c>
      <c r="I58" s="0" t="n">
        <v>0.071098333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1</v>
      </c>
      <c r="L58" s="0" t="n">
        <v>5</v>
      </c>
      <c r="M58" s="0" t="n">
        <v>6</v>
      </c>
      <c r="N58" s="0" t="n">
        <v>0.074101598</v>
      </c>
      <c r="O58" s="0" t="n">
        <f aca="false">IF(L58,MINA($B58,$G58,$L58,$Q58,$V58,$AA58,$AF58)/L58,0)</f>
        <v>1</v>
      </c>
      <c r="P58" s="0" t="n">
        <f aca="false">IF(M58,MINA($C58,$H58,$M58,$R58,$W58,$AB58,$AG58)/M58,0)</f>
        <v>1</v>
      </c>
      <c r="Q58" s="0" t="n">
        <v>5</v>
      </c>
      <c r="R58" s="0" t="n">
        <v>6</v>
      </c>
      <c r="S58" s="0" t="n">
        <v>0.071373645</v>
      </c>
      <c r="T58" s="0" t="n">
        <f aca="false">IF(Q58,MINA($B58,$G58,$L58,$Q58,$V58,$AA58,$AF58)/Q58,0)</f>
        <v>1</v>
      </c>
      <c r="U58" s="0" t="n">
        <f aca="false">IF(R58,MINA($C58,$H58,$M58,$R58,$W58,$AB58,$AG58)/R58,0)</f>
        <v>1</v>
      </c>
      <c r="V58" s="0" t="n">
        <v>5</v>
      </c>
      <c r="W58" s="0" t="n">
        <v>6</v>
      </c>
      <c r="X58" s="0" t="n">
        <v>0.073681073</v>
      </c>
      <c r="Y58" s="0" t="n">
        <f aca="false">IF(V58,MINA($B58,$G58,$L58,$Q58,$V58,$AA58,$AF58)/V58,0)</f>
        <v>1</v>
      </c>
      <c r="Z58" s="0" t="n">
        <f aca="false">IF(W58,MINA($C58,$H58,$M58,$R58,$W58,$AB58,$AG58)/W58,0)</f>
        <v>1</v>
      </c>
      <c r="AA58" s="0" t="n">
        <v>5</v>
      </c>
      <c r="AB58" s="0" t="n">
        <v>60</v>
      </c>
      <c r="AC58" s="0" t="n">
        <v>0.08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0.1</v>
      </c>
      <c r="AF58" s="0" t="n">
        <v>5</v>
      </c>
      <c r="AG58" s="0" t="n">
        <v>32</v>
      </c>
      <c r="AH58" s="0" t="n">
        <v>0.000702</v>
      </c>
      <c r="AI58" s="0" t="n">
        <f aca="false">IF(AF58,MINA($B58,$G58,$L58,$Q58,$V58,$AA58,$AF58)/AF58,0)</f>
        <v>1</v>
      </c>
      <c r="AJ58" s="0" t="n">
        <f aca="false">IF(AG58,MINA($C58,$H58,$M58,$R58,$W58,$AB58,$AG58)/AG58,0)</f>
        <v>0.1875</v>
      </c>
    </row>
    <row r="59" customFormat="false" ht="12.8" hidden="false" customHeight="false" outlineLevel="0" collapsed="false">
      <c r="A59" s="0" t="s">
        <v>71</v>
      </c>
      <c r="B59" s="0" t="n">
        <v>10</v>
      </c>
      <c r="C59" s="0" t="n">
        <v>39</v>
      </c>
      <c r="D59" s="0" t="n">
        <v>0.747334252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0.384615384615385</v>
      </c>
      <c r="G59" s="0" t="n">
        <v>10</v>
      </c>
      <c r="H59" s="0" t="n">
        <v>29</v>
      </c>
      <c r="I59" s="0" t="n">
        <v>0.514788688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0.517241379310345</v>
      </c>
      <c r="L59" s="0" t="n">
        <v>10</v>
      </c>
      <c r="M59" s="0" t="n">
        <v>19</v>
      </c>
      <c r="N59" s="0" t="n">
        <v>0.338866872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0.789473684210526</v>
      </c>
      <c r="Q59" s="0" t="n">
        <v>16</v>
      </c>
      <c r="R59" s="0" t="n">
        <v>21</v>
      </c>
      <c r="S59" s="0" t="n">
        <v>0.301998316</v>
      </c>
      <c r="T59" s="0" t="n">
        <f aca="false">IF(Q59,MINA($B59,$G59,$L59,$Q59,$V59,$AA59,$AF59)/Q59,0)</f>
        <v>0.625</v>
      </c>
      <c r="U59" s="0" t="n">
        <f aca="false">IF(R59,MINA($C59,$H59,$M59,$R59,$W59,$AB59,$AG59)/R59,0)</f>
        <v>0.714285714285714</v>
      </c>
      <c r="V59" s="0" t="n">
        <v>13</v>
      </c>
      <c r="W59" s="0" t="n">
        <v>15</v>
      </c>
      <c r="X59" s="0" t="n">
        <v>0.23484274</v>
      </c>
      <c r="Y59" s="0" t="n">
        <f aca="false">IF(V59,MINA($B59,$G59,$L59,$Q59,$V59,$AA59,$AF59)/V59,0)</f>
        <v>0.769230769230769</v>
      </c>
      <c r="Z59" s="0" t="n">
        <f aca="false">IF(W59,MINA($C59,$H59,$M59,$R59,$W59,$AB59,$AG59)/W59,0)</f>
        <v>1</v>
      </c>
      <c r="AA59" s="0" t="n">
        <v>10</v>
      </c>
      <c r="AB59" s="0" t="n">
        <v>2210</v>
      </c>
      <c r="AC59" s="0" t="n">
        <v>0.11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0.00678733031674208</v>
      </c>
      <c r="AF59" s="0" t="n">
        <v>10</v>
      </c>
      <c r="AG59" s="0" t="n">
        <v>78</v>
      </c>
      <c r="AH59" s="0" t="n">
        <v>0.002713</v>
      </c>
      <c r="AI59" s="0" t="n">
        <f aca="false">IF(AF59,MINA($B59,$G59,$L59,$Q59,$V59,$AA59,$AF59)/AF59,0)</f>
        <v>1</v>
      </c>
      <c r="AJ59" s="0" t="n">
        <f aca="false">IF(AG59,MINA($C59,$H59,$M59,$R59,$W59,$AB59,$AG59)/AG59,0)</f>
        <v>0.192307692307692</v>
      </c>
    </row>
    <row r="60" customFormat="false" ht="12.8" hidden="false" customHeight="false" outlineLevel="0" collapsed="false">
      <c r="A60" s="0" t="s">
        <v>72</v>
      </c>
      <c r="B60" s="0" t="n">
        <v>13</v>
      </c>
      <c r="C60" s="0" t="n">
        <v>40</v>
      </c>
      <c r="D60" s="0" t="n">
        <v>1.213627748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0.775</v>
      </c>
      <c r="G60" s="0" t="n">
        <v>13</v>
      </c>
      <c r="H60" s="0" t="n">
        <v>43</v>
      </c>
      <c r="I60" s="0" t="n">
        <v>1.216992491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0.72093023255814</v>
      </c>
      <c r="L60" s="0" t="n">
        <v>13</v>
      </c>
      <c r="M60" s="0" t="n">
        <v>58</v>
      </c>
      <c r="N60" s="0" t="n">
        <v>1.351289189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0.53448275862069</v>
      </c>
      <c r="Q60" s="0" t="n">
        <v>26</v>
      </c>
      <c r="R60" s="0" t="n">
        <v>71</v>
      </c>
      <c r="S60" s="0" t="n">
        <v>1.882566539</v>
      </c>
      <c r="T60" s="0" t="n">
        <f aca="false">IF(Q60,MINA($B60,$G60,$L60,$Q60,$V60,$AA60,$AF60)/Q60,0)</f>
        <v>0.5</v>
      </c>
      <c r="U60" s="0" t="n">
        <f aca="false">IF(R60,MINA($C60,$H60,$M60,$R60,$W60,$AB60,$AG60)/R60,0)</f>
        <v>0.436619718309859</v>
      </c>
      <c r="V60" s="0" t="n">
        <v>16</v>
      </c>
      <c r="W60" s="0" t="n">
        <v>31</v>
      </c>
      <c r="X60" s="0" t="n">
        <v>0.858583951</v>
      </c>
      <c r="Y60" s="0" t="n">
        <f aca="false">IF(V60,MINA($B60,$G60,$L60,$Q60,$V60,$AA60,$AF60)/V60,0)</f>
        <v>0.8125</v>
      </c>
      <c r="Z60" s="0" t="n">
        <f aca="false">IF(W60,MINA($C60,$H60,$M60,$R60,$W60,$AB60,$AG60)/W60,0)</f>
        <v>1</v>
      </c>
      <c r="AA60" s="0" t="n">
        <v>13</v>
      </c>
      <c r="AB60" s="0" t="n">
        <v>345</v>
      </c>
      <c r="AC60" s="0" t="n">
        <v>0.11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0.0898550724637681</v>
      </c>
      <c r="AF60" s="0" t="n">
        <v>13</v>
      </c>
      <c r="AG60" s="0" t="n">
        <v>163</v>
      </c>
      <c r="AH60" s="0" t="n">
        <v>0.004012</v>
      </c>
      <c r="AI60" s="0" t="n">
        <f aca="false">IF(AF60,MINA($B60,$G60,$L60,$Q60,$V60,$AA60,$AF60)/AF60,0)</f>
        <v>1</v>
      </c>
      <c r="AJ60" s="0" t="n">
        <f aca="false">IF(AG60,MINA($C60,$H60,$M60,$R60,$W60,$AB60,$AG60)/AG60,0)</f>
        <v>0.190184049079755</v>
      </c>
    </row>
    <row r="61" customFormat="false" ht="12.8" hidden="false" customHeight="false" outlineLevel="0" collapsed="false">
      <c r="A61" s="0" t="s">
        <v>73</v>
      </c>
      <c r="B61" s="0" t="n">
        <v>6</v>
      </c>
      <c r="C61" s="0" t="n">
        <v>11</v>
      </c>
      <c r="D61" s="0" t="n">
        <v>0.22475578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0.818181818181818</v>
      </c>
      <c r="G61" s="0" t="n">
        <v>6</v>
      </c>
      <c r="H61" s="0" t="n">
        <v>11</v>
      </c>
      <c r="I61" s="0" t="n">
        <v>0.228713749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0.818181818181818</v>
      </c>
      <c r="L61" s="0" t="n">
        <v>6</v>
      </c>
      <c r="M61" s="0" t="n">
        <v>11</v>
      </c>
      <c r="N61" s="0" t="n">
        <v>0.226570961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0.818181818181818</v>
      </c>
      <c r="Q61" s="0" t="n">
        <v>8</v>
      </c>
      <c r="R61" s="0" t="n">
        <v>10</v>
      </c>
      <c r="S61" s="0" t="n">
        <v>0.182746489</v>
      </c>
      <c r="T61" s="0" t="n">
        <f aca="false">IF(Q61,MINA($B61,$G61,$L61,$Q61,$V61,$AA61,$AF61)/Q61,0)</f>
        <v>0.75</v>
      </c>
      <c r="U61" s="0" t="n">
        <f aca="false">IF(R61,MINA($C61,$H61,$M61,$R61,$W61,$AB61,$AG61)/R61,0)</f>
        <v>0.9</v>
      </c>
      <c r="V61" s="0" t="n">
        <v>8</v>
      </c>
      <c r="W61" s="0" t="n">
        <v>9</v>
      </c>
      <c r="X61" s="0" t="n">
        <v>0.174916384</v>
      </c>
      <c r="Y61" s="0" t="n">
        <f aca="false">IF(V61,MINA($B61,$G61,$L61,$Q61,$V61,$AA61,$AF61)/V61,0)</f>
        <v>0.75</v>
      </c>
      <c r="Z61" s="0" t="n">
        <f aca="false">IF(W61,MINA($C61,$H61,$M61,$R61,$W61,$AB61,$AG61)/W61,0)</f>
        <v>1</v>
      </c>
      <c r="AA61" s="0" t="n">
        <v>6</v>
      </c>
      <c r="AB61" s="0" t="n">
        <v>82</v>
      </c>
      <c r="AC61" s="0" t="n">
        <v>0.1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0.109756097560976</v>
      </c>
      <c r="AF61" s="0" t="n">
        <v>6</v>
      </c>
      <c r="AG61" s="0" t="n">
        <v>48</v>
      </c>
      <c r="AH61" s="0" t="n">
        <v>0.000906</v>
      </c>
      <c r="AI61" s="0" t="n">
        <f aca="false">IF(AF61,MINA($B61,$G61,$L61,$Q61,$V61,$AA61,$AF61)/AF61,0)</f>
        <v>1</v>
      </c>
      <c r="AJ61" s="0" t="n">
        <f aca="false">IF(AG61,MINA($C61,$H61,$M61,$R61,$W61,$AB61,$AG61)/AG61,0)</f>
        <v>0.1875</v>
      </c>
    </row>
    <row r="62" customFormat="false" ht="12.8" hidden="false" customHeight="false" outlineLevel="0" collapsed="false">
      <c r="A62" s="0" t="s">
        <v>74</v>
      </c>
      <c r="B62" s="0" t="n">
        <v>6</v>
      </c>
      <c r="C62" s="0" t="n">
        <v>7</v>
      </c>
      <c r="D62" s="0" t="n">
        <v>0.1312116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1</v>
      </c>
      <c r="G62" s="0" t="n">
        <v>6</v>
      </c>
      <c r="H62" s="0" t="n">
        <v>7</v>
      </c>
      <c r="I62" s="0" t="n">
        <v>0.131818523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1</v>
      </c>
      <c r="L62" s="0" t="n">
        <v>6</v>
      </c>
      <c r="M62" s="0" t="n">
        <v>7</v>
      </c>
      <c r="N62" s="0" t="n">
        <v>0.133860031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1</v>
      </c>
      <c r="Q62" s="0" t="n">
        <v>6</v>
      </c>
      <c r="R62" s="0" t="n">
        <v>7</v>
      </c>
      <c r="S62" s="0" t="n">
        <v>0.131645372</v>
      </c>
      <c r="T62" s="0" t="n">
        <f aca="false">IF(Q62,MINA($B62,$G62,$L62,$Q62,$V62,$AA62,$AF62)/Q62,0)</f>
        <v>1</v>
      </c>
      <c r="U62" s="0" t="n">
        <f aca="false">IF(R62,MINA($C62,$H62,$M62,$R62,$W62,$AB62,$AG62)/R62,0)</f>
        <v>1</v>
      </c>
      <c r="V62" s="0" t="n">
        <v>6</v>
      </c>
      <c r="W62" s="0" t="n">
        <v>7</v>
      </c>
      <c r="X62" s="0" t="n">
        <v>0.133939197</v>
      </c>
      <c r="Y62" s="0" t="n">
        <f aca="false">IF(V62,MINA($B62,$G62,$L62,$Q62,$V62,$AA62,$AF62)/V62,0)</f>
        <v>1</v>
      </c>
      <c r="Z62" s="0" t="n">
        <f aca="false">IF(W62,MINA($C62,$H62,$M62,$R62,$W62,$AB62,$AG62)/W62,0)</f>
        <v>1</v>
      </c>
      <c r="AA62" s="0" t="n">
        <v>6</v>
      </c>
      <c r="AB62" s="0" t="n">
        <v>72</v>
      </c>
      <c r="AC62" s="0" t="n">
        <v>0.1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0.0972222222222222</v>
      </c>
      <c r="AF62" s="0" t="n">
        <v>6</v>
      </c>
      <c r="AG62" s="0" t="n">
        <v>48</v>
      </c>
      <c r="AH62" s="0" t="n">
        <v>0.001028</v>
      </c>
      <c r="AI62" s="0" t="n">
        <f aca="false">IF(AF62,MINA($B62,$G62,$L62,$Q62,$V62,$AA62,$AF62)/AF62,0)</f>
        <v>1</v>
      </c>
      <c r="AJ62" s="0" t="n">
        <f aca="false">IF(AG62,MINA($C62,$H62,$M62,$R62,$W62,$AB62,$AG62)/AG62,0)</f>
        <v>0.145833333333333</v>
      </c>
    </row>
    <row r="63" customFormat="false" ht="12.8" hidden="false" customHeight="false" outlineLevel="0" collapsed="false">
      <c r="A63" s="0" t="s">
        <v>75</v>
      </c>
      <c r="B63" s="0" t="n">
        <v>6</v>
      </c>
      <c r="C63" s="0" t="n">
        <v>7</v>
      </c>
      <c r="D63" s="0" t="n">
        <v>0.16272818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1</v>
      </c>
      <c r="G63" s="0" t="n">
        <v>6</v>
      </c>
      <c r="H63" s="0" t="n">
        <v>7</v>
      </c>
      <c r="I63" s="0" t="n">
        <v>0.164587649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1</v>
      </c>
      <c r="L63" s="0" t="n">
        <v>6</v>
      </c>
      <c r="M63" s="0" t="n">
        <v>7</v>
      </c>
      <c r="N63" s="0" t="n">
        <v>0.167713892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1</v>
      </c>
      <c r="Q63" s="0" t="n">
        <v>6</v>
      </c>
      <c r="R63" s="0" t="n">
        <v>7</v>
      </c>
      <c r="S63" s="0" t="n">
        <v>0.164283671</v>
      </c>
      <c r="T63" s="0" t="n">
        <f aca="false">IF(Q63,MINA($B63,$G63,$L63,$Q63,$V63,$AA63,$AF63)/Q63,0)</f>
        <v>1</v>
      </c>
      <c r="U63" s="0" t="n">
        <f aca="false">IF(R63,MINA($C63,$H63,$M63,$R63,$W63,$AB63,$AG63)/R63,0)</f>
        <v>1</v>
      </c>
      <c r="V63" s="0" t="n">
        <v>6</v>
      </c>
      <c r="W63" s="0" t="n">
        <v>7</v>
      </c>
      <c r="X63" s="0" t="n">
        <v>0.168173111</v>
      </c>
      <c r="Y63" s="0" t="n">
        <f aca="false">IF(V63,MINA($B63,$G63,$L63,$Q63,$V63,$AA63,$AF63)/V63,0)</f>
        <v>1</v>
      </c>
      <c r="Z63" s="0" t="n">
        <f aca="false">IF(W63,MINA($C63,$H63,$M63,$R63,$W63,$AB63,$AG63)/W63,0)</f>
        <v>1</v>
      </c>
      <c r="AA63" s="0" t="n">
        <v>6</v>
      </c>
      <c r="AB63" s="0" t="n">
        <v>72</v>
      </c>
      <c r="AC63" s="0" t="n">
        <v>0.11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0.0972222222222222</v>
      </c>
      <c r="AF63" s="0" t="n">
        <v>6</v>
      </c>
      <c r="AG63" s="0" t="n">
        <v>49</v>
      </c>
      <c r="AH63" s="0" t="n">
        <v>0.002207</v>
      </c>
      <c r="AI63" s="0" t="n">
        <f aca="false">IF(AF63,MINA($B63,$G63,$L63,$Q63,$V63,$AA63,$AF63)/AF63,0)</f>
        <v>1</v>
      </c>
      <c r="AJ63" s="0" t="n">
        <f aca="false">IF(AG63,MINA($C63,$H63,$M63,$R63,$W63,$AB63,$AG63)/AG63,0)</f>
        <v>0.142857142857143</v>
      </c>
    </row>
    <row r="64" customFormat="false" ht="12.8" hidden="false" customHeight="false" outlineLevel="0" collapsed="false">
      <c r="A64" s="0" t="s">
        <v>76</v>
      </c>
      <c r="B64" s="0" t="n">
        <v>6</v>
      </c>
      <c r="C64" s="0" t="n">
        <v>7</v>
      </c>
      <c r="D64" s="0" t="n">
        <v>0.064826958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1</v>
      </c>
      <c r="G64" s="0" t="n">
        <v>6</v>
      </c>
      <c r="H64" s="0" t="n">
        <v>7</v>
      </c>
      <c r="I64" s="0" t="n">
        <v>0.06594294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1</v>
      </c>
      <c r="L64" s="0" t="n">
        <v>6</v>
      </c>
      <c r="M64" s="0" t="n">
        <v>7</v>
      </c>
      <c r="N64" s="0" t="n">
        <v>0.067413431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1</v>
      </c>
      <c r="Q64" s="0" t="n">
        <v>6</v>
      </c>
      <c r="R64" s="0" t="n">
        <v>7</v>
      </c>
      <c r="S64" s="0" t="n">
        <v>0.065541637</v>
      </c>
      <c r="T64" s="0" t="n">
        <f aca="false">IF(Q64,MINA($B64,$G64,$L64,$Q64,$V64,$AA64,$AF64)/Q64,0)</f>
        <v>1</v>
      </c>
      <c r="U64" s="0" t="n">
        <f aca="false">IF(R64,MINA($C64,$H64,$M64,$R64,$W64,$AB64,$AG64)/R64,0)</f>
        <v>1</v>
      </c>
      <c r="V64" s="0" t="n">
        <v>6</v>
      </c>
      <c r="W64" s="0" t="n">
        <v>7</v>
      </c>
      <c r="X64" s="0" t="n">
        <v>0.06907364</v>
      </c>
      <c r="Y64" s="0" t="n">
        <f aca="false">IF(V64,MINA($B64,$G64,$L64,$Q64,$V64,$AA64,$AF64)/V64,0)</f>
        <v>1</v>
      </c>
      <c r="Z64" s="0" t="n">
        <f aca="false">IF(W64,MINA($C64,$H64,$M64,$R64,$W64,$AB64,$AG64)/W64,0)</f>
        <v>1</v>
      </c>
      <c r="AA64" s="0" t="n">
        <v>6</v>
      </c>
      <c r="AB64" s="0" t="n">
        <v>72</v>
      </c>
      <c r="AC64" s="0" t="n">
        <v>0.09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0.0972222222222222</v>
      </c>
      <c r="AF64" s="0" t="n">
        <v>6</v>
      </c>
      <c r="AG64" s="0" t="n">
        <v>17</v>
      </c>
      <c r="AH64" s="0" t="n">
        <v>0.00068</v>
      </c>
      <c r="AI64" s="0" t="n">
        <f aca="false">IF(AF64,MINA($B64,$G64,$L64,$Q64,$V64,$AA64,$AF64)/AF64,0)</f>
        <v>1</v>
      </c>
      <c r="AJ64" s="0" t="n">
        <f aca="false">IF(AG64,MINA($C64,$H64,$M64,$R64,$W64,$AB64,$AG64)/AG64,0)</f>
        <v>0.411764705882353</v>
      </c>
    </row>
    <row r="65" customFormat="false" ht="12.8" hidden="false" customHeight="false" outlineLevel="0" collapsed="false">
      <c r="A65" s="0" t="s">
        <v>77</v>
      </c>
      <c r="B65" s="0" t="n">
        <v>6</v>
      </c>
      <c r="C65" s="0" t="n">
        <v>7</v>
      </c>
      <c r="D65" s="0" t="n">
        <v>0.064677658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1</v>
      </c>
      <c r="G65" s="0" t="n">
        <v>6</v>
      </c>
      <c r="H65" s="0" t="n">
        <v>7</v>
      </c>
      <c r="I65" s="0" t="n">
        <v>0.066330865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1</v>
      </c>
      <c r="L65" s="0" t="n">
        <v>6</v>
      </c>
      <c r="M65" s="0" t="n">
        <v>7</v>
      </c>
      <c r="N65" s="0" t="n">
        <v>0.068014398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1</v>
      </c>
      <c r="Q65" s="0" t="n">
        <v>6</v>
      </c>
      <c r="R65" s="0" t="n">
        <v>7</v>
      </c>
      <c r="S65" s="0" t="n">
        <v>0.066885893</v>
      </c>
      <c r="T65" s="0" t="n">
        <f aca="false">IF(Q65,MINA($B65,$G65,$L65,$Q65,$V65,$AA65,$AF65)/Q65,0)</f>
        <v>1</v>
      </c>
      <c r="U65" s="0" t="n">
        <f aca="false">IF(R65,MINA($C65,$H65,$M65,$R65,$W65,$AB65,$AG65)/R65,0)</f>
        <v>1</v>
      </c>
      <c r="V65" s="0" t="n">
        <v>6</v>
      </c>
      <c r="W65" s="0" t="n">
        <v>7</v>
      </c>
      <c r="X65" s="0" t="n">
        <v>0.068190528</v>
      </c>
      <c r="Y65" s="0" t="n">
        <f aca="false">IF(V65,MINA($B65,$G65,$L65,$Q65,$V65,$AA65,$AF65)/V65,0)</f>
        <v>1</v>
      </c>
      <c r="Z65" s="0" t="n">
        <f aca="false">IF(W65,MINA($C65,$H65,$M65,$R65,$W65,$AB65,$AG65)/W65,0)</f>
        <v>1</v>
      </c>
      <c r="AA65" s="0" t="n">
        <v>6</v>
      </c>
      <c r="AB65" s="0" t="n">
        <v>90</v>
      </c>
      <c r="AC65" s="0" t="n">
        <v>0.1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0.0777777777777778</v>
      </c>
      <c r="AF65" s="0" t="n">
        <v>6</v>
      </c>
      <c r="AG65" s="0" t="n">
        <v>19</v>
      </c>
      <c r="AH65" s="0" t="n">
        <v>0.000325</v>
      </c>
      <c r="AI65" s="0" t="n">
        <f aca="false">IF(AF65,MINA($B65,$G65,$L65,$Q65,$V65,$AA65,$AF65)/AF65,0)</f>
        <v>1</v>
      </c>
      <c r="AJ65" s="0" t="n">
        <f aca="false">IF(AG65,MINA($C65,$H65,$M65,$R65,$W65,$AB65,$AG65)/AG65,0)</f>
        <v>0.368421052631579</v>
      </c>
    </row>
    <row r="66" customFormat="false" ht="12.8" hidden="false" customHeight="false" outlineLevel="0" collapsed="false">
      <c r="A66" s="0" t="s">
        <v>78</v>
      </c>
      <c r="B66" s="0" t="n">
        <v>11</v>
      </c>
      <c r="C66" s="0" t="n">
        <v>12</v>
      </c>
      <c r="D66" s="0" t="n">
        <v>0.138027304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1</v>
      </c>
      <c r="G66" s="0" t="n">
        <v>11</v>
      </c>
      <c r="H66" s="0" t="n">
        <v>12</v>
      </c>
      <c r="I66" s="0" t="n">
        <v>0.139556348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1</v>
      </c>
      <c r="L66" s="0" t="n">
        <v>11</v>
      </c>
      <c r="M66" s="0" t="n">
        <v>17</v>
      </c>
      <c r="N66" s="0" t="n">
        <v>0.201406495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0.705882352941176</v>
      </c>
      <c r="Q66" s="0" t="n">
        <v>11</v>
      </c>
      <c r="R66" s="0" t="n">
        <v>12</v>
      </c>
      <c r="S66" s="0" t="n">
        <v>0.139156998</v>
      </c>
      <c r="T66" s="0" t="n">
        <f aca="false">IF(Q66,MINA($B66,$G66,$L66,$Q66,$V66,$AA66,$AF66)/Q66,0)</f>
        <v>1</v>
      </c>
      <c r="U66" s="0" t="n">
        <f aca="false">IF(R66,MINA($C66,$H66,$M66,$R66,$W66,$AB66,$AG66)/R66,0)</f>
        <v>1</v>
      </c>
      <c r="V66" s="0" t="n">
        <v>11</v>
      </c>
      <c r="W66" s="0" t="n">
        <v>13</v>
      </c>
      <c r="X66" s="0" t="n">
        <v>0.155489479</v>
      </c>
      <c r="Y66" s="0" t="n">
        <f aca="false">IF(V66,MINA($B66,$G66,$L66,$Q66,$V66,$AA66,$AF66)/V66,0)</f>
        <v>1</v>
      </c>
      <c r="Z66" s="0" t="n">
        <f aca="false">IF(W66,MINA($C66,$H66,$M66,$R66,$W66,$AB66,$AG66)/W66,0)</f>
        <v>0.923076923076923</v>
      </c>
      <c r="AA66" s="0" t="n">
        <v>11</v>
      </c>
      <c r="AB66" s="0" t="n">
        <v>192</v>
      </c>
      <c r="AC66" s="0" t="n">
        <v>0.11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0.0625</v>
      </c>
      <c r="AF66" s="0" t="n">
        <v>12</v>
      </c>
      <c r="AG66" s="0" t="n">
        <v>57</v>
      </c>
      <c r="AH66" s="0" t="n">
        <v>0.00168</v>
      </c>
      <c r="AI66" s="0" t="n">
        <f aca="false">IF(AF66,MINA($B66,$G66,$L66,$Q66,$V66,$AA66,$AF66)/AF66,0)</f>
        <v>0.916666666666667</v>
      </c>
      <c r="AJ66" s="0" t="n">
        <f aca="false">IF(AG66,MINA($C66,$H66,$M66,$R66,$W66,$AB66,$AG66)/AG66,0)</f>
        <v>0.210526315789474</v>
      </c>
    </row>
    <row r="67" customFormat="false" ht="12.8" hidden="false" customHeight="false" outlineLevel="0" collapsed="false">
      <c r="A67" s="0" t="s">
        <v>79</v>
      </c>
      <c r="B67" s="0" t="n">
        <v>12</v>
      </c>
      <c r="C67" s="0" t="n">
        <v>184</v>
      </c>
      <c r="D67" s="0" t="n">
        <v>2.610665656</v>
      </c>
      <c r="E67" s="0" t="n">
        <f aca="false">IF(B67,MINA($B67,$G67,$L67,$Q67,$V67,$AA67,$AF67)/B67,0)</f>
        <v>0.916666666666667</v>
      </c>
      <c r="F67" s="0" t="n">
        <f aca="false">IF(C67,MINA($C67,$H67,$M67,$R67,$W67,$AB67,$AG67)/C67,0)</f>
        <v>0.103260869565217</v>
      </c>
      <c r="G67" s="0" t="n">
        <v>12</v>
      </c>
      <c r="H67" s="0" t="n">
        <v>114</v>
      </c>
      <c r="I67" s="0" t="n">
        <v>0.901998022</v>
      </c>
      <c r="J67" s="0" t="n">
        <f aca="false">IF(G67,MINA($B67,$G67,$L67,$Q67,$V67,$AA67,$AF67)/G67,0)</f>
        <v>0.916666666666667</v>
      </c>
      <c r="K67" s="0" t="n">
        <f aca="false">IF(H67,MINA($C67,$H67,$M67,$R67,$W67,$AB67,$AG67)/H67,0)</f>
        <v>0.166666666666667</v>
      </c>
      <c r="L67" s="0" t="n">
        <v>11</v>
      </c>
      <c r="M67" s="0" t="n">
        <v>107</v>
      </c>
      <c r="N67" s="0" t="n">
        <v>1.039548127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0.177570093457944</v>
      </c>
      <c r="Q67" s="0" t="n">
        <v>15</v>
      </c>
      <c r="R67" s="0" t="n">
        <v>72</v>
      </c>
      <c r="S67" s="0" t="n">
        <v>0.587013163</v>
      </c>
      <c r="T67" s="0" t="n">
        <f aca="false">IF(Q67,MINA($B67,$G67,$L67,$Q67,$V67,$AA67,$AF67)/Q67,0)</f>
        <v>0.733333333333333</v>
      </c>
      <c r="U67" s="0" t="n">
        <f aca="false">IF(R67,MINA($C67,$H67,$M67,$R67,$W67,$AB67,$AG67)/R67,0)</f>
        <v>0.263888888888889</v>
      </c>
      <c r="V67" s="0" t="n">
        <v>11</v>
      </c>
      <c r="W67" s="0" t="n">
        <v>19</v>
      </c>
      <c r="X67" s="0" t="n">
        <v>0.24417509</v>
      </c>
      <c r="Y67" s="0" t="n">
        <f aca="false">IF(V67,MINA($B67,$G67,$L67,$Q67,$V67,$AA67,$AF67)/V67,0)</f>
        <v>1</v>
      </c>
      <c r="Z67" s="0" t="n">
        <f aca="false">IF(W67,MINA($C67,$H67,$M67,$R67,$W67,$AB67,$AG67)/W67,0)</f>
        <v>1</v>
      </c>
      <c r="AA67" s="0" t="n">
        <v>11</v>
      </c>
      <c r="AB67" s="0" t="n">
        <v>3929</v>
      </c>
      <c r="AC67" s="0" t="n">
        <v>0.11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0.0048358360906083</v>
      </c>
      <c r="AF67" s="0" t="n">
        <v>14</v>
      </c>
      <c r="AG67" s="0" t="n">
        <v>86</v>
      </c>
      <c r="AH67" s="0" t="n">
        <v>0.002216</v>
      </c>
      <c r="AI67" s="0" t="n">
        <f aca="false">IF(AF67,MINA($B67,$G67,$L67,$Q67,$V67,$AA67,$AF67)/AF67,0)</f>
        <v>0.785714285714286</v>
      </c>
      <c r="AJ67" s="0" t="n">
        <f aca="false">IF(AG67,MINA($C67,$H67,$M67,$R67,$W67,$AB67,$AG67)/AG67,0)</f>
        <v>0.22093023255814</v>
      </c>
    </row>
    <row r="68" customFormat="false" ht="12.8" hidden="false" customHeight="false" outlineLevel="0" collapsed="false">
      <c r="A68" s="0" t="s">
        <v>80</v>
      </c>
      <c r="B68" s="0" t="n">
        <v>17</v>
      </c>
      <c r="C68" s="0" t="n">
        <v>21</v>
      </c>
      <c r="D68" s="0" t="n">
        <v>0.355153719</v>
      </c>
      <c r="E68" s="0" t="n">
        <f aca="false">IF(B68,MINA($B68,$G68,$L68,$Q68,$V68,$AA68,$AF68)/B68,0)</f>
        <v>1</v>
      </c>
      <c r="F68" s="0" t="n">
        <f aca="false">IF(C68,MINA($C68,$H68,$M68,$R68,$W68,$AB68,$AG68)/C68,0)</f>
        <v>0.952380952380952</v>
      </c>
      <c r="G68" s="0" t="n">
        <v>17</v>
      </c>
      <c r="H68" s="0" t="n">
        <v>73</v>
      </c>
      <c r="I68" s="0" t="n">
        <v>1.424380348</v>
      </c>
      <c r="J68" s="0" t="n">
        <f aca="false">IF(G68,MINA($B68,$G68,$L68,$Q68,$V68,$AA68,$AF68)/G68,0)</f>
        <v>1</v>
      </c>
      <c r="K68" s="0" t="n">
        <f aca="false">IF(H68,MINA($C68,$H68,$M68,$R68,$W68,$AB68,$AG68)/H68,0)</f>
        <v>0.273972602739726</v>
      </c>
      <c r="L68" s="0" t="n">
        <v>17</v>
      </c>
      <c r="M68" s="0" t="n">
        <v>113</v>
      </c>
      <c r="N68" s="0" t="n">
        <v>2.024967507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0.176991150442478</v>
      </c>
      <c r="Q68" s="0" t="n">
        <v>19</v>
      </c>
      <c r="R68" s="0" t="n">
        <v>20</v>
      </c>
      <c r="S68" s="0" t="n">
        <v>0.359583954</v>
      </c>
      <c r="T68" s="0" t="n">
        <f aca="false">IF(Q68,MINA($B68,$G68,$L68,$Q68,$V68,$AA68,$AF68)/Q68,0)</f>
        <v>0.894736842105263</v>
      </c>
      <c r="U68" s="0" t="n">
        <f aca="false">IF(R68,MINA($C68,$H68,$M68,$R68,$W68,$AB68,$AG68)/R68,0)</f>
        <v>1</v>
      </c>
      <c r="V68" s="0" t="n">
        <v>19</v>
      </c>
      <c r="W68" s="0" t="n">
        <v>25</v>
      </c>
      <c r="X68" s="0" t="n">
        <v>0.470735519</v>
      </c>
      <c r="Y68" s="0" t="n">
        <f aca="false">IF(V68,MINA($B68,$G68,$L68,$Q68,$V68,$AA68,$AF68)/V68,0)</f>
        <v>0.894736842105263</v>
      </c>
      <c r="Z68" s="0" t="n">
        <f aca="false">IF(W68,MINA($C68,$H68,$M68,$R68,$W68,$AB68,$AG68)/W68,0)</f>
        <v>0.8</v>
      </c>
      <c r="AA68" s="0" t="n">
        <v>17</v>
      </c>
      <c r="AB68" s="0" t="n">
        <v>614</v>
      </c>
      <c r="AC68" s="0" t="n">
        <v>0.13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0.0325732899022801</v>
      </c>
      <c r="AF68" s="0" t="n">
        <v>17</v>
      </c>
      <c r="AG68" s="0" t="n">
        <v>99</v>
      </c>
      <c r="AH68" s="0" t="n">
        <v>0.005136</v>
      </c>
      <c r="AI68" s="0" t="n">
        <f aca="false">IF(AF68,MINA($B68,$G68,$L68,$Q68,$V68,$AA68,$AF68)/AF68,0)</f>
        <v>1</v>
      </c>
      <c r="AJ68" s="0" t="n">
        <f aca="false">IF(AG68,MINA($C68,$H68,$M68,$R68,$W68,$AB68,$AG68)/AG68,0)</f>
        <v>0.202020202020202</v>
      </c>
    </row>
    <row r="69" customFormat="false" ht="12.8" hidden="false" customHeight="false" outlineLevel="0" collapsed="false">
      <c r="A69" s="0" t="s">
        <v>81</v>
      </c>
      <c r="B69" s="0" t="n">
        <v>16</v>
      </c>
      <c r="C69" s="0" t="n">
        <v>120</v>
      </c>
      <c r="D69" s="0" t="n">
        <v>2.526206382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0.233333333333333</v>
      </c>
      <c r="G69" s="0" t="n">
        <v>16</v>
      </c>
      <c r="H69" s="0" t="n">
        <v>137</v>
      </c>
      <c r="I69" s="0" t="n">
        <v>1.92300785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0.204379562043796</v>
      </c>
      <c r="L69" s="0" t="n">
        <v>16</v>
      </c>
      <c r="M69" s="0" t="n">
        <v>133</v>
      </c>
      <c r="N69" s="0" t="n">
        <v>2.171438184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0.210526315789474</v>
      </c>
      <c r="Q69" s="0" t="n">
        <v>24</v>
      </c>
      <c r="R69" s="0" t="n">
        <v>28</v>
      </c>
      <c r="S69" s="0" t="n">
        <v>0.491729333</v>
      </c>
      <c r="T69" s="0" t="n">
        <f aca="false">IF(Q69,MINA($B69,$G69,$L69,$Q69,$V69,$AA69,$AF69)/Q69,0)</f>
        <v>0.666666666666667</v>
      </c>
      <c r="U69" s="0" t="n">
        <f aca="false">IF(R69,MINA($C69,$H69,$M69,$R69,$W69,$AB69,$AG69)/R69,0)</f>
        <v>1</v>
      </c>
      <c r="V69" s="0" t="n">
        <v>24</v>
      </c>
      <c r="W69" s="0" t="n">
        <v>41</v>
      </c>
      <c r="X69" s="0" t="n">
        <v>0.700867495</v>
      </c>
      <c r="Y69" s="0" t="n">
        <f aca="false">IF(V69,MINA($B69,$G69,$L69,$Q69,$V69,$AA69,$AF69)/V69,0)</f>
        <v>0.666666666666667</v>
      </c>
      <c r="Z69" s="0" t="n">
        <f aca="false">IF(W69,MINA($C69,$H69,$M69,$R69,$W69,$AB69,$AG69)/W69,0)</f>
        <v>0.682926829268293</v>
      </c>
      <c r="AA69" s="0" t="n">
        <v>16</v>
      </c>
      <c r="AB69" s="0" t="n">
        <v>5032</v>
      </c>
      <c r="AC69" s="0" t="n">
        <v>0.12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0.00556438791732909</v>
      </c>
      <c r="AF69" s="0" t="n">
        <v>16</v>
      </c>
      <c r="AG69" s="0" t="n">
        <v>143</v>
      </c>
      <c r="AH69" s="0" t="n">
        <v>0.006874</v>
      </c>
      <c r="AI69" s="0" t="n">
        <f aca="false">IF(AF69,MINA($B69,$G69,$L69,$Q69,$V69,$AA69,$AF69)/AF69,0)</f>
        <v>1</v>
      </c>
      <c r="AJ69" s="0" t="n">
        <f aca="false">IF(AG69,MINA($C69,$H69,$M69,$R69,$W69,$AB69,$AG69)/AG69,0)</f>
        <v>0.195804195804196</v>
      </c>
    </row>
    <row r="70" customFormat="false" ht="12.8" hidden="false" customHeight="false" outlineLevel="0" collapsed="false">
      <c r="A70" s="0" t="s">
        <v>82</v>
      </c>
      <c r="B70" s="0" t="n">
        <v>6</v>
      </c>
      <c r="C70" s="0" t="n">
        <v>7</v>
      </c>
      <c r="D70" s="0" t="n">
        <v>0.118722588</v>
      </c>
      <c r="E70" s="0" t="n">
        <f aca="false">IF(B70,MINA($B70,$G70,$L70,$Q70,$V70,$AA70,$AF70)/B70,0)</f>
        <v>1</v>
      </c>
      <c r="F70" s="0" t="n">
        <f aca="false">IF(C70,MINA($C70,$H70,$M70,$R70,$W70,$AB70,$AG70)/C70,0)</f>
        <v>1</v>
      </c>
      <c r="G70" s="0" t="n">
        <v>6</v>
      </c>
      <c r="H70" s="0" t="n">
        <v>7</v>
      </c>
      <c r="I70" s="0" t="n">
        <v>0.120448458</v>
      </c>
      <c r="J70" s="0" t="n">
        <f aca="false">IF(G70,MINA($B70,$G70,$L70,$Q70,$V70,$AA70,$AF70)/G70,0)</f>
        <v>1</v>
      </c>
      <c r="K70" s="0" t="n">
        <f aca="false">IF(H70,MINA($C70,$H70,$M70,$R70,$W70,$AB70,$AG70)/H70,0)</f>
        <v>1</v>
      </c>
      <c r="L70" s="0" t="n">
        <v>6</v>
      </c>
      <c r="M70" s="0" t="n">
        <v>7</v>
      </c>
      <c r="N70" s="0" t="n">
        <v>0.12589941</v>
      </c>
      <c r="O70" s="0" t="n">
        <f aca="false">IF(L70,MINA($B70,$G70,$L70,$Q70,$V70,$AA70,$AF70)/L70,0)</f>
        <v>1</v>
      </c>
      <c r="P70" s="0" t="n">
        <f aca="false">IF(M70,MINA($C70,$H70,$M70,$R70,$W70,$AB70,$AG70)/M70,0)</f>
        <v>1</v>
      </c>
      <c r="Q70" s="0" t="n">
        <v>6</v>
      </c>
      <c r="R70" s="0" t="n">
        <v>7</v>
      </c>
      <c r="S70" s="0" t="n">
        <v>0.119905309</v>
      </c>
      <c r="T70" s="0" t="n">
        <f aca="false">IF(Q70,MINA($B70,$G70,$L70,$Q70,$V70,$AA70,$AF70)/Q70,0)</f>
        <v>1</v>
      </c>
      <c r="U70" s="0" t="n">
        <f aca="false">IF(R70,MINA($C70,$H70,$M70,$R70,$W70,$AB70,$AG70)/R70,0)</f>
        <v>1</v>
      </c>
      <c r="V70" s="0" t="n">
        <v>6</v>
      </c>
      <c r="W70" s="0" t="n">
        <v>7</v>
      </c>
      <c r="X70" s="0" t="n">
        <v>0.123549144</v>
      </c>
      <c r="Y70" s="0" t="n">
        <f aca="false">IF(V70,MINA($B70,$G70,$L70,$Q70,$V70,$AA70,$AF70)/V70,0)</f>
        <v>1</v>
      </c>
      <c r="Z70" s="0" t="n">
        <f aca="false">IF(W70,MINA($C70,$H70,$M70,$R70,$W70,$AB70,$AG70)/W70,0)</f>
        <v>1</v>
      </c>
      <c r="AA70" s="0" t="n">
        <v>6</v>
      </c>
      <c r="AB70" s="0" t="n">
        <v>90</v>
      </c>
      <c r="AC70" s="0" t="n">
        <v>0.1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0.0777777777777778</v>
      </c>
      <c r="AF70" s="0" t="n">
        <v>6</v>
      </c>
      <c r="AG70" s="0" t="n">
        <v>42</v>
      </c>
      <c r="AH70" s="0" t="n">
        <v>0.000845</v>
      </c>
      <c r="AI70" s="0" t="n">
        <f aca="false">IF(AF70,MINA($B70,$G70,$L70,$Q70,$V70,$AA70,$AF70)/AF70,0)</f>
        <v>1</v>
      </c>
      <c r="AJ70" s="0" t="n">
        <f aca="false">IF(AG70,MINA($C70,$H70,$M70,$R70,$W70,$AB70,$AG70)/AG70,0)</f>
        <v>0.166666666666667</v>
      </c>
    </row>
    <row r="71" customFormat="false" ht="12.8" hidden="false" customHeight="false" outlineLevel="0" collapsed="false">
      <c r="A71" s="0" t="s">
        <v>83</v>
      </c>
      <c r="B71" s="0" t="n">
        <v>6</v>
      </c>
      <c r="C71" s="0" t="n">
        <v>7</v>
      </c>
      <c r="D71" s="0" t="n">
        <v>0.118736126</v>
      </c>
      <c r="E71" s="0" t="n">
        <f aca="false">IF(B71,MINA($B71,$G71,$L71,$Q71,$V71,$AA71,$AF71)/B71,0)</f>
        <v>1</v>
      </c>
      <c r="F71" s="0" t="n">
        <f aca="false">IF(C71,MINA($C71,$H71,$M71,$R71,$W71,$AB71,$AG71)/C71,0)</f>
        <v>1</v>
      </c>
      <c r="G71" s="0" t="n">
        <v>6</v>
      </c>
      <c r="H71" s="0" t="n">
        <v>7</v>
      </c>
      <c r="I71" s="0" t="n">
        <v>0.120320363</v>
      </c>
      <c r="J71" s="0" t="n">
        <f aca="false">IF(G71,MINA($B71,$G71,$L71,$Q71,$V71,$AA71,$AF71)/G71,0)</f>
        <v>1</v>
      </c>
      <c r="K71" s="0" t="n">
        <f aca="false">IF(H71,MINA($C71,$H71,$M71,$R71,$W71,$AB71,$AG71)/H71,0)</f>
        <v>1</v>
      </c>
      <c r="L71" s="0" t="n">
        <v>6</v>
      </c>
      <c r="M71" s="0" t="n">
        <v>7</v>
      </c>
      <c r="N71" s="0" t="n">
        <v>0.126436842</v>
      </c>
      <c r="O71" s="0" t="n">
        <f aca="false">IF(L71,MINA($B71,$G71,$L71,$Q71,$V71,$AA71,$AF71)/L71,0)</f>
        <v>1</v>
      </c>
      <c r="P71" s="0" t="n">
        <f aca="false">IF(M71,MINA($C71,$H71,$M71,$R71,$W71,$AB71,$AG71)/M71,0)</f>
        <v>1</v>
      </c>
      <c r="Q71" s="0" t="n">
        <v>6</v>
      </c>
      <c r="R71" s="0" t="n">
        <v>7</v>
      </c>
      <c r="S71" s="0" t="n">
        <v>0.119881621</v>
      </c>
      <c r="T71" s="0" t="n">
        <f aca="false">IF(Q71,MINA($B71,$G71,$L71,$Q71,$V71,$AA71,$AF71)/Q71,0)</f>
        <v>1</v>
      </c>
      <c r="U71" s="0" t="n">
        <f aca="false">IF(R71,MINA($C71,$H71,$M71,$R71,$W71,$AB71,$AG71)/R71,0)</f>
        <v>1</v>
      </c>
      <c r="V71" s="0" t="n">
        <v>6</v>
      </c>
      <c r="W71" s="0" t="n">
        <v>7</v>
      </c>
      <c r="X71" s="0" t="n">
        <v>0.122828772</v>
      </c>
      <c r="Y71" s="0" t="n">
        <f aca="false">IF(V71,MINA($B71,$G71,$L71,$Q71,$V71,$AA71,$AF71)/V71,0)</f>
        <v>1</v>
      </c>
      <c r="Z71" s="0" t="n">
        <f aca="false">IF(W71,MINA($C71,$H71,$M71,$R71,$W71,$AB71,$AG71)/W71,0)</f>
        <v>1</v>
      </c>
      <c r="AA71" s="0" t="n">
        <v>6</v>
      </c>
      <c r="AB71" s="0" t="n">
        <v>72</v>
      </c>
      <c r="AC71" s="0" t="n">
        <v>0.1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0.0972222222222222</v>
      </c>
      <c r="AF71" s="0" t="n">
        <v>6</v>
      </c>
      <c r="AG71" s="0" t="n">
        <v>41</v>
      </c>
      <c r="AH71" s="0" t="n">
        <v>0.000846</v>
      </c>
      <c r="AI71" s="0" t="n">
        <f aca="false">IF(AF71,MINA($B71,$G71,$L71,$Q71,$V71,$AA71,$AF71)/AF71,0)</f>
        <v>1</v>
      </c>
      <c r="AJ71" s="0" t="n">
        <f aca="false">IF(AG71,MINA($C71,$H71,$M71,$R71,$W71,$AB71,$AG71)/AG71,0)</f>
        <v>0.170731707317073</v>
      </c>
    </row>
    <row r="72" customFormat="false" ht="12.8" hidden="false" customHeight="false" outlineLevel="0" collapsed="false">
      <c r="A72" s="0" t="s">
        <v>84</v>
      </c>
      <c r="B72" s="0" t="n">
        <v>12</v>
      </c>
      <c r="C72" s="0" t="n">
        <v>86</v>
      </c>
      <c r="D72" s="0" t="n">
        <v>2.651672886</v>
      </c>
      <c r="E72" s="0" t="n">
        <f aca="false">IF(B72,MINA($B72,$G72,$L72,$Q72,$V72,$AA72,$AF72)/B72,0)</f>
        <v>1</v>
      </c>
      <c r="F72" s="0" t="n">
        <f aca="false">IF(C72,MINA($C72,$H72,$M72,$R72,$W72,$AB72,$AG72)/C72,0)</f>
        <v>0.174418604651163</v>
      </c>
      <c r="G72" s="0" t="n">
        <v>12</v>
      </c>
      <c r="H72" s="0" t="n">
        <v>88</v>
      </c>
      <c r="I72" s="0" t="n">
        <v>2.115675724</v>
      </c>
      <c r="J72" s="0" t="n">
        <f aca="false">IF(G72,MINA($B72,$G72,$L72,$Q72,$V72,$AA72,$AF72)/G72,0)</f>
        <v>1</v>
      </c>
      <c r="K72" s="0" t="n">
        <f aca="false">IF(H72,MINA($C72,$H72,$M72,$R72,$W72,$AB72,$AG72)/H72,0)</f>
        <v>0.170454545454545</v>
      </c>
      <c r="L72" s="0" t="n">
        <v>12</v>
      </c>
      <c r="M72" s="0" t="n">
        <v>55</v>
      </c>
      <c r="N72" s="0" t="n">
        <v>1.292719162</v>
      </c>
      <c r="O72" s="0" t="n">
        <f aca="false">IF(L72,MINA($B72,$G72,$L72,$Q72,$V72,$AA72,$AF72)/L72,0)</f>
        <v>1</v>
      </c>
      <c r="P72" s="0" t="n">
        <f aca="false">IF(M72,MINA($C72,$H72,$M72,$R72,$W72,$AB72,$AG72)/M72,0)</f>
        <v>0.272727272727273</v>
      </c>
      <c r="Q72" s="0" t="n">
        <v>16</v>
      </c>
      <c r="R72" s="0" t="n">
        <v>20</v>
      </c>
      <c r="S72" s="0" t="n">
        <v>0.464054992</v>
      </c>
      <c r="T72" s="0" t="n">
        <f aca="false">IF(Q72,MINA($B72,$G72,$L72,$Q72,$V72,$AA72,$AF72)/Q72,0)</f>
        <v>0.75</v>
      </c>
      <c r="U72" s="0" t="n">
        <f aca="false">IF(R72,MINA($C72,$H72,$M72,$R72,$W72,$AB72,$AG72)/R72,0)</f>
        <v>0.75</v>
      </c>
      <c r="V72" s="0" t="n">
        <v>13</v>
      </c>
      <c r="W72" s="0" t="n">
        <v>15</v>
      </c>
      <c r="X72" s="0" t="n">
        <v>0.41385356</v>
      </c>
      <c r="Y72" s="0" t="n">
        <f aca="false">IF(V72,MINA($B72,$G72,$L72,$Q72,$V72,$AA72,$AF72)/V72,0)</f>
        <v>0.923076923076923</v>
      </c>
      <c r="Z72" s="0" t="n">
        <f aca="false">IF(W72,MINA($C72,$H72,$M72,$R72,$W72,$AB72,$AG72)/W72,0)</f>
        <v>1</v>
      </c>
      <c r="AA72" s="0" t="n">
        <v>12</v>
      </c>
      <c r="AB72" s="0" t="n">
        <v>2620</v>
      </c>
      <c r="AC72" s="0" t="n">
        <v>0.11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0.00572519083969466</v>
      </c>
      <c r="AF72" s="0" t="n">
        <v>12</v>
      </c>
      <c r="AG72" s="0" t="n">
        <v>125</v>
      </c>
      <c r="AH72" s="0" t="n">
        <v>0.004215</v>
      </c>
      <c r="AI72" s="0" t="n">
        <f aca="false">IF(AF72,MINA($B72,$G72,$L72,$Q72,$V72,$AA72,$AF72)/AF72,0)</f>
        <v>1</v>
      </c>
      <c r="AJ72" s="0" t="n">
        <f aca="false">IF(AG72,MINA($C72,$H72,$M72,$R72,$W72,$AB72,$AG72)/AG72,0)</f>
        <v>0.12</v>
      </c>
    </row>
    <row r="73" customFormat="false" ht="12.8" hidden="false" customHeight="false" outlineLevel="0" collapsed="false">
      <c r="A73" s="0" t="s">
        <v>85</v>
      </c>
      <c r="B73" s="0" t="n">
        <v>15</v>
      </c>
      <c r="C73" s="0" t="n">
        <v>37</v>
      </c>
      <c r="D73" s="0" t="n">
        <v>2.038619427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0.621621621621622</v>
      </c>
      <c r="G73" s="0" t="n">
        <v>15</v>
      </c>
      <c r="H73" s="0" t="n">
        <v>41</v>
      </c>
      <c r="I73" s="0" t="n">
        <v>1.908173968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0.560975609756098</v>
      </c>
      <c r="L73" s="0" t="n">
        <v>15</v>
      </c>
      <c r="M73" s="0" t="n">
        <v>41</v>
      </c>
      <c r="N73" s="0" t="n">
        <v>2.082055087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0.560975609756098</v>
      </c>
      <c r="Q73" s="0" t="n">
        <v>31</v>
      </c>
      <c r="R73" s="0" t="n">
        <v>42</v>
      </c>
      <c r="S73" s="0" t="n">
        <v>1.478166746</v>
      </c>
      <c r="T73" s="0" t="n">
        <f aca="false">IF(Q73,MINA($B73,$G73,$L73,$Q73,$V73,$AA73,$AF73)/Q73,0)</f>
        <v>0.483870967741936</v>
      </c>
      <c r="U73" s="0" t="n">
        <f aca="false">IF(R73,MINA($C73,$H73,$M73,$R73,$W73,$AB73,$AG73)/R73,0)</f>
        <v>0.547619047619048</v>
      </c>
      <c r="V73" s="0" t="n">
        <v>19</v>
      </c>
      <c r="W73" s="0" t="n">
        <v>23</v>
      </c>
      <c r="X73" s="0" t="n">
        <v>1.129378187</v>
      </c>
      <c r="Y73" s="0" t="n">
        <f aca="false">IF(V73,MINA($B73,$G73,$L73,$Q73,$V73,$AA73,$AF73)/V73,0)</f>
        <v>0.789473684210526</v>
      </c>
      <c r="Z73" s="0" t="n">
        <f aca="false">IF(W73,MINA($C73,$H73,$M73,$R73,$W73,$AB73,$AG73)/W73,0)</f>
        <v>1</v>
      </c>
      <c r="AA73" s="0" t="n">
        <v>15</v>
      </c>
      <c r="AB73" s="0" t="n">
        <v>4815</v>
      </c>
      <c r="AC73" s="0" t="n">
        <v>0.12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0.00477673935617861</v>
      </c>
      <c r="AF73" s="0" t="n">
        <v>15</v>
      </c>
      <c r="AG73" s="0" t="n">
        <v>190</v>
      </c>
      <c r="AH73" s="0" t="n">
        <v>0.007143</v>
      </c>
      <c r="AI73" s="0" t="n">
        <f aca="false">IF(AF73,MINA($B73,$G73,$L73,$Q73,$V73,$AA73,$AF73)/AF73,0)</f>
        <v>1</v>
      </c>
      <c r="AJ73" s="0" t="n">
        <f aca="false">IF(AG73,MINA($C73,$H73,$M73,$R73,$W73,$AB73,$AG73)/AG73,0)</f>
        <v>0.121052631578947</v>
      </c>
    </row>
    <row r="74" customFormat="false" ht="12.8" hidden="false" customHeight="false" outlineLevel="0" collapsed="false">
      <c r="A74" s="0" t="s">
        <v>86</v>
      </c>
      <c r="B74" s="0" t="n">
        <v>5</v>
      </c>
      <c r="C74" s="0" t="n">
        <v>6</v>
      </c>
      <c r="D74" s="0" t="n">
        <v>0.163079913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1</v>
      </c>
      <c r="G74" s="0" t="n">
        <v>5</v>
      </c>
      <c r="H74" s="0" t="n">
        <v>6</v>
      </c>
      <c r="I74" s="0" t="n">
        <v>0.166266699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1</v>
      </c>
      <c r="L74" s="0" t="n">
        <v>5</v>
      </c>
      <c r="M74" s="0" t="n">
        <v>6</v>
      </c>
      <c r="N74" s="0" t="n">
        <v>0.168494217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1</v>
      </c>
      <c r="Q74" s="0" t="n">
        <v>5</v>
      </c>
      <c r="R74" s="0" t="n">
        <v>6</v>
      </c>
      <c r="S74" s="0" t="n">
        <v>0.16461811</v>
      </c>
      <c r="T74" s="0" t="n">
        <f aca="false">IF(Q74,MINA($B74,$G74,$L74,$Q74,$V74,$AA74,$AF74)/Q74,0)</f>
        <v>1</v>
      </c>
      <c r="U74" s="0" t="n">
        <f aca="false">IF(R74,MINA($C74,$H74,$M74,$R74,$W74,$AB74,$AG74)/R74,0)</f>
        <v>1</v>
      </c>
      <c r="V74" s="0" t="n">
        <v>5</v>
      </c>
      <c r="W74" s="0" t="n">
        <v>6</v>
      </c>
      <c r="X74" s="0" t="n">
        <v>0.168865491</v>
      </c>
      <c r="Y74" s="0" t="n">
        <f aca="false">IF(V74,MINA($B74,$G74,$L74,$Q74,$V74,$AA74,$AF74)/V74,0)</f>
        <v>1</v>
      </c>
      <c r="Z74" s="0" t="n">
        <f aca="false">IF(W74,MINA($C74,$H74,$M74,$R74,$W74,$AB74,$AG74)/W74,0)</f>
        <v>1</v>
      </c>
      <c r="AA74" s="0" t="n">
        <v>5</v>
      </c>
      <c r="AB74" s="0" t="n">
        <v>60</v>
      </c>
      <c r="AC74" s="0" t="n">
        <v>0.11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0.1</v>
      </c>
      <c r="AF74" s="0" t="n">
        <v>5</v>
      </c>
      <c r="AG74" s="0" t="n">
        <v>59</v>
      </c>
      <c r="AH74" s="0" t="n">
        <v>0.001779</v>
      </c>
      <c r="AI74" s="0" t="n">
        <f aca="false">IF(AF74,MINA($B74,$G74,$L74,$Q74,$V74,$AA74,$AF74)/AF74,0)</f>
        <v>1</v>
      </c>
      <c r="AJ74" s="0" t="n">
        <f aca="false">IF(AG74,MINA($C74,$H74,$M74,$R74,$W74,$AB74,$AG74)/AG74,0)</f>
        <v>0.101694915254237</v>
      </c>
    </row>
    <row r="75" customFormat="false" ht="12.8" hidden="false" customHeight="false" outlineLevel="0" collapsed="false">
      <c r="A75" s="0" t="s">
        <v>87</v>
      </c>
      <c r="B75" s="0" t="n">
        <v>6</v>
      </c>
      <c r="C75" s="0" t="n">
        <v>8</v>
      </c>
      <c r="D75" s="0" t="n">
        <v>0.24424602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1</v>
      </c>
      <c r="G75" s="0" t="n">
        <v>6</v>
      </c>
      <c r="H75" s="0" t="n">
        <v>8</v>
      </c>
      <c r="I75" s="0" t="n">
        <v>0.244596781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1</v>
      </c>
      <c r="L75" s="0" t="n">
        <v>6</v>
      </c>
      <c r="M75" s="0" t="n">
        <v>9</v>
      </c>
      <c r="N75" s="0" t="n">
        <v>0.292299193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0.888888888888889</v>
      </c>
      <c r="Q75" s="0" t="n">
        <v>7</v>
      </c>
      <c r="R75" s="0" t="n">
        <v>8</v>
      </c>
      <c r="S75" s="0" t="n">
        <v>0.24485975</v>
      </c>
      <c r="T75" s="0" t="n">
        <f aca="false">IF(Q75,MINA($B75,$G75,$L75,$Q75,$V75,$AA75,$AF75)/Q75,0)</f>
        <v>0.857142857142857</v>
      </c>
      <c r="U75" s="0" t="n">
        <f aca="false">IF(R75,MINA($C75,$H75,$M75,$R75,$W75,$AB75,$AG75)/R75,0)</f>
        <v>1</v>
      </c>
      <c r="V75" s="0" t="n">
        <v>9</v>
      </c>
      <c r="W75" s="0" t="n">
        <v>11</v>
      </c>
      <c r="X75" s="0" t="n">
        <v>0.334926551</v>
      </c>
      <c r="Y75" s="0" t="n">
        <f aca="false">IF(V75,MINA($B75,$G75,$L75,$Q75,$V75,$AA75,$AF75)/V75,0)</f>
        <v>0.666666666666667</v>
      </c>
      <c r="Z75" s="0" t="n">
        <f aca="false">IF(W75,MINA($C75,$H75,$M75,$R75,$W75,$AB75,$AG75)/W75,0)</f>
        <v>0.727272727272727</v>
      </c>
      <c r="AA75" s="0" t="n">
        <v>6</v>
      </c>
      <c r="AB75" s="0" t="n">
        <v>70</v>
      </c>
      <c r="AC75" s="0" t="n">
        <v>0.11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0.114285714285714</v>
      </c>
      <c r="AF75" s="0" t="n">
        <v>6</v>
      </c>
      <c r="AG75" s="0" t="n">
        <v>60</v>
      </c>
      <c r="AH75" s="0" t="n">
        <v>0.001162</v>
      </c>
      <c r="AI75" s="0" t="n">
        <f aca="false">IF(AF75,MINA($B75,$G75,$L75,$Q75,$V75,$AA75,$AF75)/AF75,0)</f>
        <v>1</v>
      </c>
      <c r="AJ75" s="0" t="n">
        <f aca="false">IF(AG75,MINA($C75,$H75,$M75,$R75,$W75,$AB75,$AG75)/AG75,0)</f>
        <v>0.133333333333333</v>
      </c>
    </row>
    <row r="76" customFormat="false" ht="12.8" hidden="false" customHeight="false" outlineLevel="0" collapsed="false">
      <c r="A76" s="0" t="s">
        <v>88</v>
      </c>
      <c r="B76" s="0" t="n">
        <v>11</v>
      </c>
      <c r="C76" s="0" t="n">
        <v>12</v>
      </c>
      <c r="D76" s="0" t="n">
        <v>0.517195423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1</v>
      </c>
      <c r="G76" s="0" t="n">
        <v>11</v>
      </c>
      <c r="H76" s="0" t="n">
        <v>12</v>
      </c>
      <c r="I76" s="0" t="n">
        <v>0.516132657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1</v>
      </c>
      <c r="L76" s="0" t="n">
        <v>11</v>
      </c>
      <c r="M76" s="0" t="n">
        <v>19</v>
      </c>
      <c r="N76" s="0" t="n">
        <v>0.857050333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0.631578947368421</v>
      </c>
      <c r="Q76" s="0" t="n">
        <v>11</v>
      </c>
      <c r="R76" s="0" t="n">
        <v>12</v>
      </c>
      <c r="S76" s="0" t="n">
        <v>0.512943729</v>
      </c>
      <c r="T76" s="0" t="n">
        <f aca="false">IF(Q76,MINA($B76,$G76,$L76,$Q76,$V76,$AA76,$AF76)/Q76,0)</f>
        <v>1</v>
      </c>
      <c r="U76" s="0" t="n">
        <f aca="false">IF(R76,MINA($C76,$H76,$M76,$R76,$W76,$AB76,$AG76)/R76,0)</f>
        <v>1</v>
      </c>
      <c r="V76" s="0" t="n">
        <v>12</v>
      </c>
      <c r="W76" s="0" t="n">
        <v>13</v>
      </c>
      <c r="X76" s="0" t="n">
        <v>0.556829166</v>
      </c>
      <c r="Y76" s="0" t="n">
        <f aca="false">IF(V76,MINA($B76,$G76,$L76,$Q76,$V76,$AA76,$AF76)/V76,0)</f>
        <v>0.916666666666667</v>
      </c>
      <c r="Z76" s="0" t="n">
        <f aca="false">IF(W76,MINA($C76,$H76,$M76,$R76,$W76,$AB76,$AG76)/W76,0)</f>
        <v>0.923076923076923</v>
      </c>
      <c r="AA76" s="0" t="n">
        <v>11</v>
      </c>
      <c r="AB76" s="0" t="n">
        <v>322</v>
      </c>
      <c r="AC76" s="0" t="n">
        <v>0.12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0.0372670807453416</v>
      </c>
      <c r="AF76" s="0" t="n">
        <v>11</v>
      </c>
      <c r="AG76" s="0" t="n">
        <v>159</v>
      </c>
      <c r="AH76" s="0" t="n">
        <v>0.006302</v>
      </c>
      <c r="AI76" s="0" t="n">
        <f aca="false">IF(AF76,MINA($B76,$G76,$L76,$Q76,$V76,$AA76,$AF76)/AF76,0)</f>
        <v>1</v>
      </c>
      <c r="AJ76" s="0" t="n">
        <f aca="false">IF(AG76,MINA($C76,$H76,$M76,$R76,$W76,$AB76,$AG76)/AG76,0)</f>
        <v>0.0754716981132075</v>
      </c>
    </row>
    <row r="77" customFormat="false" ht="12.8" hidden="false" customHeight="false" outlineLevel="0" collapsed="false">
      <c r="A77" s="0" t="s">
        <v>89</v>
      </c>
      <c r="B77" s="0" t="n">
        <v>6</v>
      </c>
      <c r="C77" s="0" t="n">
        <v>8</v>
      </c>
      <c r="D77" s="0" t="n">
        <v>0.305614377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1</v>
      </c>
      <c r="G77" s="0" t="n">
        <v>6</v>
      </c>
      <c r="H77" s="0" t="n">
        <v>8</v>
      </c>
      <c r="I77" s="0" t="n">
        <v>0.30671792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1</v>
      </c>
      <c r="L77" s="0" t="n">
        <v>6</v>
      </c>
      <c r="M77" s="0" t="n">
        <v>9</v>
      </c>
      <c r="N77" s="0" t="n">
        <v>0.364269531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0.888888888888889</v>
      </c>
      <c r="Q77" s="0" t="n">
        <v>7</v>
      </c>
      <c r="R77" s="0" t="n">
        <v>8</v>
      </c>
      <c r="S77" s="0" t="n">
        <v>0.308553595</v>
      </c>
      <c r="T77" s="0" t="n">
        <f aca="false">IF(Q77,MINA($B77,$G77,$L77,$Q77,$V77,$AA77,$AF77)/Q77,0)</f>
        <v>0.857142857142857</v>
      </c>
      <c r="U77" s="0" t="n">
        <f aca="false">IF(R77,MINA($C77,$H77,$M77,$R77,$W77,$AB77,$AG77)/R77,0)</f>
        <v>1</v>
      </c>
      <c r="V77" s="0" t="n">
        <v>8</v>
      </c>
      <c r="W77" s="0" t="n">
        <v>9</v>
      </c>
      <c r="X77" s="0" t="n">
        <v>0.352091139</v>
      </c>
      <c r="Y77" s="0" t="n">
        <f aca="false">IF(V77,MINA($B77,$G77,$L77,$Q77,$V77,$AA77,$AF77)/V77,0)</f>
        <v>0.75</v>
      </c>
      <c r="Z77" s="0" t="n">
        <f aca="false">IF(W77,MINA($C77,$H77,$M77,$R77,$W77,$AB77,$AG77)/W77,0)</f>
        <v>0.888888888888889</v>
      </c>
      <c r="AA77" s="0" t="n">
        <v>6</v>
      </c>
      <c r="AB77" s="0" t="n">
        <v>72</v>
      </c>
      <c r="AC77" s="0" t="n">
        <v>0.12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0.111111111111111</v>
      </c>
      <c r="AF77" s="0" t="n">
        <v>6</v>
      </c>
      <c r="AG77" s="0" t="n">
        <v>61</v>
      </c>
      <c r="AH77" s="0" t="n">
        <v>0.00207</v>
      </c>
      <c r="AI77" s="0" t="n">
        <f aca="false">IF(AF77,MINA($B77,$G77,$L77,$Q77,$V77,$AA77,$AF77)/AF77,0)</f>
        <v>1</v>
      </c>
      <c r="AJ77" s="0" t="n">
        <f aca="false">IF(AG77,MINA($C77,$H77,$M77,$R77,$W77,$AB77,$AG77)/AG77,0)</f>
        <v>0.131147540983607</v>
      </c>
    </row>
    <row r="78" customFormat="false" ht="12.8" hidden="false" customHeight="false" outlineLevel="0" collapsed="false">
      <c r="A78" s="0" t="s">
        <v>90</v>
      </c>
      <c r="B78" s="0" t="n">
        <v>11</v>
      </c>
      <c r="C78" s="0" t="n">
        <v>12</v>
      </c>
      <c r="D78" s="0" t="n">
        <v>0.721164279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1</v>
      </c>
      <c r="G78" s="0" t="n">
        <v>11</v>
      </c>
      <c r="H78" s="0" t="n">
        <v>12</v>
      </c>
      <c r="I78" s="0" t="n">
        <v>0.726368026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1</v>
      </c>
      <c r="L78" s="0" t="n">
        <v>11</v>
      </c>
      <c r="M78" s="0" t="n">
        <v>13</v>
      </c>
      <c r="N78" s="0" t="n">
        <v>0.806257091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0.923076923076923</v>
      </c>
      <c r="Q78" s="0" t="n">
        <v>11</v>
      </c>
      <c r="R78" s="0" t="n">
        <v>12</v>
      </c>
      <c r="S78" s="0" t="n">
        <v>0.72544055</v>
      </c>
      <c r="T78" s="0" t="n">
        <f aca="false">IF(Q78,MINA($B78,$G78,$L78,$Q78,$V78,$AA78,$AF78)/Q78,0)</f>
        <v>1</v>
      </c>
      <c r="U78" s="0" t="n">
        <f aca="false">IF(R78,MINA($C78,$H78,$M78,$R78,$W78,$AB78,$AG78)/R78,0)</f>
        <v>1</v>
      </c>
      <c r="V78" s="0" t="n">
        <v>12</v>
      </c>
      <c r="W78" s="0" t="n">
        <v>13</v>
      </c>
      <c r="X78" s="0" t="n">
        <v>0.795646136</v>
      </c>
      <c r="Y78" s="0" t="n">
        <f aca="false">IF(V78,MINA($B78,$G78,$L78,$Q78,$V78,$AA78,$AF78)/V78,0)</f>
        <v>0.916666666666667</v>
      </c>
      <c r="Z78" s="0" t="n">
        <f aca="false">IF(W78,MINA($C78,$H78,$M78,$R78,$W78,$AB78,$AG78)/W78,0)</f>
        <v>0.923076923076923</v>
      </c>
      <c r="AA78" s="0" t="n">
        <v>11</v>
      </c>
      <c r="AB78" s="0" t="n">
        <v>302</v>
      </c>
      <c r="AC78" s="0" t="n">
        <v>0.14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0.0397350993377483</v>
      </c>
      <c r="AF78" s="0" t="n">
        <v>11</v>
      </c>
      <c r="AG78" s="0" t="n">
        <v>130</v>
      </c>
      <c r="AH78" s="0" t="n">
        <v>0.005908</v>
      </c>
      <c r="AI78" s="0" t="n">
        <f aca="false">IF(AF78,MINA($B78,$G78,$L78,$Q78,$V78,$AA78,$AF78)/AF78,0)</f>
        <v>1</v>
      </c>
      <c r="AJ78" s="0" t="n">
        <f aca="false">IF(AG78,MINA($C78,$H78,$M78,$R78,$W78,$AB78,$AG78)/AG78,0)</f>
        <v>0.0923076923076923</v>
      </c>
    </row>
    <row r="79" customFormat="false" ht="12.8" hidden="false" customHeight="false" outlineLevel="0" collapsed="false">
      <c r="B79" s="0" t="n">
        <f aca="false">AVERAGE(B3:B78)</f>
        <v>8.6578947368421</v>
      </c>
      <c r="C79" s="0" t="n">
        <f aca="false">AVERAGE(C3:C78)</f>
        <v>234.078947368421</v>
      </c>
      <c r="D79" s="0" t="n">
        <f aca="false">AVERAGE(D3:D78)</f>
        <v>3.30857426271052</v>
      </c>
      <c r="E79" s="2" t="n">
        <f aca="false">SUM(E$3:E78)</f>
        <v>75.8257575757576</v>
      </c>
      <c r="F79" s="2" t="n">
        <f aca="false">SUM(F$3:F78)</f>
        <v>56.0142151023777</v>
      </c>
      <c r="G79" s="0" t="n">
        <f aca="false">AVERAGE(G3:G78)</f>
        <v>8.68421052631579</v>
      </c>
      <c r="H79" s="0" t="n">
        <f aca="false">AVERAGE(H3:H78)</f>
        <v>65.5526315789474</v>
      </c>
      <c r="I79" s="0" t="n">
        <f aca="false">AVERAGE(I3:I78)</f>
        <v>0.715819894289473</v>
      </c>
      <c r="J79" s="2" t="n">
        <f aca="false">SUM(J$3:J78)</f>
        <v>75.708110516934</v>
      </c>
      <c r="K79" s="2" t="n">
        <f aca="false">SUM(K$3:K78)</f>
        <v>56.0813198601638</v>
      </c>
      <c r="L79" s="0" t="n">
        <f aca="false">AVERAGE(L3:L78)</f>
        <v>8.64473684210526</v>
      </c>
      <c r="M79" s="0" t="n">
        <f aca="false">AVERAGE(M3:M78)</f>
        <v>58.8289473684211</v>
      </c>
      <c r="N79" s="0" t="n">
        <f aca="false">AVERAGE(N3:N78)</f>
        <v>0.678434264486842</v>
      </c>
      <c r="O79" s="2" t="n">
        <f aca="false">SUM(O$3:O78)</f>
        <v>75.9411764705882</v>
      </c>
      <c r="P79" s="2" t="n">
        <f aca="false">SUM(P$3:P78)</f>
        <v>52.8216538569367</v>
      </c>
      <c r="Q79" s="0" t="n">
        <f aca="false">AVERAGE(Q3:Q78)</f>
        <v>10.8108108108108</v>
      </c>
      <c r="R79" s="0" t="n">
        <f aca="false">AVERAGE(R3:R78)</f>
        <v>18.6756756756757</v>
      </c>
      <c r="S79" s="0" t="n">
        <f aca="false">AVERAGE(S3:S78)</f>
        <v>0.254706440094594</v>
      </c>
      <c r="T79" s="2" t="n">
        <f aca="false">SUM(T$3:T78)</f>
        <v>65.1091272903666</v>
      </c>
      <c r="U79" s="2" t="n">
        <f aca="false">SUM(U$3:U78)</f>
        <v>64.2855845309645</v>
      </c>
      <c r="V79" s="0" t="n">
        <f aca="false">AVERAGE(V3:V78)</f>
        <v>9.78378378378378</v>
      </c>
      <c r="W79" s="0" t="n">
        <f aca="false">AVERAGE(W3:W78)</f>
        <v>12.5540540540541</v>
      </c>
      <c r="X79" s="0" t="n">
        <f aca="false">AVERAGE(X3:X78)</f>
        <v>0.199843588621622</v>
      </c>
      <c r="Y79" s="2" t="n">
        <f aca="false">SUM(Y$3:Y78)</f>
        <v>67.5719908746224</v>
      </c>
      <c r="Z79" s="2" t="n">
        <f aca="false">SUM(Z$3:Z78)</f>
        <v>70.4362512825927</v>
      </c>
      <c r="AD79" s="2" t="n">
        <f aca="false">SUM(AD$3:AD78)</f>
        <v>75.7794871794872</v>
      </c>
      <c r="AE79" s="2" t="n">
        <f aca="false">SUM(AE$3:AE78)</f>
        <v>5.03583824942932</v>
      </c>
      <c r="AI79" s="2" t="n">
        <f aca="false">SUM(AI$3:AI78)</f>
        <v>74.207203529185</v>
      </c>
      <c r="AJ79" s="2" t="n">
        <f aca="false">SUM(AJ$3:AJ78)</f>
        <v>24.4908317070691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2023-10-23T16:06:23Z</dcterms:modified>
  <cp:revision>10</cp:revision>
  <dc:subject/>
  <dc:title/>
</cp:coreProperties>
</file>