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240" yWindow="1440" windowWidth="31460" windowHeight="17980" tabRatio="723" firstSheet="3" activeTab="14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<sst xmlns="http://schemas.openxmlformats.org/spreadsheetml/2006/main" count="16565" uniqueCount="1971">
  <si>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</si>
  <si>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</si>
  <si>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</si>
  <si>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</si>
  <si>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</si>
  <si>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</si>
  <si>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</si>
  <si>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</si>
  <si>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</si>
  <si>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</si>
  <si>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</si>
  <si>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</si>
  <si>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</si>
  <si>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</si>
  <si>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</si>
  <si>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</si>
  <si>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</si>
  <si>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</si>
  <si>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</si>
  <si>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</si>
  <si>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</si>
  <si>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</si>
  <si>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</si>
  <si>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</si>
  <si>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</si>
  <si>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</si>
  <si>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</si>
  <si>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</si>
  <si>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</si>
  <si>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</si>
  <si>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</si>
  <si>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</si>
  <si>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</si>
  <si>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</si>
  <si>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</si>
  <si>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</si>
  <si>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</si>
  <si>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</si>
  <si>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</si>
  <si>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</si>
  <si>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</si>
  <si>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</si>
  <si>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</si>
  <si>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</si>
  <si>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</si>
  <si>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</si>
  <si>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</si>
  <si>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</si>
  <si>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</si>
  <si>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</si>
  <si>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</si>
  <si>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</si>
  <si>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</si>
  <si>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</si>
  <si>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</si>
  <si>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</si>
  <si>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</si>
  <si>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</si>
  <si>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</si>
  <si>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</si>
  <si>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</si>
  <si>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</si>
  <si>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</si>
  <si>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</si>
  <si>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</si>
  <si>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</si>
  <si>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</si>
  <si>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</si>
  <si>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</si>
  <si>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</si>
  <si>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</si>
  <si>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</si>
  <si>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</si>
  <si>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</si>
  <si>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</si>
  <si>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</si>
  <si>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</si>
  <si>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</si>
  <si>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</si>
  <si>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</si>
  <si>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</si>
  <si>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</si>
  <si>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</si>
  <si>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</si>
  <si>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</si>
  <si>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</si>
  <si>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</si>
  <si>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</si>
  <si>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</si>
  <si>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</si>
  <si>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</si>
  <si>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</si>
  <si>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</si>
  <si>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</si>
  <si>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</si>
  <si>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</si>
  <si>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</si>
  <si>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</si>
  <si>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</si>
  <si>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</si>
  <si>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</si>
  <si>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</si>
  <si>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</si>
  <si>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</si>
  <si>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</si>
  <si>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</si>
  <si>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</si>
  <si>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</si>
  <si>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</si>
  <si>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</si>
  <si>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</si>
  <si>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</si>
  <si>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</si>
  <si>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</si>
  <si>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</si>
  <si>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</si>
  <si>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</si>
  <si>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</si>
  <si>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</si>
  <si>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</si>
  <si>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</si>
  <si>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</si>
  <si>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</si>
  <si>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</si>
  <si>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</si>
  <si>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</si>
  <si>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</si>
  <si>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</si>
  <si>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</si>
  <si>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</si>
  <si>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</si>
  <si>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</si>
  <si>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</si>
  <si>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</si>
  <si>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</si>
  <si>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</si>
  <si>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</si>
  <si>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</si>
  <si>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</si>
  <si>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</si>
  <si>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</si>
  <si>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</si>
  <si>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</si>
  <si>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</si>
  <si>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</si>
  <si>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</si>
  <si>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</si>
  <si>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</si>
  <si>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</si>
  <si>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</si>
  <si>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</si>
  <si>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</si>
  <si>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</si>
  <si>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</si>
  <si>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</si>
  <si>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</si>
  <si>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</si>
  <si>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</si>
  <si>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</si>
  <si>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</si>
  <si>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</si>
  <si>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</si>
  <si>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</si>
  <si>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</si>
  <si>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</si>
  <si>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</si>
  <si>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</si>
  <si>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</si>
  <si>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</si>
  <si>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</si>
  <si>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</si>
  <si>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</si>
  <si>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</si>
  <si>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</si>
  <si>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</si>
  <si>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</si>
  <si>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</si>
  <si>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</si>
  <si>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</si>
  <si>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</si>
  <si>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</si>
  <si>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</si>
  <si>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</si>
  <si>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</si>
  <si>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</si>
  <si>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</si>
  <si>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</si>
  <si>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</si>
  <si>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</si>
  <si>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</si>
  <si>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</si>
  <si>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</si>
  <si>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</si>
  <si>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</si>
  <si>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</si>
  <si>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</si>
  <si>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</si>
  <si>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</si>
  <si>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</si>
  <si>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</si>
  <si>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</si>
  <si>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</si>
  <si>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</si>
  <si>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</si>
  <si>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</si>
  <si>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</si>
  <si>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</si>
  <si>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</si>
  <si>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</si>
  <si>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</si>
  <si>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</si>
  <si>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</si>
  <si>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</si>
  <si>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</si>
  <si>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</si>
  <si>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</si>
  <si>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</si>
  <si>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</si>
  <si>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</si>
  <si>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</si>
  <si>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</si>
  <si>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</si>
  <si>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</si>
  <si>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</si>
  <si>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</si>
  <si>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</si>
  <si>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</si>
  <si>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</si>
  <si>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</si>
  <si>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</si>
  <si>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</si>
  <si>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</si>
  <si>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</si>
  <si>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</si>
  <si>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</si>
  <si>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</si>
  <si>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</si>
  <si>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</si>
  <si>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</si>
  <si>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</si>
  <si>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</si>
  <si>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</si>
  <si>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</si>
  <si>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</si>
  <si>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</si>
  <si>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</si>
  <si>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</si>
  <si>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</si>
  <si>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</si>
  <si>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</si>
  <si>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</si>
  <si>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</si>
  <si>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</si>
  <si>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</si>
  <si>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</si>
  <si>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</si>
  <si>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</si>
  <si>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</si>
  <si>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</si>
  <si>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</si>
  <si>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</si>
  <si>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</si>
  <si>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</si>
  <si>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</si>
  <si>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</si>
  <si>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</si>
  <si>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</si>
  <si>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</si>
  <si>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</si>
  <si>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</si>
  <si>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</si>
  <si>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</si>
  <si>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</si>
  <si>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</si>
  <si>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</si>
  <si>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</si>
  <si>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</si>
  <si>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</si>
  <si>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</si>
  <si>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</si>
  <si>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</si>
  <si>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</si>
  <si>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</si>
  <si>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</si>
  <si>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</si>
  <si>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</si>
  <si>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</si>
  <si>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</si>
  <si>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</si>
  <si>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</si>
  <si>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</si>
  <si>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</si>
  <si>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</si>
  <si>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</si>
  <si>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</si>
  <si>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</si>
  <si>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</si>
  <si>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</si>
  <si>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</si>
  <si>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</si>
  <si>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</si>
  <si>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</si>
  <si>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</si>
  <si>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</si>
  <si>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</si>
  <si>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</si>
  <si>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</si>
  <si>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</si>
  <si>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</si>
  <si>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</si>
  <si>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</si>
  <si>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</si>
  <si>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</si>
  <si>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</si>
  <si>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</si>
  <si>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</si>
  <si>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</si>
  <si>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</si>
  <si>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</si>
  <si>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</si>
  <si>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</si>
  <si>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</si>
  <si>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</si>
  <si>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</si>
  <si>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</si>
  <si>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</si>
  <si>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</si>
  <si>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</si>
  <si>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</si>
  <si>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</si>
  <si>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</si>
  <si>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</si>
  <si>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</si>
  <si>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</si>
  <si>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</si>
  <si>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</si>
  <si>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</si>
  <si>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</si>
  <si>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</si>
  <si>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</si>
  <si>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</si>
  <si>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</si>
  <si>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</si>
  <si>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</si>
  <si>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</si>
  <si>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</si>
  <si>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</si>
  <si>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</si>
  <si>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</si>
  <si>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</si>
  <si>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</si>
  <si>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</si>
  <si>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</si>
  <si>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</si>
  <si>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</si>
  <si>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</si>
  <si>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</si>
  <si>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</si>
  <si>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</si>
  <si>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</si>
  <si>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</si>
  <si>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</si>
  <si>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</si>
  <si>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</si>
  <si>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</si>
  <si>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</si>
  <si>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</si>
  <si>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</si>
  <si>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</si>
  <si>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</si>
  <si>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</si>
  <si>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</si>
  <si>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</si>
  <si>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</si>
  <si>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</si>
  <si>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</si>
  <si>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</si>
  <si>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</si>
  <si>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</si>
  <si>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</si>
  <si>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</si>
  <si>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</si>
  <si>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</si>
  <si>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</si>
  <si>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</si>
  <si>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</si>
  <si>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</si>
  <si>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</si>
  <si>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</si>
  <si>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</si>
  <si>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</si>
  <si>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</si>
  <si>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</si>
  <si>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</si>
  <si>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</si>
  <si>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</si>
  <si>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</si>
  <si>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</si>
  <si>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</si>
  <si>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</si>
  <si>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</si>
  <si>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</si>
  <si>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</si>
  <si>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</si>
  <si>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</si>
  <si>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</si>
  <si>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</si>
  <si>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</si>
  <si>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</si>
  <si>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</si>
  <si>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</si>
  <si>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</si>
  <si>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</si>
  <si>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</si>
  <si>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</si>
  <si>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</si>
  <si>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</si>
  <si>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</si>
  <si>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</si>
  <si>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</si>
  <si>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</si>
  <si>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</si>
  <si>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</si>
  <si>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</si>
  <si>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</si>
  <si>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</si>
  <si>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</si>
  <si>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</si>
  <si>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</si>
  <si>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</si>
  <si>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</si>
  <si>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</si>
  <si>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</si>
  <si>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</si>
  <si>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</si>
  <si>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</si>
  <si>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</si>
  <si>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</si>
  <si>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</si>
  <si>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</si>
  <si>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</si>
  <si>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</si>
  <si>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</si>
  <si>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</si>
  <si>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</si>
  <si>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</si>
  <si>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</si>
  <si>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</si>
  <si>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</si>
  <si>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</si>
  <si>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</si>
  <si>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</si>
  <si>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</si>
  <si>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</si>
  <si>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</si>
  <si>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</si>
  <si>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</si>
  <si>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</si>
  <si>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</si>
  <si>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</si>
  <si>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</si>
  <si>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</si>
  <si>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</si>
  <si>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</si>
  <si>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</si>
  <si>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</si>
  <si>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</si>
  <si>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</si>
  <si>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</si>
  <si>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</si>
  <si>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</si>
  <si>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</si>
  <si>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</si>
  <si>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</si>
  <si>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</si>
  <si>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</si>
  <si>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</si>
  <si>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</si>
  <si>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</si>
  <si>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</si>
  <si>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</si>
  <si>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</si>
  <si>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</si>
  <si>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</si>
  <si>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</si>
  <si>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</si>
  <si>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</si>
  <si>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</si>
  <si>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</si>
  <si>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</si>
  <si>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</si>
  <si>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</si>
  <si>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</si>
  <si>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</si>
  <si>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</si>
  <si>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</si>
  <si>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</si>
  <si>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</si>
  <si>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</si>
  <si>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</si>
  <si>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</si>
  <si>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</si>
  <si>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</si>
  <si>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</si>
  <si>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</si>
  <si>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</si>
  <si>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</si>
  <si>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</si>
  <si>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</si>
  <si>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</si>
  <si>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</si>
  <si>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</si>
  <si>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</si>
  <si>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</si>
  <si>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</si>
  <si>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</si>
  <si>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</si>
  <si>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</si>
  <si>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</si>
  <si>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</si>
  <si>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</si>
  <si>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</si>
  <si>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</si>
  <si>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</si>
  <si>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</si>
  <si>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</si>
  <si>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</si>
  <si>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</si>
  <si>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</si>
  <si>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</si>
  <si>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</si>
  <si>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</si>
  <si>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</si>
  <si>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</si>
  <si>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</si>
  <si>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</si>
  <si>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</si>
  <si>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</si>
  <si>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</si>
  <si>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</si>
  <si>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</si>
  <si>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</si>
  <si>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</si>
  <si>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</si>
  <si>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</si>
  <si>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</si>
  <si>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</si>
  <si>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</si>
  <si>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</si>
  <si>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</si>
  <si>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</si>
  <si>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</si>
  <si>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</si>
  <si>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</si>
  <si>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</si>
  <si>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</si>
  <si>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</si>
  <si>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</si>
  <si>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</si>
  <si>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</si>
  <si>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</si>
  <si>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</si>
  <si>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</si>
  <si>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</si>
  <si>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</si>
  <si>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</si>
  <si>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</si>
  <si>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</si>
  <si>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</si>
  <si>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</si>
  <si>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</si>
  <si>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</si>
  <si>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</si>
  <si>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</si>
  <si>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</si>
  <si>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</si>
  <si>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</si>
  <si>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</si>
  <si>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</si>
  <si>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</si>
  <si>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</si>
  <si>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</si>
  <si>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</si>
  <si>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</si>
  <si>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</si>
  <si>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</si>
  <si>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</si>
  <si>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</si>
  <si>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</si>
  <si>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</si>
  <si>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</si>
  <si>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</si>
  <si>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</si>
  <si>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</si>
  <si>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</si>
  <si>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</si>
  <si>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</si>
  <si>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</si>
  <si>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</si>
  <si>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</si>
  <si>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</si>
  <si>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</si>
  <si>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</si>
  <si>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</si>
  <si>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</si>
  <si>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</si>
  <si>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</si>
  <si>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</si>
  <si>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</si>
  <si>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</si>
  <si>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</si>
  <si>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</si>
  <si>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</si>
  <si>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</si>
  <si>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</si>
  <si>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</si>
  <si>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</si>
  <si>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</si>
  <si>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</si>
  <si>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</si>
  <si>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</si>
  <si>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</si>
  <si>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</si>
  <si>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</si>
  <si>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</si>
  <si>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</si>
  <si>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</si>
  <si>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</si>
  <si>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</si>
  <si>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</si>
  <si>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</si>
  <si>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</si>
  <si>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</si>
  <si>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</si>
  <si>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</si>
  <si>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</si>
  <si>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</si>
  <si>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</si>
  <si>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</si>
  <si>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</si>
  <si>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</si>
  <si>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</si>
  <si>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</si>
  <si>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</si>
  <si>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</si>
  <si>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</si>
  <si>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</si>
  <si>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</si>
  <si>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</si>
  <si>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</si>
  <si>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</si>
  <si>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</si>
  <si>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</si>
  <si>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</si>
  <si>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</si>
  <si>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</si>
  <si>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</si>
  <si>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</si>
  <si>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</si>
  <si>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</si>
  <si>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</si>
  <si>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</si>
  <si>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</si>
  <si>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</si>
  <si>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</si>
  <si>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</si>
  <si>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</si>
  <si>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</si>
  <si>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</si>
  <si>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</si>
  <si>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</si>
  <si>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</si>
  <si>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</si>
  <si>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</si>
  <si>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</si>
  <si>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</si>
  <si>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</si>
  <si>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</si>
  <si>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</si>
  <si>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</si>
  <si>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</si>
  <si>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</si>
  <si>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</si>
  <si>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</si>
  <si>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</si>
  <si>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</si>
  <si>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</si>
  <si>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</si>
  <si>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</si>
  <si>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</si>
  <si>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</si>
  <si>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</si>
  <si>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</si>
  <si>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</si>
  <si>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</si>
  <si>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</si>
  <si>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</si>
  <si>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</si>
  <si>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</si>
  <si>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</si>
  <si>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</si>
  <si>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</si>
  <si>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</si>
  <si>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</si>
  <si>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</si>
  <si>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</si>
  <si>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</si>
  <si>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</si>
  <si>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</si>
  <si>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</si>
  <si>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</si>
  <si>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</si>
  <si>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</si>
  <si>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</si>
  <si>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</si>
  <si>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</si>
  <si>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</si>
  <si>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</si>
  <si>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</si>
  <si>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</si>
  <si>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</si>
  <si>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</si>
  <si>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</si>
  <si>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</si>
  <si>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</si>
  <si>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</si>
  <si>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</si>
  <si>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</si>
  <si>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</si>
  <si>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</si>
  <si>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</si>
  <si>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</si>
  <si>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</si>
  <si>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</si>
  <si>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</si>
  <si>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</si>
  <si>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</si>
  <si>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</si>
  <si>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</si>
  <si>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</si>
  <si>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</si>
  <si>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</si>
  <si>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</si>
  <si>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</si>
  <si>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</si>
  <si>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</si>
  <si>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</si>
  <si>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</si>
  <si>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</si>
  <si>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</si>
  <si>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</si>
  <si>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</si>
  <si>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</si>
  <si>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</si>
  <si>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</si>
  <si>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</si>
  <si>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</si>
  <si>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</si>
  <si>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</si>
  <si>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</si>
  <si>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</si>
  <si>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</si>
  <si>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</si>
  <si>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</si>
  <si>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</si>
  <si>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</si>
  <si>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</si>
  <si>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</si>
  <si>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</si>
  <si>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</si>
  <si>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</si>
  <si>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</si>
  <si>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</si>
  <si>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</si>
  <si>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</si>
  <si>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</si>
  <si>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</si>
  <si>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</si>
  <si>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</si>
  <si>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</si>
  <si>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</si>
  <si>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</si>
  <si>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</si>
  <si>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</si>
  <si>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</si>
  <si>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</si>
  <si>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</si>
  <si>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</si>
  <si>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</si>
  <si>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</si>
  <si>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</si>
  <si>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</si>
  <si>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</si>
  <si>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</si>
  <si>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</si>
  <si>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</si>
  <si>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</si>
  <si>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</si>
  <si>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</si>
  <si>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</si>
  <si>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</si>
  <si>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</si>
  <si>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</si>
  <si>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</si>
  <si>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</si>
  <si>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</si>
  <si>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</si>
  <si>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</si>
  <si>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</si>
  <si>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</si>
  <si>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</si>
  <si>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</si>
  <si>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</si>
  <si>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</si>
  <si>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</si>
  <si>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</si>
  <si>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</si>
  <si>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</si>
  <si>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</si>
  <si>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</si>
  <si>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</si>
  <si>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</si>
  <si>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</si>
  <si>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</si>
  <si>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</si>
  <si>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</si>
  <si>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</si>
  <si>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</si>
  <si>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</si>
  <si>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</si>
  <si>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</si>
  <si>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</si>
  <si>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</si>
  <si>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</si>
  <si>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</si>
  <si>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</si>
  <si>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</si>
  <si>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</si>
  <si>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</si>
  <si>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</si>
  <si>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</si>
  <si>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</si>
  <si>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</si>
  <si>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</si>
  <si>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</si>
  <si>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</si>
  <si>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</si>
  <si>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</si>
  <si>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</si>
  <si>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</si>
  <si>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</si>
  <si>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</si>
  <si>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</si>
  <si>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</si>
  <si>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</si>
  <si>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</si>
  <si>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</si>
  <si>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</si>
  <si>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</si>
  <si>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</si>
  <si>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</si>
  <si>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</si>
  <si>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</si>
  <si>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</si>
  <si>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</si>
  <si>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</si>
  <si>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</si>
  <si>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</si>
  <si>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</si>
  <si>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</si>
  <si>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</si>
  <si>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</si>
  <si>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</si>
  <si>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</si>
  <si>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</si>
  <si>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</si>
  <si>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</si>
  <si>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</si>
  <si>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</si>
  <si>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</si>
  <si>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</si>
  <si>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</si>
  <si>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</si>
  <si>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</si>
  <si>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</si>
  <si>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</si>
  <si>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</si>
  <si>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</si>
  <si>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</si>
  <si>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</si>
  <si>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</si>
  <si>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</si>
  <si>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</si>
  <si>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</si>
  <si>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</si>
  <si>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</si>
  <si>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</si>
  <si>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</si>
  <si>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</si>
  <si>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</si>
  <si>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</si>
  <si>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</si>
  <si>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</si>
  <si>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</si>
  <si>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</si>
  <si>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</si>
  <si>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</si>
  <si>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</si>
  <si>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</si>
  <si>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</si>
  <si>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</si>
  <si>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</si>
  <si>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</si>
  <si>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</si>
  <si>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</si>
  <si>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</si>
  <si>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</si>
  <si>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</si>
  <si>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</si>
  <si>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</si>
  <si>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</si>
  <si>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</si>
  <si>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</si>
  <si>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</si>
  <si>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</si>
  <si>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</si>
  <si>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</si>
  <si>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</si>
  <si>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</si>
  <si>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</si>
  <si>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</si>
  <si>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</si>
  <si>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</si>
  <si>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</si>
  <si>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</si>
  <si>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</si>
  <si>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</si>
  <si>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</si>
  <si>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</si>
  <si>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</si>
  <si>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</si>
  <si>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</si>
  <si>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</si>
  <si>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</si>
  <si>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</si>
  <si>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</si>
  <si>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</si>
  <si>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</si>
  <si>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</si>
  <si>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</si>
  <si>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</si>
  <si>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</si>
  <si>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</si>
  <si>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</si>
  <si>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</si>
  <si>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</si>
  <si>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</si>
  <si>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</si>
  <si>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</si>
  <si>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</si>
  <si>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</si>
  <si>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</si>
  <si>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</si>
  <si>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</si>
  <si>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</si>
  <si>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</si>
  <si>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</si>
  <si>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</si>
  <si>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</si>
  <si>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</si>
  <si>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</si>
  <si>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</si>
  <si>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</si>
  <si>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</si>
  <si>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</si>
  <si>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</si>
  <si>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</si>
  <si>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</si>
  <si>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</si>
  <si>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</si>
  <si>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</si>
  <si>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</si>
  <si>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</si>
  <si>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</si>
  <si>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</si>
  <si>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</si>
  <si>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</si>
  <si>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</si>
  <si>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</si>
  <si>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</si>
  <si>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</si>
  <si>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</si>
  <si>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</si>
  <si>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</si>
  <si>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</si>
  <si>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</si>
  <si>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</si>
  <si>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</si>
  <si>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</si>
  <si>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</si>
  <si>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</si>
  <si>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</si>
  <si>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</si>
  <si>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</si>
  <si>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</si>
  <si>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</si>
  <si>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</si>
  <si>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</si>
  <si>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</si>
  <si>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</si>
  <si>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</si>
  <si>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</si>
  <si>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</si>
  <si>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</si>
  <si>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</si>
  <si>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</si>
  <si>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</si>
  <si>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</si>
  <si>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</si>
  <si>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</si>
  <si>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</si>
  <si>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</si>
  <si>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</si>
  <si>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</si>
  <si>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</si>
  <si>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</si>
  <si>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</si>
  <si>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</si>
  <si>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</si>
  <si>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</si>
  <si>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</si>
  <si>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</si>
  <si>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</si>
  <si>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</si>
  <si>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</si>
  <si>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</si>
  <si>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</si>
  <si>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</si>
  <si>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</si>
  <si>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</si>
  <si>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</si>
  <si>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</si>
  <si>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</si>
  <si>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</si>
  <si>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</si>
  <si>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</si>
  <si>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</si>
  <si>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</si>
  <si>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</si>
  <si>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</si>
  <si>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</si>
  <si>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</si>
  <si>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</si>
  <si>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</si>
  <si>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</si>
  <si>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</si>
  <si>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</si>
  <si>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</si>
  <si>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</si>
  <si>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</si>
  <si>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</si>
  <si>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</si>
  <si>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</si>
  <si>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</si>
  <si>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</si>
  <si>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</si>
  <si>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</si>
  <si>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</si>
  <si>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</si>
  <si>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</si>
  <si>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</si>
  <si>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</si>
  <si>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</si>
  <si>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</si>
  <si>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</si>
  <si>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</si>
  <si>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</si>
  <si>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</si>
  <si>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</si>
  <si>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</si>
  <si>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</si>
  <si>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</si>
  <si>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</si>
  <si>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</si>
  <si>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</si>
  <si>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</si>
  <si>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</si>
  <si>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</si>
  <si>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</si>
  <si>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</si>
  <si>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</si>
  <si>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</si>
  <si>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</si>
  <si>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</si>
  <si>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</si>
  <si>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</si>
  <si>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</si>
  <si>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</si>
  <si>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</si>
  <si>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</si>
  <si>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</si>
  <si>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</si>
  <si>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</si>
  <si>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</si>
  <si>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</si>
  <si>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</si>
  <si>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</si>
  <si>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</si>
  <si>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</si>
  <si>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</si>
  <si>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</si>
  <si>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</si>
  <si>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</si>
  <si>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</si>
  <si>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</si>
  <si>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</si>
  <si>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</si>
  <si>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</si>
  <si>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</si>
  <si>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</si>
  <si>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</si>
  <si>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</si>
  <si>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</si>
  <si>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</si>
  <si>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</si>
  <si>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</si>
  <si>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</si>
  <si>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</si>
  <si>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</si>
  <si>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</si>
  <si>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</si>
  <si>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</si>
  <si>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</si>
  <si>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</si>
  <si>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</si>
  <si>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</si>
  <si>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</si>
  <si>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</si>
  <si>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</si>
  <si>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</si>
  <si>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</si>
  <si>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</si>
  <si>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</si>
  <si>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</si>
  <si>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</si>
  <si>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</si>
  <si>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</si>
  <si>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</si>
  <si>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</si>
  <si>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</si>
  <si>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</si>
  <si>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</si>
  <si>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</si>
  <si>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</si>
  <si>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</si>
  <si>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</si>
  <si>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</si>
  <si>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</si>
  <si>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</si>
  <si>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</si>
  <si>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</si>
  <si>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</si>
  <si>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</si>
  <si>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</si>
  <si>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</si>
  <si>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</si>
  <si>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</si>
  <si>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</si>
  <si>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</si>
  <si>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</si>
  <si>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</si>
  <si>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</si>
  <si>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</si>
  <si>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</si>
  <si>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</si>
  <si>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</si>
  <si>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</si>
  <si>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</si>
  <si>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</si>
  <si>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</si>
  <si>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</si>
  <si>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</si>
  <si>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</si>
  <si>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</si>
  <si>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</si>
  <si>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</si>
  <si>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</si>
  <si>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</si>
  <si>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</si>
  <si>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</si>
  <si>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</si>
  <si>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</si>
  <si>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</si>
  <si>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</si>
  <si>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</si>
  <si>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</si>
  <si>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</si>
  <si>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</si>
  <si>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</si>
  <si>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</si>
  <si>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</si>
  <si>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</si>
  <si>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</si>
  <si>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</si>
  <si>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</si>
  <si>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</si>
  <si>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</si>
  <si>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</si>
  <si>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</si>
  <si>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</si>
  <si>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</si>
  <si>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</si>
  <si>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</si>
  <si>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</si>
  <si>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</si>
  <si>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</si>
  <si>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</si>
  <si>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</si>
  <si>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</si>
  <si>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</si>
  <si>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</si>
  <si>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</si>
  <si>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</si>
  <si>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</si>
  <si>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</si>
  <si>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</si>
  <si>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</si>
  <si>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</si>
  <si>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</si>
  <si>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</si>
  <si>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</si>
  <si>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</si>
  <si>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</si>
  <si>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</si>
  <si>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</si>
  <si>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</si>
  <si>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</si>
  <si>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</si>
  <si>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</si>
  <si>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</si>
  <si>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</si>
  <si>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</si>
  <si>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</si>
  <si>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</si>
  <si>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</si>
  <si>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</si>
  <si>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</si>
  <si>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</si>
  <si>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</si>
  <si>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</si>
  <si>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</si>
  <si>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</si>
  <si>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</si>
  <si>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</si>
  <si>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</si>
  <si>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</si>
  <si>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</si>
  <si>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</si>
  <si>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</si>
  <si>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</si>
  <si>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</si>
  <si>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</si>
  <si>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</si>
  <si>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</si>
  <si>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</si>
  <si>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</si>
  <si>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</si>
  <si>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</si>
  <si>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</si>
  <si>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</si>
  <si>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</si>
  <si>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</si>
  <si>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</si>
  <si>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</si>
  <si>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</si>
  <si>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</si>
  <si>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</si>
  <si>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</si>
  <si>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</si>
  <si>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</si>
  <si>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</si>
  <si>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</si>
  <si>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</si>
  <si>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</si>
  <si>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</si>
  <si>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</si>
  <si>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</si>
  <si>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</si>
  <si>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</si>
  <si>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</si>
  <si>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</si>
  <si>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</si>
  <si>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</si>
  <si>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</si>
  <si>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</si>
  <si>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</si>
  <si>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</si>
  <si>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</si>
  <si>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</si>
  <si>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</si>
  <si>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</si>
  <si>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</si>
  <si>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</si>
  <si>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</si>
  <si>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</si>
  <si>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</si>
  <si>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</si>
  <si>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</si>
  <si>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</si>
  <si>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</si>
  <si>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</si>
  <si>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</si>
  <si>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</si>
  <si>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</si>
  <si>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</si>
  <si>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</si>
  <si>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</si>
  <si>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</si>
  <si>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</si>
  <si>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</si>
  <si>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</si>
  <si>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</si>
  <si>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</si>
  <si>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</si>
  <si>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</si>
  <si>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</si>
  <si>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</si>
  <si>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</si>
  <si>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</si>
  <si>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</si>
  <si>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</si>
  <si>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</si>
  <si>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</si>
  <si>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</si>
  <si>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</si>
  <si>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</si>
  <si>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</si>
  <si>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</si>
  <si>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</si>
  <si>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</si>
  <si>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</si>
  <si>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</si>
  <si>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</si>
  <si>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</si>
  <si>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</si>
  <si>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</si>
  <si>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</si>
  <si>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</si>
  <si>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</si>
  <si>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</si>
  <si>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</si>
  <si>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</si>
  <si>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</si>
  <si>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</si>
  <si>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</si>
  <si>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</si>
  <si>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</si>
  <si>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</si>
  <si>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</si>
  <si>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</si>
  <si>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</si>
  <si>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</si>
  <si>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</si>
  <si>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</si>
  <si>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</si>
  <si>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</si>
  <si>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</si>
  <si>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</si>
  <si>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</si>
  <si>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</si>
  <si>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</si>
  <si>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</si>
  <si>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</si>
  <si>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</si>
  <si>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</si>
  <si>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</si>
  <si>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</si>
  <si>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</si>
  <si>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</si>
  <si>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</si>
  <si>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</si>
  <si>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</si>
  <si>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</si>
  <si>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</si>
  <si>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</si>
  <si>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</si>
  <si>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</si>
  <si>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</si>
  <si>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</si>
  <si>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</si>
  <si>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</si>
  <si>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</si>
  <si>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</si>
  <si>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</si>
  <si>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</si>
  <si>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</si>
  <si>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</si>
  <si>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</si>
  <si>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</si>
  <si>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</si>
  <si>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</si>
  <si>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</si>
  <si>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</si>
  <si>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</si>
  <si>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</si>
  <si>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</si>
  <si>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</si>
  <si>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</si>
  <si>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</si>
  <si>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</si>
  <si>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</si>
  <si>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</si>
  <si>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</si>
  <si>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</si>
  <si>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</si>
  <si>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</si>
  <si>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</si>
  <si>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</si>
  <si>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</si>
  <si>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</si>
  <si>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</si>
  <si>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</si>
  <si>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</si>
  <si>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</si>
  <si>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</si>
  <si>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</si>
  <si>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</si>
  <si>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</si>
  <si>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</si>
  <si>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</si>
  <si>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</si>
  <si>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</si>
  <si>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</si>
  <si>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</si>
  <si>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</si>
  <si>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</si>
  <si>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</si>
  <si>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</si>
  <si>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</si>
  <si>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</si>
  <si>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</si>
  <si>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</si>
  <si>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</si>
  <si>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</si>
  <si>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</si>
  <si>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</si>
  <si>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</si>
  <si>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</si>
  <si>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</si>
  <si>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</si>
  <si>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</si>
  <si>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</si>
  <si>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</si>
  <si>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</si>
  <si>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</si>
  <si>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</si>
  <si>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</si>
  <si>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</si>
  <si>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</si>
  <si>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</si>
  <si>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</si>
  <si>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</si>
  <si>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</si>
  <si>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</si>
  <si>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</si>
  <si>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</si>
  <si>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</si>
  <si>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</si>
  <si>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</si>
  <si>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</si>
  <si>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</si>
  <si>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</si>
  <si>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</si>
  <si>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</si>
  <si>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</si>
  <si>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</si>
  <si>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</si>
  <si>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</si>
  <si>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</si>
  <si>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</si>
  <si>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</si>
  <si>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</si>
  <si>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</si>
  <si>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</si>
  <si>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</si>
  <si>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</si>
  <si>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</si>
  <si>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</si>
  <si>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</si>
  <si>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</si>
  <si>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</si>
  <si>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</si>
  <si>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</si>
  <si>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</si>
  <si>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</si>
  <si>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</si>
  <si>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</si>
  <si>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</si>
  <si>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</si>
  <si>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</si>
  <si>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</si>
  <si>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</si>
  <si>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</si>
  <si>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</si>
  <si>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</si>
  <si>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</si>
  <si>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</si>
  <si>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</si>
  <si>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</si>
  <si>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</si>
  <si>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</si>
  <si>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</si>
  <si>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</si>
  <si>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</si>
  <si>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</si>
  <si>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</si>
  <si>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</si>
  <si>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</si>
  <si>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</si>
  <si>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</si>
  <si>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</si>
  <si>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</si>
  <si>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</si>
  <si>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</si>
  <si>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</si>
  <si>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</si>
  <si>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</si>
  <si>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</si>
  <si>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</si>
  <si>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</si>
  <si>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</si>
  <si>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</si>
  <si>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</si>
  <si>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</si>
  <si>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</si>
  <si>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</si>
  <si>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</si>
  <si>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</si>
  <si>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</si>
  <si>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</si>
  <si>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</si>
  <si>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</si>
  <si>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</si>
  <si>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</si>
  <si>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</si>
  <si>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</si>
  <si>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</si>
  <si>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</si>
  <si>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</si>
  <si>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</si>
  <si>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</si>
  <si>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</si>
  <si>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</si>
  <si>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</si>
  <si>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</si>
  <si>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</si>
  <si>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</si>
  <si>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</si>
  <si>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</si>
  <si>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</si>
  <si>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</si>
  <si>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</si>
  <si>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</si>
  <si>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</si>
  <si>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</si>
  <si>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</si>
  <si>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</si>
  <si>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</si>
  <si>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</si>
  <si>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</si>
  <si>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</si>
  <si>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</si>
  <si>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</si>
  <si>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</si>
  <si>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</si>
  <si>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</si>
  <si>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</si>
  <si>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</si>
  <si>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</si>
  <si>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</si>
  <si>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</si>
  <si>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</si>
  <si>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</si>
  <si>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</si>
  <si>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</si>
  <si>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</si>
  <si>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</si>
  <si>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</si>
  <si>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</si>
  <si>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</si>
  <si>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</si>
  <si>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</si>
  <si>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</si>
  <si>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</si>
  <si>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</si>
  <si>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</si>
  <si>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</si>
  <si>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</si>
  <si>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</si>
  <si>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</si>
  <si>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</si>
  <si>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</si>
  <si>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</si>
  <si>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</si>
  <si>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</si>
  <si>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</si>
  <si>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</si>
  <si>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</si>
  <si>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</si>
  <si>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</si>
  <si>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</si>
  <si>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</si>
  <si>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</si>
  <si>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</si>
  <si>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</si>
  <si>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</si>
  <si>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</si>
  <si>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</si>
  <si>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</si>
  <si>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</si>
  <si>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</si>
  <si>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</si>
  <si>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</si>
  <si>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</si>
  <si>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</si>
  <si>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</si>
  <si>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</si>
  <si>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</si>
  <si>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</si>
  <si>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</si>
  <si>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</si>
  <si>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</si>
  <si>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</si>
  <si>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</si>
  <si>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</si>
  <si>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</si>
  <si>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</si>
  <si>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</si>
  <si>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</si>
  <si>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</si>
  <si>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</si>
  <si>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</si>
  <si>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</si>
  <si>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</si>
  <si>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</si>
  <si>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</si>
  <si>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</si>
  <si>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</si>
  <si>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</si>
  <si>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</si>
  <si>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</si>
  <si>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</si>
  <si>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</si>
  <si>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</si>
  <si>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</si>
  <si>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</si>
  <si>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</si>
  <si>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</si>
  <si>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</si>
  <si>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</si>
  <si>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</si>
  <si>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</si>
  <si>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</si>
  <si>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</si>
  <si>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</si>
  <si>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</si>
  <si>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</si>
  <si>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</si>
  <si>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</si>
  <si>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</si>
  <si>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</si>
  <si>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</si>
  <si>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</si>
  <si>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</si>
  <si>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</si>
  <si>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</si>
  <si>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</si>
  <si>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</si>
  <si>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</si>
  <si>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</si>
  <si>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</si>
  <si>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</si>
  <si>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</si>
  <si>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</si>
  <si>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</si>
  <si>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</si>
  <si>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</si>
  <si>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</si>
  <si>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</si>
  <si>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</si>
  <si>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</si>
  <si>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</si>
  <si>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</si>
  <si>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</si>
  <si>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</si>
  <si>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</si>
  <si>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</si>
  <si>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</si>
  <si>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</si>
  <si>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</si>
  <si>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</si>
  <si>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</si>
  <si>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</si>
  <si>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</si>
  <si>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</si>
  <si>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</si>
  <si>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</si>
  <si>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</si>
  <si>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</si>
  <si>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</si>
  <si>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</si>
  <si>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</si>
  <si>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</si>
  <si>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</si>
  <si>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</si>
  <si>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</si>
  <si>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</si>
  <si>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</si>
  <si>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</si>
  <si>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</si>
  <si>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</si>
  <si>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</si>
  <si>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</si>
  <si>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</si>
  <si>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</si>
  <si>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</si>
  <si>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</si>
  <si>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</si>
  <si>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</si>
  <si>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</si>
  <si>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</si>
  <si>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</si>
  <si>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</si>
  <si>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</si>
  <si>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</si>
  <si>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</si>
  <si>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</si>
  <si>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</si>
  <si>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</si>
  <si>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</si>
  <si>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</si>
  <si>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</si>
  <si>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</si>
  <si>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</si>
  <si>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</si>
  <si>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</si>
  <si>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</si>
  <si>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</si>
  <si>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</si>
  <si>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</si>
  <si>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</si>
  <si>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</si>
  <si>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</si>
  <si>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</si>
  <si>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</si>
  <si>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</si>
  <si>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</si>
  <si>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</si>
  <si>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</si>
  <si>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</si>
  <si>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</si>
  <si>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</si>
  <si>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</si>
  <si>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</si>
  <si>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</si>
  <si>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</si>
  <si>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</si>
  <si>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</si>
  <si>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</si>
  <si>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</si>
  <si>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</si>
  <si>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</si>
  <si>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</si>
  <si>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</si>
  <si>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</si>
  <si>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</si>
  <si>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</si>
  <si>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</si>
  <si>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</si>
  <si>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</si>
  <si>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</si>
  <si>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</si>
  <si>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</si>
  <si>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</si>
  <si>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</si>
  <si>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</si>
  <si>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</si>
  <si>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</si>
  <si>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</si>
  <si>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</si>
  <si>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</si>
  <si>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</si>
  <si>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</si>
  <si>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</si>
  <si>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</si>
  <si>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</si>
  <si>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</si>
  <si>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</si>
  <si>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</si>
  <si>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</si>
  <si>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</si>
  <si>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</si>
  <si>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</si>
  <si>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</si>
  <si>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</si>
  <si>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</si>
  <si>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</si>
  <si>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</si>
  <si>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</si>
  <si>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</si>
  <si>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</si>
  <si>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</si>
  <si>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</si>
  <si>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</si>
  <si>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</si>
  <si>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</si>
  <si>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</si>
  <si>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</si>
  <si>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</si>
  <si>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</si>
  <si>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</si>
  <si>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</si>
  <si>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</si>
  <si>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</si>
  <si>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</si>
  <si>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</si>
  <si>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</si>
  <si>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</si>
  <si>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</si>
  <si>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</si>
  <si>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</si>
  <si>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</si>
  <si>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</si>
  <si>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</si>
  <si>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</si>
  <si>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</si>
  <si>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</si>
  <si>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</si>
  <si>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</si>
  <si>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</si>
  <si>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</si>
  <si>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</si>
  <si>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</si>
  <si>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</si>
  <si>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</si>
  <si>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</si>
  <si>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</si>
  <si>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</si>
  <si>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</si>
  <si>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</si>
  <si>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</si>
  <si>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</si>
  <si>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</si>
  <si>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</si>
  <si>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</si>
  <si>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</si>
  <si>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</si>
  <si>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</si>
  <si>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</si>
  <si>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</si>
  <si>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</si>
  <si>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</si>
  <si>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</si>
  <si>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</si>
  <si>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</si>
  <si>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</si>
  <si>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</si>
  <si>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</si>
  <si>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</si>
  <si>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</si>
  <si>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</si>
  <si>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</si>
  <si>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</si>
  <si>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</si>
  <si>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</si>
  <si>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</si>
  <si>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</si>
  <si>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</si>
  <si>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</si>
  <si>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</si>
  <si>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</si>
  <si>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</si>
  <si>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</si>
  <si>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</si>
  <si>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</si>
  <si>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</si>
  <si>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</si>
  <si>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</si>
  <si>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</si>
  <si>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</si>
  <si>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</si>
  <si>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</si>
  <si>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</si>
  <si>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</si>
  <si>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</si>
  <si>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</si>
  <si>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</si>
  <si>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</si>
  <si>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</si>
  <si>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</si>
  <si>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</si>
  <si>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</si>
  <si>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</si>
  <si>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</si>
  <si>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</si>
  <si>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</si>
  <si>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</si>
  <si>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</si>
  <si>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</si>
  <si>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</si>
  <si>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</si>
  <si>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</si>
  <si>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</si>
  <si>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</si>
  <si>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</si>
  <si>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</si>
  <si>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</si>
  <si>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</si>
  <si>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</si>
  <si>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</si>
  <si>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</si>
  <si>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</si>
  <si>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</si>
  <si>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</si>
  <si>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</si>
  <si>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</si>
  <si>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</si>
  <si>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</si>
  <si>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</si>
  <si>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</si>
  <si>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</si>
  <si>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</si>
  <si>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</si>
  <si>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</si>
  <si>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</si>
  <si>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</si>
  <si>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</si>
  <si>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</si>
  <si>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</si>
  <si>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ClearPath_1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</si>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</sst>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4" sqref="E2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1846</v>
      </c>
      <c r="B4" s="3" t="s">
        <v>1846</v>
      </c>
      <c r="C4" s="3" t="s">
        <v>1846</v>
      </c>
      <c r="D4" s="3">
        <v>1</v>
      </c>
      <c r="E4" s="3" t="str">
        <f>VLOOKUP(D4,ParentCorp!$A$2:$B$36,2,FALSE)</f>
        <v>Micron Technology, Inc.</v>
      </c>
    </row>
    <row r="5" spans="1:5" x14ac:dyDescent="0.2">
      <c r="A5" s="3" t="s">
        <v>1850</v>
      </c>
      <c r="B5" s="3" t="s">
        <v>1850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 x14ac:dyDescent="0.2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 x14ac:dyDescent="0.2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 x14ac:dyDescent="0.2">
      <c r="A8" s="3" t="s">
        <v>1847</v>
      </c>
      <c r="B8" s="3" t="s">
        <v>1847</v>
      </c>
      <c r="C8" s="3" t="s">
        <v>1847</v>
      </c>
      <c r="D8" s="3">
        <v>3</v>
      </c>
      <c r="E8" s="3" t="str">
        <f>VLOOKUP(D8,ParentCorp!$A$2:$B$36,2,FALSE)</f>
        <v>HP Inc.</v>
      </c>
    </row>
    <row r="9" spans="1:5" x14ac:dyDescent="0.2">
      <c r="A9" s="3" t="s">
        <v>1683</v>
      </c>
      <c r="B9" s="3" t="s">
        <v>1683</v>
      </c>
      <c r="C9" s="3" t="s">
        <v>1681</v>
      </c>
      <c r="D9" s="3">
        <v>4</v>
      </c>
      <c r="E9" t="s">
        <v>1681</v>
      </c>
    </row>
    <row r="10" spans="1:5" x14ac:dyDescent="0.2">
      <c r="A10" s="3" t="s">
        <v>1848</v>
      </c>
      <c r="B10" s="3" t="s">
        <v>1848</v>
      </c>
      <c r="C10" s="3" t="s">
        <v>1848</v>
      </c>
      <c r="D10" s="3">
        <v>4</v>
      </c>
      <c r="E10" t="s">
        <v>1681</v>
      </c>
    </row>
    <row r="11" spans="1:5" x14ac:dyDescent="0.2">
      <c r="A11" s="3" t="s">
        <v>1770</v>
      </c>
      <c r="B11" s="3" t="s">
        <v>1770</v>
      </c>
      <c r="C11" t="s">
        <v>1730</v>
      </c>
      <c r="D11">
        <v>5</v>
      </c>
      <c r="E11" t="s">
        <v>1730</v>
      </c>
    </row>
    <row r="12" spans="1:5" x14ac:dyDescent="0.2">
      <c r="A12" s="3" t="s">
        <v>1768</v>
      </c>
      <c r="B12" s="3" t="s">
        <v>1768</v>
      </c>
      <c r="C12" s="3" t="s">
        <v>1769</v>
      </c>
      <c r="D12">
        <v>6</v>
      </c>
      <c r="E12" t="s">
        <v>1765</v>
      </c>
    </row>
    <row r="13" spans="1:5" x14ac:dyDescent="0.2">
      <c r="A13" s="3" t="s">
        <v>1777</v>
      </c>
      <c r="B13" s="3" t="s">
        <v>1777</v>
      </c>
      <c r="C13" s="3" t="s">
        <v>1774</v>
      </c>
      <c r="D13" s="3">
        <v>7</v>
      </c>
      <c r="E13" t="s">
        <v>1774</v>
      </c>
    </row>
    <row r="14" spans="1:5" x14ac:dyDescent="0.2">
      <c r="A14" s="3" t="s">
        <v>1873</v>
      </c>
      <c r="B14" s="3" t="s">
        <v>1873</v>
      </c>
      <c r="C14" s="3" t="s">
        <v>1871</v>
      </c>
      <c r="D14" s="3">
        <v>8</v>
      </c>
      <c r="E14" s="3" t="s">
        <v>1871</v>
      </c>
    </row>
    <row r="15" spans="1:5" x14ac:dyDescent="0.2">
      <c r="A15" s="3" t="s">
        <v>1890</v>
      </c>
      <c r="B15" s="3" t="s">
        <v>1890</v>
      </c>
      <c r="C15" s="3" t="s">
        <v>1887</v>
      </c>
      <c r="D15" s="3">
        <v>9</v>
      </c>
      <c r="E15" s="3" t="s">
        <v>1887</v>
      </c>
    </row>
    <row r="16" spans="1:5" x14ac:dyDescent="0.2">
      <c r="A16" s="3" t="s">
        <v>1908</v>
      </c>
      <c r="B16" s="3" t="s">
        <v>1908</v>
      </c>
      <c r="C16" t="s">
        <v>1906</v>
      </c>
      <c r="D16" s="3">
        <v>10</v>
      </c>
      <c r="E16" t="s">
        <v>1906</v>
      </c>
    </row>
    <row r="17" spans="1:5" x14ac:dyDescent="0.2">
      <c r="A17" s="3" t="s">
        <v>1914</v>
      </c>
      <c r="B17" s="3" t="s">
        <v>1914</v>
      </c>
      <c r="C17" s="3" t="s">
        <v>1912</v>
      </c>
      <c r="D17" s="3">
        <v>11</v>
      </c>
      <c r="E17" s="3" t="s">
        <v>1912</v>
      </c>
    </row>
    <row r="18" spans="1:5" x14ac:dyDescent="0.2">
      <c r="A18" s="3" t="s">
        <v>1925</v>
      </c>
      <c r="B18" s="3" t="s">
        <v>1925</v>
      </c>
      <c r="C18" s="3" t="s">
        <v>1921</v>
      </c>
      <c r="D18" s="3">
        <v>12</v>
      </c>
      <c r="E18" s="3" t="s">
        <v>1921</v>
      </c>
    </row>
    <row r="19" spans="1:5" x14ac:dyDescent="0.2">
      <c r="A19" s="3" t="s">
        <v>1926</v>
      </c>
      <c r="B19" s="3" t="s">
        <v>1926</v>
      </c>
      <c r="C19" s="3" t="s">
        <v>1923</v>
      </c>
      <c r="D19" s="3">
        <v>13</v>
      </c>
      <c r="E19" s="3" t="s">
        <v>1923</v>
      </c>
    </row>
    <row r="20" spans="1:5" x14ac:dyDescent="0.2">
      <c r="A20" s="3" t="s">
        <v>1968</v>
      </c>
      <c r="B20" s="3" t="s">
        <v>1968</v>
      </c>
      <c r="C20" s="3" t="s">
        <v>1963</v>
      </c>
      <c r="D20" s="3">
        <v>14</v>
      </c>
      <c r="E20" s="3" t="s">
        <v>1963</v>
      </c>
    </row>
    <row r="21" spans="1:5" x14ac:dyDescent="0.2">
      <c r="A21" s="3" t="s">
        <v>1969</v>
      </c>
      <c r="B21" s="3" t="s">
        <v>1969</v>
      </c>
      <c r="C21" s="3" t="s">
        <v>1966</v>
      </c>
      <c r="D21" s="3">
        <v>15</v>
      </c>
      <c r="E21" s="3" t="s">
        <v>1966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"/>
  <sheetViews>
    <sheetView topLeftCell="A204" zoomScale="179" zoomScaleNormal="179" workbookViewId="0">
      <selection activeCell="J205" sqref="J205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 x14ac:dyDescent="0.2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 x14ac:dyDescent="0.2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 x14ac:dyDescent="0.2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 x14ac:dyDescent="0.2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 x14ac:dyDescent="0.2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 x14ac:dyDescent="0.2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 x14ac:dyDescent="0.2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 x14ac:dyDescent="0.2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 x14ac:dyDescent="0.2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 x14ac:dyDescent="0.2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 x14ac:dyDescent="0.2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 x14ac:dyDescent="0.2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 x14ac:dyDescent="0.2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 x14ac:dyDescent="0.2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 x14ac:dyDescent="0.2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 x14ac:dyDescent="0.2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 x14ac:dyDescent="0.2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 x14ac:dyDescent="0.2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 x14ac:dyDescent="0.2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 x14ac:dyDescent="0.2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 x14ac:dyDescent="0.2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 x14ac:dyDescent="0.2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 x14ac:dyDescent="0.2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 x14ac:dyDescent="0.2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 x14ac:dyDescent="0.2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 x14ac:dyDescent="0.2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 x14ac:dyDescent="0.2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 x14ac:dyDescent="0.2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 x14ac:dyDescent="0.2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 x14ac:dyDescent="0.2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 x14ac:dyDescent="0.2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 x14ac:dyDescent="0.2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 x14ac:dyDescent="0.2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 x14ac:dyDescent="0.2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 x14ac:dyDescent="0.2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 x14ac:dyDescent="0.2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 x14ac:dyDescent="0.2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 x14ac:dyDescent="0.2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 x14ac:dyDescent="0.2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 x14ac:dyDescent="0.2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 x14ac:dyDescent="0.2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 x14ac:dyDescent="0.2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 x14ac:dyDescent="0.2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 x14ac:dyDescent="0.2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 x14ac:dyDescent="0.2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 x14ac:dyDescent="0.2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 x14ac:dyDescent="0.2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 x14ac:dyDescent="0.2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 x14ac:dyDescent="0.2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 x14ac:dyDescent="0.2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 x14ac:dyDescent="0.2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 x14ac:dyDescent="0.2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 x14ac:dyDescent="0.2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 x14ac:dyDescent="0.2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 x14ac:dyDescent="0.2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 x14ac:dyDescent="0.2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 x14ac:dyDescent="0.2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 x14ac:dyDescent="0.2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 x14ac:dyDescent="0.2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 x14ac:dyDescent="0.2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 x14ac:dyDescent="0.2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 x14ac:dyDescent="0.2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 x14ac:dyDescent="0.2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 x14ac:dyDescent="0.2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 x14ac:dyDescent="0.2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 x14ac:dyDescent="0.2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 x14ac:dyDescent="0.2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 x14ac:dyDescent="0.2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 x14ac:dyDescent="0.2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 x14ac:dyDescent="0.2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 x14ac:dyDescent="0.2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 x14ac:dyDescent="0.2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 x14ac:dyDescent="0.2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 x14ac:dyDescent="0.2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 x14ac:dyDescent="0.2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 x14ac:dyDescent="0.2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 x14ac:dyDescent="0.2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 x14ac:dyDescent="0.2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 x14ac:dyDescent="0.2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 x14ac:dyDescent="0.2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 x14ac:dyDescent="0.2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 x14ac:dyDescent="0.2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 x14ac:dyDescent="0.2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 x14ac:dyDescent="0.2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 x14ac:dyDescent="0.2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 x14ac:dyDescent="0.2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 x14ac:dyDescent="0.2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 x14ac:dyDescent="0.2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 x14ac:dyDescent="0.2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 x14ac:dyDescent="0.2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 x14ac:dyDescent="0.2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 x14ac:dyDescent="0.2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 x14ac:dyDescent="0.2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 x14ac:dyDescent="0.2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 x14ac:dyDescent="0.2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 x14ac:dyDescent="0.2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 x14ac:dyDescent="0.2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 x14ac:dyDescent="0.2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 x14ac:dyDescent="0.2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 x14ac:dyDescent="0.2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 x14ac:dyDescent="0.2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 x14ac:dyDescent="0.2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 x14ac:dyDescent="0.2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 x14ac:dyDescent="0.2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 x14ac:dyDescent="0.2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 x14ac:dyDescent="0.2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 x14ac:dyDescent="0.2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 x14ac:dyDescent="0.2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 x14ac:dyDescent="0.2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 x14ac:dyDescent="0.2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 x14ac:dyDescent="0.2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 x14ac:dyDescent="0.2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 x14ac:dyDescent="0.2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 x14ac:dyDescent="0.2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 x14ac:dyDescent="0.2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 x14ac:dyDescent="0.2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 x14ac:dyDescent="0.2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 x14ac:dyDescent="0.2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 x14ac:dyDescent="0.2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 x14ac:dyDescent="0.2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 x14ac:dyDescent="0.2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 x14ac:dyDescent="0.2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 x14ac:dyDescent="0.2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 x14ac:dyDescent="0.2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 x14ac:dyDescent="0.2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 x14ac:dyDescent="0.2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 x14ac:dyDescent="0.2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 x14ac:dyDescent="0.2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 x14ac:dyDescent="0.2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 x14ac:dyDescent="0.2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 x14ac:dyDescent="0.2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 x14ac:dyDescent="0.2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 x14ac:dyDescent="0.2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 x14ac:dyDescent="0.2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 x14ac:dyDescent="0.2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 x14ac:dyDescent="0.2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 x14ac:dyDescent="0.2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 x14ac:dyDescent="0.2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 x14ac:dyDescent="0.2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 x14ac:dyDescent="0.2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 x14ac:dyDescent="0.2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 x14ac:dyDescent="0.2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 x14ac:dyDescent="0.2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 x14ac:dyDescent="0.2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 x14ac:dyDescent="0.2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 x14ac:dyDescent="0.2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 x14ac:dyDescent="0.2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 x14ac:dyDescent="0.2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 x14ac:dyDescent="0.2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 x14ac:dyDescent="0.2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 x14ac:dyDescent="0.2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 x14ac:dyDescent="0.2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 x14ac:dyDescent="0.2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 x14ac:dyDescent="0.2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 x14ac:dyDescent="0.2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 x14ac:dyDescent="0.2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 x14ac:dyDescent="0.2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 x14ac:dyDescent="0.2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 x14ac:dyDescent="0.2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 x14ac:dyDescent="0.2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 x14ac:dyDescent="0.2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 x14ac:dyDescent="0.2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 x14ac:dyDescent="0.2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 x14ac:dyDescent="0.2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 x14ac:dyDescent="0.2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 x14ac:dyDescent="0.2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 x14ac:dyDescent="0.2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 x14ac:dyDescent="0.2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 x14ac:dyDescent="0.2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 x14ac:dyDescent="0.2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 x14ac:dyDescent="0.2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 x14ac:dyDescent="0.2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 x14ac:dyDescent="0.2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 x14ac:dyDescent="0.2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 x14ac:dyDescent="0.2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 x14ac:dyDescent="0.2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 x14ac:dyDescent="0.2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 x14ac:dyDescent="0.2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 x14ac:dyDescent="0.2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 x14ac:dyDescent="0.2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 x14ac:dyDescent="0.2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 x14ac:dyDescent="0.2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 x14ac:dyDescent="0.2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 x14ac:dyDescent="0.2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 x14ac:dyDescent="0.2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 x14ac:dyDescent="0.2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 x14ac:dyDescent="0.2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 x14ac:dyDescent="0.2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 x14ac:dyDescent="0.2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 x14ac:dyDescent="0.2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 x14ac:dyDescent="0.2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 x14ac:dyDescent="0.2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 x14ac:dyDescent="0.2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 x14ac:dyDescent="0.2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 x14ac:dyDescent="0.2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 x14ac:dyDescent="0.2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 x14ac:dyDescent="0.2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 x14ac:dyDescent="0.2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 x14ac:dyDescent="0.2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 x14ac:dyDescent="0.2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 x14ac:dyDescent="0.2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22" zoomScaleNormal="100" workbookViewId="0">
      <selection activeCell="J6" sqref="J6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 x14ac:dyDescent="0.2">
      <c r="A2" s="6" t="s">
        <v>52</v>
      </c>
      <c r="B2" s="6" t="s">
        <v>217</v>
      </c>
      <c r="C2" s="5" t="s">
        <v>191</v>
      </c>
      <c r="D2" s="5" t="s">
        <v>1844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 x14ac:dyDescent="0.2">
      <c r="A3" s="6" t="s">
        <v>57</v>
      </c>
      <c r="B3" s="6" t="s">
        <v>217</v>
      </c>
      <c r="C3" s="5" t="s">
        <v>196</v>
      </c>
      <c r="D3" s="5" t="s">
        <v>1844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 x14ac:dyDescent="0.2">
      <c r="A4" s="6" t="s">
        <v>218</v>
      </c>
      <c r="B4" s="6" t="s">
        <v>217</v>
      </c>
      <c r="C4" s="5" t="s">
        <v>198</v>
      </c>
      <c r="D4" s="5" t="s">
        <v>1844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 x14ac:dyDescent="0.2">
      <c r="A5" s="6" t="s">
        <v>1865</v>
      </c>
      <c r="B5" s="6" t="s">
        <v>217</v>
      </c>
      <c r="C5" s="5" t="s">
        <v>1866</v>
      </c>
      <c r="D5" s="5" t="s">
        <v>1844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1867</v>
      </c>
      <c r="K5" s="7" t="s">
        <v>55</v>
      </c>
    </row>
    <row r="6" spans="1:11" ht="51" customHeight="1" x14ac:dyDescent="0.2">
      <c r="A6" s="6" t="s">
        <v>1868</v>
      </c>
      <c r="B6" s="6" t="s">
        <v>217</v>
      </c>
      <c r="C6" s="5" t="s">
        <v>1869</v>
      </c>
      <c r="D6" s="5" t="s">
        <v>1844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1870</v>
      </c>
      <c r="K6" s="7" t="s">
        <v>55</v>
      </c>
    </row>
    <row r="7" spans="1:11" ht="56" customHeight="1" x14ac:dyDescent="0.2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1851</v>
      </c>
      <c r="J7" s="7" t="s">
        <v>203</v>
      </c>
      <c r="K7" s="7" t="s">
        <v>55</v>
      </c>
    </row>
    <row r="8" spans="1:11" ht="55" customHeight="1" x14ac:dyDescent="0.2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1851</v>
      </c>
      <c r="J8" s="7" t="s">
        <v>205</v>
      </c>
      <c r="K8" s="7" t="s">
        <v>55</v>
      </c>
    </row>
    <row r="9" spans="1:11" ht="55" customHeight="1" x14ac:dyDescent="0.2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1851</v>
      </c>
      <c r="J9" s="7" t="s">
        <v>207</v>
      </c>
      <c r="K9" s="7" t="s">
        <v>55</v>
      </c>
    </row>
    <row r="10" spans="1:11" ht="55" customHeight="1" x14ac:dyDescent="0.2">
      <c r="A10" s="6" t="s">
        <v>1852</v>
      </c>
      <c r="B10" s="6" t="s">
        <v>217</v>
      </c>
      <c r="C10" s="5" t="s">
        <v>1853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1851</v>
      </c>
      <c r="J10" s="7" t="s">
        <v>1854</v>
      </c>
      <c r="K10" s="7" t="s">
        <v>55</v>
      </c>
    </row>
    <row r="11" spans="1:11" ht="54" customHeight="1" x14ac:dyDescent="0.2">
      <c r="A11" s="6" t="s">
        <v>1855</v>
      </c>
      <c r="B11" s="6" t="s">
        <v>217</v>
      </c>
      <c r="C11" s="5" t="s">
        <v>1856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1851</v>
      </c>
      <c r="J11" s="7" t="s">
        <v>1857</v>
      </c>
      <c r="K11" s="7" t="s">
        <v>55</v>
      </c>
    </row>
    <row r="12" spans="1:11" ht="40" customHeight="1" x14ac:dyDescent="0.2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1858</v>
      </c>
      <c r="J12" s="7" t="s">
        <v>210</v>
      </c>
      <c r="K12" s="7" t="s">
        <v>55</v>
      </c>
    </row>
    <row r="13" spans="1:11" ht="42" customHeight="1" x14ac:dyDescent="0.2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1858</v>
      </c>
      <c r="J13" s="7" t="s">
        <v>212</v>
      </c>
      <c r="K13" s="7" t="s">
        <v>55</v>
      </c>
    </row>
    <row r="14" spans="1:11" ht="42" customHeight="1" x14ac:dyDescent="0.2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1858</v>
      </c>
      <c r="J14" s="7" t="s">
        <v>214</v>
      </c>
      <c r="K14" s="7" t="s">
        <v>55</v>
      </c>
    </row>
    <row r="15" spans="1:11" ht="42" customHeight="1" x14ac:dyDescent="0.2">
      <c r="A15" s="6" t="s">
        <v>1859</v>
      </c>
      <c r="B15" s="6" t="s">
        <v>217</v>
      </c>
      <c r="C15" s="5" t="s">
        <v>1860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1858</v>
      </c>
      <c r="J15" s="7" t="s">
        <v>1861</v>
      </c>
      <c r="K15" s="7" t="s">
        <v>55</v>
      </c>
    </row>
    <row r="16" spans="1:11" ht="42" customHeight="1" x14ac:dyDescent="0.2">
      <c r="A16" s="6" t="s">
        <v>1862</v>
      </c>
      <c r="B16" s="6" t="s">
        <v>217</v>
      </c>
      <c r="C16" s="5" t="s">
        <v>1863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1858</v>
      </c>
      <c r="J16" s="7" t="s">
        <v>1864</v>
      </c>
      <c r="K16" s="7" t="s">
        <v>55</v>
      </c>
    </row>
    <row r="17" spans="1:11" ht="60" customHeight="1" x14ac:dyDescent="0.2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 x14ac:dyDescent="0.2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 x14ac:dyDescent="0.2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 x14ac:dyDescent="0.2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 x14ac:dyDescent="0.2">
      <c r="A21" s="9" t="s">
        <v>1678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1679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1676</v>
      </c>
    </row>
    <row r="22" spans="1:11" ht="64" x14ac:dyDescent="0.2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 x14ac:dyDescent="0.2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 x14ac:dyDescent="0.2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 x14ac:dyDescent="0.2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 x14ac:dyDescent="0.2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 x14ac:dyDescent="0.2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 x14ac:dyDescent="0.2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 x14ac:dyDescent="0.2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 x14ac:dyDescent="0.2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 x14ac:dyDescent="0.2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 x14ac:dyDescent="0.2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 x14ac:dyDescent="0.2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 x14ac:dyDescent="0.2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 x14ac:dyDescent="0.2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 x14ac:dyDescent="0.2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 x14ac:dyDescent="0.2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 x14ac:dyDescent="0.2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 x14ac:dyDescent="0.2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 x14ac:dyDescent="0.2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 x14ac:dyDescent="0.2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 x14ac:dyDescent="0.2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 x14ac:dyDescent="0.2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 x14ac:dyDescent="0.2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 x14ac:dyDescent="0.2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 x14ac:dyDescent="0.2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 x14ac:dyDescent="0.2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 x14ac:dyDescent="0.2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 x14ac:dyDescent="0.2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 x14ac:dyDescent="0.2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 x14ac:dyDescent="0.2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 x14ac:dyDescent="0.2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 x14ac:dyDescent="0.2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 x14ac:dyDescent="0.2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 x14ac:dyDescent="0.2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 x14ac:dyDescent="0.2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 x14ac:dyDescent="0.2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 x14ac:dyDescent="0.2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 x14ac:dyDescent="0.2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 x14ac:dyDescent="0.2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 x14ac:dyDescent="0.2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 x14ac:dyDescent="0.2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 x14ac:dyDescent="0.2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 x14ac:dyDescent="0.2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 x14ac:dyDescent="0.2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 x14ac:dyDescent="0.2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 x14ac:dyDescent="0.2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 x14ac:dyDescent="0.2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 x14ac:dyDescent="0.2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 x14ac:dyDescent="0.2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 x14ac:dyDescent="0.2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 x14ac:dyDescent="0.2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 x14ac:dyDescent="0.2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 x14ac:dyDescent="0.2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 x14ac:dyDescent="0.2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 x14ac:dyDescent="0.2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 x14ac:dyDescent="0.2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 x14ac:dyDescent="0.2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 x14ac:dyDescent="0.2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 x14ac:dyDescent="0.2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 x14ac:dyDescent="0.2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 x14ac:dyDescent="0.2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 x14ac:dyDescent="0.2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 x14ac:dyDescent="0.2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 x14ac:dyDescent="0.2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 x14ac:dyDescent="0.2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 x14ac:dyDescent="0.2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 x14ac:dyDescent="0.2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 x14ac:dyDescent="0.2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 x14ac:dyDescent="0.2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 x14ac:dyDescent="0.2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 x14ac:dyDescent="0.2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 x14ac:dyDescent="0.2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 x14ac:dyDescent="0.2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 x14ac:dyDescent="0.2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 x14ac:dyDescent="0.2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 x14ac:dyDescent="0.2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 x14ac:dyDescent="0.2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 x14ac:dyDescent="0.2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 x14ac:dyDescent="0.2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 x14ac:dyDescent="0.2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 x14ac:dyDescent="0.2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 x14ac:dyDescent="0.2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 x14ac:dyDescent="0.2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 x14ac:dyDescent="0.2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 x14ac:dyDescent="0.2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 x14ac:dyDescent="0.2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 x14ac:dyDescent="0.2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 x14ac:dyDescent="0.2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 x14ac:dyDescent="0.2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 x14ac:dyDescent="0.2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 x14ac:dyDescent="0.2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 x14ac:dyDescent="0.2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 x14ac:dyDescent="0.2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 x14ac:dyDescent="0.2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 x14ac:dyDescent="0.2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 x14ac:dyDescent="0.2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 x14ac:dyDescent="0.2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 x14ac:dyDescent="0.2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 x14ac:dyDescent="0.2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 x14ac:dyDescent="0.2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 x14ac:dyDescent="0.2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 x14ac:dyDescent="0.2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 x14ac:dyDescent="0.2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 x14ac:dyDescent="0.2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 x14ac:dyDescent="0.2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 x14ac:dyDescent="0.2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 x14ac:dyDescent="0.2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 x14ac:dyDescent="0.2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 x14ac:dyDescent="0.2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 x14ac:dyDescent="0.2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 x14ac:dyDescent="0.2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 x14ac:dyDescent="0.2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 x14ac:dyDescent="0.2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 x14ac:dyDescent="0.2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 x14ac:dyDescent="0.2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 x14ac:dyDescent="0.2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 x14ac:dyDescent="0.2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 x14ac:dyDescent="0.2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 x14ac:dyDescent="0.2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 x14ac:dyDescent="0.2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 x14ac:dyDescent="0.2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 x14ac:dyDescent="0.2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 x14ac:dyDescent="0.2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 x14ac:dyDescent="0.2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 x14ac:dyDescent="0.2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 x14ac:dyDescent="0.2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 x14ac:dyDescent="0.2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 x14ac:dyDescent="0.2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 x14ac:dyDescent="0.2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 x14ac:dyDescent="0.2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 x14ac:dyDescent="0.2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 x14ac:dyDescent="0.2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 x14ac:dyDescent="0.2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 x14ac:dyDescent="0.2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 x14ac:dyDescent="0.2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 x14ac:dyDescent="0.2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 x14ac:dyDescent="0.2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 x14ac:dyDescent="0.2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 x14ac:dyDescent="0.2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 x14ac:dyDescent="0.2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 x14ac:dyDescent="0.2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 x14ac:dyDescent="0.2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 x14ac:dyDescent="0.2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 x14ac:dyDescent="0.2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 x14ac:dyDescent="0.2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 x14ac:dyDescent="0.2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 x14ac:dyDescent="0.2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 x14ac:dyDescent="0.2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 x14ac:dyDescent="0.2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 x14ac:dyDescent="0.2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 x14ac:dyDescent="0.2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 x14ac:dyDescent="0.2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 x14ac:dyDescent="0.2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 x14ac:dyDescent="0.2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 x14ac:dyDescent="0.2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 x14ac:dyDescent="0.2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 x14ac:dyDescent="0.2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 x14ac:dyDescent="0.2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 x14ac:dyDescent="0.2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 x14ac:dyDescent="0.2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 x14ac:dyDescent="0.2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 x14ac:dyDescent="0.2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 x14ac:dyDescent="0.2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 x14ac:dyDescent="0.2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 x14ac:dyDescent="0.2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 x14ac:dyDescent="0.2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 x14ac:dyDescent="0.2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 x14ac:dyDescent="0.2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 x14ac:dyDescent="0.2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 x14ac:dyDescent="0.2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 x14ac:dyDescent="0.2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 x14ac:dyDescent="0.2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 x14ac:dyDescent="0.2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 x14ac:dyDescent="0.2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 x14ac:dyDescent="0.2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 x14ac:dyDescent="0.2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 x14ac:dyDescent="0.2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 x14ac:dyDescent="0.2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 x14ac:dyDescent="0.2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 x14ac:dyDescent="0.2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 x14ac:dyDescent="0.2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 x14ac:dyDescent="0.2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 x14ac:dyDescent="0.2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 x14ac:dyDescent="0.2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 x14ac:dyDescent="0.2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 x14ac:dyDescent="0.2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 x14ac:dyDescent="0.2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 x14ac:dyDescent="0.2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 x14ac:dyDescent="0.2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 x14ac:dyDescent="0.2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 x14ac:dyDescent="0.2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 x14ac:dyDescent="0.2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 x14ac:dyDescent="0.2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 x14ac:dyDescent="0.2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 x14ac:dyDescent="0.2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 x14ac:dyDescent="0.2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 x14ac:dyDescent="0.2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 x14ac:dyDescent="0.2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 x14ac:dyDescent="0.2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 x14ac:dyDescent="0.2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 x14ac:dyDescent="0.2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 x14ac:dyDescent="0.2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 x14ac:dyDescent="0.2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 x14ac:dyDescent="0.2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 x14ac:dyDescent="0.2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 x14ac:dyDescent="0.2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 x14ac:dyDescent="0.2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 x14ac:dyDescent="0.2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 x14ac:dyDescent="0.2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 x14ac:dyDescent="0.2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 x14ac:dyDescent="0.2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 x14ac:dyDescent="0.2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 x14ac:dyDescent="0.2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 x14ac:dyDescent="0.2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 x14ac:dyDescent="0.2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 x14ac:dyDescent="0.2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 x14ac:dyDescent="0.2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 x14ac:dyDescent="0.2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 x14ac:dyDescent="0.2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 x14ac:dyDescent="0.2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 x14ac:dyDescent="0.2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 x14ac:dyDescent="0.2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 x14ac:dyDescent="0.2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 x14ac:dyDescent="0.2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 x14ac:dyDescent="0.2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 x14ac:dyDescent="0.2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 x14ac:dyDescent="0.2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 x14ac:dyDescent="0.2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 x14ac:dyDescent="0.2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 x14ac:dyDescent="0.2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 x14ac:dyDescent="0.2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 x14ac:dyDescent="0.2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 x14ac:dyDescent="0.2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 x14ac:dyDescent="0.2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 x14ac:dyDescent="0.2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 x14ac:dyDescent="0.2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 x14ac:dyDescent="0.2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 x14ac:dyDescent="0.2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 x14ac:dyDescent="0.2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 x14ac:dyDescent="0.2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 x14ac:dyDescent="0.2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 x14ac:dyDescent="0.2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 x14ac:dyDescent="0.2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 x14ac:dyDescent="0.2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 x14ac:dyDescent="0.2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 x14ac:dyDescent="0.2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 x14ac:dyDescent="0.2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 x14ac:dyDescent="0.2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 x14ac:dyDescent="0.2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 x14ac:dyDescent="0.2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 x14ac:dyDescent="0.2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 x14ac:dyDescent="0.2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 x14ac:dyDescent="0.2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 x14ac:dyDescent="0.2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 x14ac:dyDescent="0.2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 x14ac:dyDescent="0.2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 x14ac:dyDescent="0.2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 x14ac:dyDescent="0.2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 x14ac:dyDescent="0.2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 x14ac:dyDescent="0.2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 x14ac:dyDescent="0.2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 x14ac:dyDescent="0.2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 x14ac:dyDescent="0.2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 x14ac:dyDescent="0.2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 x14ac:dyDescent="0.2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 x14ac:dyDescent="0.2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 x14ac:dyDescent="0.2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 x14ac:dyDescent="0.2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 x14ac:dyDescent="0.2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 x14ac:dyDescent="0.2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 x14ac:dyDescent="0.2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 x14ac:dyDescent="0.2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 x14ac:dyDescent="0.2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 x14ac:dyDescent="0.2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 x14ac:dyDescent="0.2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 x14ac:dyDescent="0.2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 x14ac:dyDescent="0.2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 x14ac:dyDescent="0.2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 x14ac:dyDescent="0.2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 x14ac:dyDescent="0.2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 x14ac:dyDescent="0.2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 x14ac:dyDescent="0.2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 x14ac:dyDescent="0.2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 x14ac:dyDescent="0.2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 x14ac:dyDescent="0.2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 x14ac:dyDescent="0.2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 x14ac:dyDescent="0.2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 x14ac:dyDescent="0.2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 x14ac:dyDescent="0.2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 x14ac:dyDescent="0.2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 x14ac:dyDescent="0.2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 x14ac:dyDescent="0.2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 x14ac:dyDescent="0.2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 x14ac:dyDescent="0.2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 x14ac:dyDescent="0.2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 x14ac:dyDescent="0.2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 x14ac:dyDescent="0.2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 x14ac:dyDescent="0.2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 x14ac:dyDescent="0.2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 x14ac:dyDescent="0.2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 x14ac:dyDescent="0.2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 x14ac:dyDescent="0.2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 x14ac:dyDescent="0.2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 x14ac:dyDescent="0.2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 x14ac:dyDescent="0.2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 x14ac:dyDescent="0.2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 x14ac:dyDescent="0.2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 x14ac:dyDescent="0.2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 x14ac:dyDescent="0.2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 x14ac:dyDescent="0.2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 x14ac:dyDescent="0.2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 x14ac:dyDescent="0.2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 x14ac:dyDescent="0.2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 x14ac:dyDescent="0.2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 x14ac:dyDescent="0.2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 x14ac:dyDescent="0.2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 x14ac:dyDescent="0.2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 x14ac:dyDescent="0.2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 x14ac:dyDescent="0.2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 x14ac:dyDescent="0.2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 x14ac:dyDescent="0.2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 x14ac:dyDescent="0.2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 x14ac:dyDescent="0.2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 x14ac:dyDescent="0.2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 x14ac:dyDescent="0.2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 x14ac:dyDescent="0.2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 x14ac:dyDescent="0.2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 x14ac:dyDescent="0.2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 x14ac:dyDescent="0.2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 x14ac:dyDescent="0.2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 x14ac:dyDescent="0.2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 x14ac:dyDescent="0.2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 x14ac:dyDescent="0.2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 x14ac:dyDescent="0.2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 x14ac:dyDescent="0.2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 x14ac:dyDescent="0.2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 x14ac:dyDescent="0.2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 x14ac:dyDescent="0.2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 x14ac:dyDescent="0.2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 x14ac:dyDescent="0.2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 x14ac:dyDescent="0.2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 x14ac:dyDescent="0.2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 x14ac:dyDescent="0.2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 x14ac:dyDescent="0.2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 x14ac:dyDescent="0.2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 x14ac:dyDescent="0.2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 x14ac:dyDescent="0.2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 x14ac:dyDescent="0.2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 x14ac:dyDescent="0.2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 x14ac:dyDescent="0.2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 x14ac:dyDescent="0.2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 x14ac:dyDescent="0.2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 x14ac:dyDescent="0.2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 x14ac:dyDescent="0.2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 x14ac:dyDescent="0.2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 x14ac:dyDescent="0.2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 x14ac:dyDescent="0.2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 x14ac:dyDescent="0.2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 x14ac:dyDescent="0.2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 x14ac:dyDescent="0.2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 x14ac:dyDescent="0.2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 x14ac:dyDescent="0.2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 x14ac:dyDescent="0.2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 x14ac:dyDescent="0.2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 x14ac:dyDescent="0.2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 x14ac:dyDescent="0.2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 x14ac:dyDescent="0.2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 x14ac:dyDescent="0.2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 x14ac:dyDescent="0.2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 x14ac:dyDescent="0.2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 x14ac:dyDescent="0.2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 x14ac:dyDescent="0.2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 x14ac:dyDescent="0.2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 x14ac:dyDescent="0.2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 x14ac:dyDescent="0.2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 x14ac:dyDescent="0.2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 x14ac:dyDescent="0.2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 x14ac:dyDescent="0.2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 x14ac:dyDescent="0.2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 x14ac:dyDescent="0.2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 x14ac:dyDescent="0.2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 x14ac:dyDescent="0.2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 x14ac:dyDescent="0.2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 x14ac:dyDescent="0.2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 x14ac:dyDescent="0.2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 x14ac:dyDescent="0.2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 x14ac:dyDescent="0.2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 x14ac:dyDescent="0.2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 x14ac:dyDescent="0.2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 x14ac:dyDescent="0.2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 x14ac:dyDescent="0.2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 x14ac:dyDescent="0.2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 x14ac:dyDescent="0.2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 x14ac:dyDescent="0.2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 x14ac:dyDescent="0.2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 x14ac:dyDescent="0.2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 x14ac:dyDescent="0.2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 x14ac:dyDescent="0.2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 x14ac:dyDescent="0.2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 x14ac:dyDescent="0.2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 x14ac:dyDescent="0.2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 x14ac:dyDescent="0.2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 x14ac:dyDescent="0.2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 x14ac:dyDescent="0.2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 x14ac:dyDescent="0.2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 x14ac:dyDescent="0.2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 x14ac:dyDescent="0.2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 x14ac:dyDescent="0.2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 x14ac:dyDescent="0.2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 x14ac:dyDescent="0.2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 x14ac:dyDescent="0.2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 x14ac:dyDescent="0.2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 x14ac:dyDescent="0.2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 x14ac:dyDescent="0.2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 x14ac:dyDescent="0.2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 x14ac:dyDescent="0.2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 x14ac:dyDescent="0.2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 x14ac:dyDescent="0.2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 x14ac:dyDescent="0.2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 x14ac:dyDescent="0.2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 x14ac:dyDescent="0.2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 x14ac:dyDescent="0.2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 x14ac:dyDescent="0.2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 x14ac:dyDescent="0.2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 x14ac:dyDescent="0.2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 x14ac:dyDescent="0.2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 x14ac:dyDescent="0.2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 x14ac:dyDescent="0.2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 x14ac:dyDescent="0.2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 x14ac:dyDescent="0.2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 x14ac:dyDescent="0.2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 x14ac:dyDescent="0.2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 x14ac:dyDescent="0.2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 x14ac:dyDescent="0.2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 x14ac:dyDescent="0.2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 x14ac:dyDescent="0.2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 x14ac:dyDescent="0.2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 x14ac:dyDescent="0.2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 x14ac:dyDescent="0.2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 x14ac:dyDescent="0.2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 x14ac:dyDescent="0.2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 x14ac:dyDescent="0.2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 x14ac:dyDescent="0.2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 x14ac:dyDescent="0.2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 x14ac:dyDescent="0.2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 x14ac:dyDescent="0.2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 x14ac:dyDescent="0.2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 x14ac:dyDescent="0.2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 x14ac:dyDescent="0.2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 x14ac:dyDescent="0.2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 x14ac:dyDescent="0.2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 x14ac:dyDescent="0.2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 x14ac:dyDescent="0.2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 x14ac:dyDescent="0.2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 x14ac:dyDescent="0.2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 x14ac:dyDescent="0.2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 x14ac:dyDescent="0.2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 x14ac:dyDescent="0.2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 x14ac:dyDescent="0.2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 x14ac:dyDescent="0.2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 x14ac:dyDescent="0.2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 x14ac:dyDescent="0.2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 x14ac:dyDescent="0.2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 x14ac:dyDescent="0.2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 x14ac:dyDescent="0.2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 x14ac:dyDescent="0.2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 x14ac:dyDescent="0.2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 x14ac:dyDescent="0.2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 x14ac:dyDescent="0.2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 x14ac:dyDescent="0.2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 x14ac:dyDescent="0.2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 x14ac:dyDescent="0.2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 x14ac:dyDescent="0.2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 x14ac:dyDescent="0.2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 x14ac:dyDescent="0.2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 x14ac:dyDescent="0.2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 x14ac:dyDescent="0.2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 x14ac:dyDescent="0.2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 x14ac:dyDescent="0.2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 x14ac:dyDescent="0.2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 x14ac:dyDescent="0.2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 x14ac:dyDescent="0.2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 x14ac:dyDescent="0.2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 x14ac:dyDescent="0.2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 x14ac:dyDescent="0.2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 x14ac:dyDescent="0.2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 x14ac:dyDescent="0.2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 x14ac:dyDescent="0.2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 x14ac:dyDescent="0.2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 x14ac:dyDescent="0.2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 x14ac:dyDescent="0.2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 x14ac:dyDescent="0.2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 x14ac:dyDescent="0.2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 x14ac:dyDescent="0.2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 x14ac:dyDescent="0.2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 x14ac:dyDescent="0.2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 x14ac:dyDescent="0.2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 x14ac:dyDescent="0.2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 x14ac:dyDescent="0.2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 x14ac:dyDescent="0.2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 x14ac:dyDescent="0.2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 x14ac:dyDescent="0.2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 x14ac:dyDescent="0.2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 x14ac:dyDescent="0.2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 x14ac:dyDescent="0.2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 x14ac:dyDescent="0.2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 x14ac:dyDescent="0.2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 x14ac:dyDescent="0.2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 x14ac:dyDescent="0.2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 x14ac:dyDescent="0.2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 x14ac:dyDescent="0.2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 x14ac:dyDescent="0.2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 x14ac:dyDescent="0.2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 x14ac:dyDescent="0.2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 x14ac:dyDescent="0.2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 x14ac:dyDescent="0.2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 x14ac:dyDescent="0.2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 x14ac:dyDescent="0.2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 x14ac:dyDescent="0.2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 x14ac:dyDescent="0.2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 x14ac:dyDescent="0.2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 x14ac:dyDescent="0.2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 x14ac:dyDescent="0.2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 x14ac:dyDescent="0.2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 x14ac:dyDescent="0.2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 x14ac:dyDescent="0.2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 x14ac:dyDescent="0.2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 x14ac:dyDescent="0.2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 x14ac:dyDescent="0.2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 x14ac:dyDescent="0.2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 x14ac:dyDescent="0.2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 x14ac:dyDescent="0.2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 x14ac:dyDescent="0.2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 x14ac:dyDescent="0.2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 x14ac:dyDescent="0.2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 x14ac:dyDescent="0.2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 x14ac:dyDescent="0.2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 x14ac:dyDescent="0.2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 x14ac:dyDescent="0.2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 x14ac:dyDescent="0.2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 x14ac:dyDescent="0.2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 x14ac:dyDescent="0.2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 x14ac:dyDescent="0.2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 x14ac:dyDescent="0.2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 x14ac:dyDescent="0.2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 x14ac:dyDescent="0.2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 x14ac:dyDescent="0.2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 x14ac:dyDescent="0.2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 x14ac:dyDescent="0.2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 x14ac:dyDescent="0.2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 x14ac:dyDescent="0.2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 x14ac:dyDescent="0.2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 x14ac:dyDescent="0.2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 x14ac:dyDescent="0.2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 x14ac:dyDescent="0.2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 x14ac:dyDescent="0.2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 x14ac:dyDescent="0.2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 x14ac:dyDescent="0.2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 x14ac:dyDescent="0.2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 x14ac:dyDescent="0.2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 x14ac:dyDescent="0.2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 x14ac:dyDescent="0.2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 x14ac:dyDescent="0.2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 x14ac:dyDescent="0.2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 x14ac:dyDescent="0.2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 x14ac:dyDescent="0.2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 x14ac:dyDescent="0.2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 x14ac:dyDescent="0.2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 x14ac:dyDescent="0.2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 x14ac:dyDescent="0.2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 x14ac:dyDescent="0.2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 x14ac:dyDescent="0.2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 x14ac:dyDescent="0.2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 x14ac:dyDescent="0.2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 x14ac:dyDescent="0.2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 x14ac:dyDescent="0.2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 x14ac:dyDescent="0.2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 x14ac:dyDescent="0.2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 x14ac:dyDescent="0.2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 x14ac:dyDescent="0.2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 x14ac:dyDescent="0.2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 x14ac:dyDescent="0.2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 x14ac:dyDescent="0.2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 x14ac:dyDescent="0.2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 x14ac:dyDescent="0.2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 x14ac:dyDescent="0.2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 x14ac:dyDescent="0.2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 x14ac:dyDescent="0.2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 x14ac:dyDescent="0.2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 x14ac:dyDescent="0.2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 x14ac:dyDescent="0.2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 x14ac:dyDescent="0.2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 x14ac:dyDescent="0.2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 x14ac:dyDescent="0.2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 x14ac:dyDescent="0.2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 x14ac:dyDescent="0.2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1707</v>
      </c>
      <c r="B1" t="s">
        <v>1706</v>
      </c>
    </row>
    <row r="2" spans="1:4" ht="23" x14ac:dyDescent="0.25">
      <c r="A2">
        <v>1</v>
      </c>
      <c r="B2" t="s">
        <v>1708</v>
      </c>
      <c r="D2" s="11"/>
    </row>
    <row r="3" spans="1:4" x14ac:dyDescent="0.2">
      <c r="A3">
        <f>A2+1</f>
        <v>2</v>
      </c>
      <c r="B3" t="s">
        <v>1709</v>
      </c>
    </row>
    <row r="4" spans="1:4" x14ac:dyDescent="0.2">
      <c r="A4">
        <f t="shared" ref="A4:A12" si="0">A3+1</f>
        <v>3</v>
      </c>
      <c r="B4" t="s">
        <v>1710</v>
      </c>
    </row>
    <row r="5" spans="1:4" x14ac:dyDescent="0.2">
      <c r="A5">
        <f t="shared" si="0"/>
        <v>4</v>
      </c>
      <c r="B5" t="s">
        <v>1711</v>
      </c>
    </row>
    <row r="6" spans="1:4" x14ac:dyDescent="0.2">
      <c r="A6">
        <f t="shared" si="0"/>
        <v>5</v>
      </c>
      <c r="B6" t="s">
        <v>1712</v>
      </c>
    </row>
    <row r="7" spans="1:4" x14ac:dyDescent="0.2">
      <c r="A7">
        <f t="shared" si="0"/>
        <v>6</v>
      </c>
      <c r="B7" t="s">
        <v>1713</v>
      </c>
    </row>
    <row r="8" spans="1:4" x14ac:dyDescent="0.2">
      <c r="A8">
        <f t="shared" si="0"/>
        <v>7</v>
      </c>
      <c r="B8" t="s">
        <v>1714</v>
      </c>
    </row>
    <row r="9" spans="1:4" x14ac:dyDescent="0.2">
      <c r="A9">
        <f t="shared" si="0"/>
        <v>8</v>
      </c>
      <c r="B9" t="s">
        <v>1715</v>
      </c>
    </row>
    <row r="10" spans="1:4" x14ac:dyDescent="0.2">
      <c r="A10">
        <f t="shared" si="0"/>
        <v>9</v>
      </c>
      <c r="B10" t="s">
        <v>1716</v>
      </c>
    </row>
    <row r="11" spans="1:4" x14ac:dyDescent="0.2">
      <c r="A11">
        <f t="shared" si="0"/>
        <v>10</v>
      </c>
      <c r="B11" t="s">
        <v>1717</v>
      </c>
    </row>
    <row r="12" spans="1:4" x14ac:dyDescent="0.2">
      <c r="A12">
        <f t="shared" si="0"/>
        <v>11</v>
      </c>
      <c r="B12" t="s">
        <v>1718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1719</v>
      </c>
      <c r="B1" t="s">
        <v>1720</v>
      </c>
    </row>
    <row r="2" spans="1:4" ht="23" x14ac:dyDescent="0.25">
      <c r="A2">
        <f>1</f>
        <v>1</v>
      </c>
      <c r="B2" t="s">
        <v>1721</v>
      </c>
      <c r="D2" s="11"/>
    </row>
    <row r="3" spans="1:4" x14ac:dyDescent="0.2">
      <c r="A3">
        <f>A2+1</f>
        <v>2</v>
      </c>
      <c r="B3" t="s">
        <v>1722</v>
      </c>
    </row>
    <row r="4" spans="1:4" x14ac:dyDescent="0.2">
      <c r="A4">
        <f t="shared" ref="A4:A10" si="0">A3+1</f>
        <v>3</v>
      </c>
      <c r="B4" t="s">
        <v>1723</v>
      </c>
    </row>
    <row r="5" spans="1:4" x14ac:dyDescent="0.2">
      <c r="A5">
        <f t="shared" si="0"/>
        <v>4</v>
      </c>
      <c r="B5" t="s">
        <v>1724</v>
      </c>
    </row>
    <row r="6" spans="1:4" x14ac:dyDescent="0.2">
      <c r="A6">
        <f t="shared" si="0"/>
        <v>5</v>
      </c>
      <c r="B6" t="s">
        <v>1725</v>
      </c>
    </row>
    <row r="7" spans="1:4" x14ac:dyDescent="0.2">
      <c r="A7">
        <f t="shared" si="0"/>
        <v>6</v>
      </c>
      <c r="B7" t="s">
        <v>1726</v>
      </c>
    </row>
    <row r="8" spans="1:4" x14ac:dyDescent="0.2">
      <c r="A8">
        <f t="shared" si="0"/>
        <v>7</v>
      </c>
      <c r="B8" t="s">
        <v>1727</v>
      </c>
    </row>
    <row r="9" spans="1:4" x14ac:dyDescent="0.2">
      <c r="A9">
        <f t="shared" si="0"/>
        <v>8</v>
      </c>
      <c r="B9" t="s">
        <v>1728</v>
      </c>
    </row>
    <row r="10" spans="1:4" x14ac:dyDescent="0.2">
      <c r="A10">
        <f t="shared" si="0"/>
        <v>9</v>
      </c>
      <c r="B10" t="s">
        <v>1729</v>
      </c>
    </row>
    <row r="11" spans="1:4" x14ac:dyDescent="0.2">
      <c r="A11">
        <v>10</v>
      </c>
      <c r="B11" t="s">
        <v>1767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8" sqref="H8"/>
    </sheetView>
  </sheetViews>
  <sheetFormatPr baseColWidth="10" defaultRowHeight="16" x14ac:dyDescent="0.2"/>
  <sheetData>
    <row r="1" spans="1:6" x14ac:dyDescent="0.2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1938</v>
      </c>
      <c r="F1" s="4" t="s">
        <v>1939</v>
      </c>
    </row>
    <row r="2" spans="1:6" x14ac:dyDescent="0.2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</row>
    <row r="3" spans="1:6" x14ac:dyDescent="0.2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</row>
    <row r="4" spans="1:6" x14ac:dyDescent="0.2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</row>
    <row r="5" spans="1:6" x14ac:dyDescent="0.2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</row>
    <row r="6" spans="1:6" x14ac:dyDescent="0.2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</row>
    <row r="7" spans="1:6" x14ac:dyDescent="0.2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0</v>
      </c>
    </row>
    <row r="8" spans="1:6" x14ac:dyDescent="0.2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</row>
    <row r="9" spans="1:6" x14ac:dyDescent="0.2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</row>
    <row r="10" spans="1:6" x14ac:dyDescent="0.2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</row>
    <row r="11" spans="1:6" x14ac:dyDescent="0.2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0</v>
      </c>
    </row>
    <row r="12" spans="1:6" x14ac:dyDescent="0.2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</row>
    <row r="13" spans="1:6" x14ac:dyDescent="0.2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1</v>
      </c>
    </row>
    <row r="14" spans="1:6" x14ac:dyDescent="0.2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1</v>
      </c>
    </row>
    <row r="15" spans="1:6" x14ac:dyDescent="0.2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</row>
    <row r="16" spans="1:6" x14ac:dyDescent="0.2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F3" sqref="F3"/>
    </sheetView>
  </sheetViews>
  <sheetFormatPr baseColWidth="10" defaultRowHeight="16" x14ac:dyDescent="0.2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 x14ac:dyDescent="0.2">
      <c r="A3" s="5" t="s">
        <v>1835</v>
      </c>
      <c r="C3" s="5" t="s">
        <v>1836</v>
      </c>
      <c r="D3" s="5" t="s">
        <v>1837</v>
      </c>
      <c r="E3" s="5" t="s">
        <v>1849</v>
      </c>
      <c r="F3" s="5" t="s">
        <v>1838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topLeftCell="A198" zoomScale="128" zoomScaleNormal="128" workbookViewId="0">
      <selection activeCell="F232" sqref="F232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1677</v>
      </c>
      <c r="K1" s="13" t="s">
        <v>182</v>
      </c>
      <c r="L1" s="13" t="s">
        <v>183</v>
      </c>
      <c r="M1" s="13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1678</v>
      </c>
      <c r="K2" t="s">
        <v>55</v>
      </c>
      <c r="L2" t="s">
        <v>55</v>
      </c>
      <c r="M2" t="s">
        <v>55</v>
      </c>
    </row>
    <row r="3" spans="1:13" x14ac:dyDescent="0.2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1678</v>
      </c>
      <c r="K3" t="s">
        <v>55</v>
      </c>
      <c r="L3" t="s">
        <v>55</v>
      </c>
      <c r="M3" t="s">
        <v>55</v>
      </c>
    </row>
    <row r="4" spans="1:13" x14ac:dyDescent="0.2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1678</v>
      </c>
      <c r="K4" t="s">
        <v>55</v>
      </c>
      <c r="L4" t="s">
        <v>55</v>
      </c>
      <c r="M4" t="s">
        <v>55</v>
      </c>
    </row>
    <row r="5" spans="1:13" x14ac:dyDescent="0.2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1678</v>
      </c>
      <c r="K5" t="s">
        <v>55</v>
      </c>
      <c r="L5" t="s">
        <v>55</v>
      </c>
      <c r="M5" t="s">
        <v>55</v>
      </c>
    </row>
    <row r="6" spans="1:13" x14ac:dyDescent="0.2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1678</v>
      </c>
      <c r="K6" t="s">
        <v>55</v>
      </c>
      <c r="L6" t="s">
        <v>55</v>
      </c>
      <c r="M6" t="s">
        <v>55</v>
      </c>
    </row>
    <row r="7" spans="1:13" x14ac:dyDescent="0.2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1678</v>
      </c>
      <c r="K7" t="s">
        <v>55</v>
      </c>
      <c r="L7" t="s">
        <v>55</v>
      </c>
      <c r="M7" t="s">
        <v>55</v>
      </c>
    </row>
    <row r="8" spans="1:13" x14ac:dyDescent="0.2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1678</v>
      </c>
      <c r="K8" t="s">
        <v>55</v>
      </c>
      <c r="L8" t="s">
        <v>55</v>
      </c>
      <c r="M8" t="s">
        <v>62</v>
      </c>
    </row>
    <row r="9" spans="1:13" x14ac:dyDescent="0.2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1678</v>
      </c>
      <c r="K9" t="s">
        <v>55</v>
      </c>
      <c r="L9" t="s">
        <v>55</v>
      </c>
      <c r="M9" t="s">
        <v>55</v>
      </c>
    </row>
    <row r="10" spans="1:13" x14ac:dyDescent="0.2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1678</v>
      </c>
      <c r="K10" s="13" t="s">
        <v>55</v>
      </c>
      <c r="L10" s="13" t="s">
        <v>55</v>
      </c>
      <c r="M10" s="13" t="s">
        <v>55</v>
      </c>
    </row>
    <row r="11" spans="1:13" x14ac:dyDescent="0.2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1678</v>
      </c>
      <c r="K11" s="13" t="s">
        <v>55</v>
      </c>
      <c r="L11" s="13" t="s">
        <v>55</v>
      </c>
      <c r="M11" s="13" t="s">
        <v>55</v>
      </c>
    </row>
    <row r="12" spans="1:13" x14ac:dyDescent="0.2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1678</v>
      </c>
      <c r="K12" s="13" t="s">
        <v>55</v>
      </c>
      <c r="L12" s="13" t="s">
        <v>55</v>
      </c>
      <c r="M12" s="13" t="s">
        <v>55</v>
      </c>
    </row>
    <row r="13" spans="1:13" x14ac:dyDescent="0.2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1678</v>
      </c>
      <c r="K13" s="13" t="s">
        <v>55</v>
      </c>
      <c r="L13" s="13" t="s">
        <v>55</v>
      </c>
      <c r="M13" s="13" t="s">
        <v>55</v>
      </c>
    </row>
    <row r="14" spans="1:13" x14ac:dyDescent="0.2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1678</v>
      </c>
      <c r="K14" s="13" t="s">
        <v>55</v>
      </c>
      <c r="L14" s="13" t="s">
        <v>55</v>
      </c>
      <c r="M14" s="13" t="s">
        <v>55</v>
      </c>
    </row>
    <row r="15" spans="1:13" x14ac:dyDescent="0.2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1678</v>
      </c>
      <c r="K15" s="13" t="s">
        <v>55</v>
      </c>
      <c r="L15" s="13" t="s">
        <v>55</v>
      </c>
      <c r="M15" s="13" t="s">
        <v>55</v>
      </c>
    </row>
    <row r="16" spans="1:13" x14ac:dyDescent="0.2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1678</v>
      </c>
      <c r="K16" s="13" t="s">
        <v>55</v>
      </c>
      <c r="L16" s="13" t="s">
        <v>55</v>
      </c>
      <c r="M16" s="13" t="s">
        <v>55</v>
      </c>
    </row>
    <row r="17" spans="1:13" x14ac:dyDescent="0.2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1678</v>
      </c>
      <c r="K17" s="13" t="s">
        <v>55</v>
      </c>
      <c r="L17" s="13" t="s">
        <v>55</v>
      </c>
      <c r="M17" s="13" t="s">
        <v>55</v>
      </c>
    </row>
    <row r="18" spans="1:13" x14ac:dyDescent="0.2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1678</v>
      </c>
      <c r="K18" s="13" t="s">
        <v>55</v>
      </c>
      <c r="L18" s="13" t="s">
        <v>55</v>
      </c>
      <c r="M18" s="13" t="s">
        <v>55</v>
      </c>
    </row>
    <row r="19" spans="1:13" x14ac:dyDescent="0.2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1678</v>
      </c>
      <c r="K19" s="13" t="s">
        <v>55</v>
      </c>
      <c r="L19" s="13" t="s">
        <v>55</v>
      </c>
      <c r="M19" s="13" t="s">
        <v>55</v>
      </c>
    </row>
    <row r="20" spans="1:13" x14ac:dyDescent="0.2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1678</v>
      </c>
      <c r="K20" s="13" t="s">
        <v>55</v>
      </c>
      <c r="L20" s="13" t="s">
        <v>55</v>
      </c>
      <c r="M20" s="13" t="s">
        <v>55</v>
      </c>
    </row>
    <row r="21" spans="1:13" x14ac:dyDescent="0.2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1678</v>
      </c>
      <c r="K21" s="13" t="s">
        <v>55</v>
      </c>
      <c r="L21" s="13" t="s">
        <v>55</v>
      </c>
      <c r="M21" s="13" t="s">
        <v>55</v>
      </c>
    </row>
    <row r="22" spans="1:13" x14ac:dyDescent="0.2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1678</v>
      </c>
      <c r="K22" s="13" t="s">
        <v>55</v>
      </c>
      <c r="L22" s="13" t="s">
        <v>55</v>
      </c>
      <c r="M22" s="13" t="s">
        <v>55</v>
      </c>
    </row>
    <row r="23" spans="1:13" x14ac:dyDescent="0.2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1678</v>
      </c>
      <c r="K23" s="13" t="s">
        <v>55</v>
      </c>
      <c r="L23" s="13" t="s">
        <v>55</v>
      </c>
      <c r="M23" s="13" t="s">
        <v>55</v>
      </c>
    </row>
    <row r="24" spans="1:13" x14ac:dyDescent="0.2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1678</v>
      </c>
      <c r="K24" s="13" t="s">
        <v>55</v>
      </c>
      <c r="L24" s="13" t="s">
        <v>55</v>
      </c>
      <c r="M24" s="13" t="s">
        <v>55</v>
      </c>
    </row>
    <row r="25" spans="1:13" x14ac:dyDescent="0.2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1678</v>
      </c>
      <c r="K25" s="13" t="s">
        <v>55</v>
      </c>
      <c r="L25" s="13" t="s">
        <v>55</v>
      </c>
      <c r="M25" s="13" t="s">
        <v>55</v>
      </c>
    </row>
    <row r="26" spans="1:13" x14ac:dyDescent="0.2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1678</v>
      </c>
      <c r="K26" s="13" t="s">
        <v>55</v>
      </c>
      <c r="L26" s="13" t="s">
        <v>55</v>
      </c>
      <c r="M26" s="13" t="s">
        <v>55</v>
      </c>
    </row>
    <row r="27" spans="1:13" x14ac:dyDescent="0.2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1678</v>
      </c>
      <c r="K27" s="13" t="s">
        <v>55</v>
      </c>
      <c r="L27" s="13" t="s">
        <v>55</v>
      </c>
      <c r="M27" s="13" t="s">
        <v>55</v>
      </c>
    </row>
    <row r="28" spans="1:13" x14ac:dyDescent="0.2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1678</v>
      </c>
      <c r="K28" s="13" t="s">
        <v>55</v>
      </c>
      <c r="L28" s="13" t="s">
        <v>55</v>
      </c>
      <c r="M28" s="13" t="s">
        <v>55</v>
      </c>
    </row>
    <row r="29" spans="1:13" x14ac:dyDescent="0.2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1678</v>
      </c>
      <c r="K29" s="13" t="s">
        <v>55</v>
      </c>
      <c r="L29" s="13" t="s">
        <v>55</v>
      </c>
      <c r="M29" s="13" t="s">
        <v>55</v>
      </c>
    </row>
    <row r="30" spans="1:13" x14ac:dyDescent="0.2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1678</v>
      </c>
      <c r="K30" s="13" t="s">
        <v>55</v>
      </c>
      <c r="L30" s="13" t="s">
        <v>55</v>
      </c>
      <c r="M30" s="13" t="s">
        <v>55</v>
      </c>
    </row>
    <row r="31" spans="1:13" x14ac:dyDescent="0.2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1678</v>
      </c>
      <c r="K31" s="13" t="s">
        <v>55</v>
      </c>
      <c r="L31" s="13" t="s">
        <v>55</v>
      </c>
      <c r="M31" s="13" t="s">
        <v>55</v>
      </c>
    </row>
    <row r="32" spans="1:13" x14ac:dyDescent="0.2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1678</v>
      </c>
      <c r="K32" t="s">
        <v>55</v>
      </c>
      <c r="L32" t="s">
        <v>55</v>
      </c>
      <c r="M32" t="s">
        <v>55</v>
      </c>
    </row>
    <row r="33" spans="1:13" x14ac:dyDescent="0.2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1678</v>
      </c>
      <c r="K33" t="s">
        <v>55</v>
      </c>
      <c r="L33" t="s">
        <v>55</v>
      </c>
      <c r="M33" t="s">
        <v>55</v>
      </c>
    </row>
    <row r="34" spans="1:13" x14ac:dyDescent="0.2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1678</v>
      </c>
      <c r="K34" t="s">
        <v>55</v>
      </c>
      <c r="L34" t="s">
        <v>55</v>
      </c>
      <c r="M34" t="s">
        <v>55</v>
      </c>
    </row>
    <row r="35" spans="1:13" x14ac:dyDescent="0.2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1678</v>
      </c>
      <c r="K35" t="s">
        <v>55</v>
      </c>
      <c r="L35" t="s">
        <v>55</v>
      </c>
      <c r="M35" t="s">
        <v>55</v>
      </c>
    </row>
    <row r="36" spans="1:13" x14ac:dyDescent="0.2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1678</v>
      </c>
      <c r="K36" t="s">
        <v>55</v>
      </c>
      <c r="L36" t="s">
        <v>55</v>
      </c>
      <c r="M36" t="s">
        <v>55</v>
      </c>
    </row>
    <row r="37" spans="1:13" x14ac:dyDescent="0.2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1678</v>
      </c>
      <c r="K37" t="s">
        <v>55</v>
      </c>
      <c r="L37" t="s">
        <v>55</v>
      </c>
      <c r="M37" t="s">
        <v>55</v>
      </c>
    </row>
    <row r="38" spans="1:13" x14ac:dyDescent="0.2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1678</v>
      </c>
      <c r="K38" t="s">
        <v>55</v>
      </c>
      <c r="L38" t="s">
        <v>55</v>
      </c>
      <c r="M38" t="s">
        <v>55</v>
      </c>
    </row>
    <row r="39" spans="1:13" x14ac:dyDescent="0.2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1678</v>
      </c>
      <c r="K39" t="s">
        <v>55</v>
      </c>
      <c r="L39" t="s">
        <v>55</v>
      </c>
      <c r="M39" t="s">
        <v>55</v>
      </c>
    </row>
    <row r="40" spans="1:13" x14ac:dyDescent="0.2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1678</v>
      </c>
      <c r="K40" t="s">
        <v>55</v>
      </c>
      <c r="L40" t="s">
        <v>55</v>
      </c>
      <c r="M40" t="s">
        <v>55</v>
      </c>
    </row>
    <row r="41" spans="1:13" x14ac:dyDescent="0.2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1678</v>
      </c>
      <c r="K41" t="s">
        <v>55</v>
      </c>
      <c r="L41" t="s">
        <v>55</v>
      </c>
      <c r="M41" t="s">
        <v>55</v>
      </c>
    </row>
    <row r="42" spans="1:13" x14ac:dyDescent="0.2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1678</v>
      </c>
      <c r="K42" t="s">
        <v>55</v>
      </c>
      <c r="L42" t="s">
        <v>55</v>
      </c>
      <c r="M42" t="s">
        <v>55</v>
      </c>
    </row>
    <row r="43" spans="1:13" x14ac:dyDescent="0.2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1678</v>
      </c>
      <c r="K43" t="s">
        <v>55</v>
      </c>
      <c r="L43" t="s">
        <v>55</v>
      </c>
      <c r="M43" t="s">
        <v>55</v>
      </c>
    </row>
    <row r="44" spans="1:13" x14ac:dyDescent="0.2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1678</v>
      </c>
      <c r="K44" t="s">
        <v>55</v>
      </c>
      <c r="L44" t="s">
        <v>55</v>
      </c>
      <c r="M44" t="s">
        <v>55</v>
      </c>
    </row>
    <row r="45" spans="1:13" x14ac:dyDescent="0.2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1678</v>
      </c>
      <c r="K45" t="s">
        <v>55</v>
      </c>
      <c r="L45" t="s">
        <v>55</v>
      </c>
      <c r="M45" t="s">
        <v>55</v>
      </c>
    </row>
    <row r="46" spans="1:13" x14ac:dyDescent="0.2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1678</v>
      </c>
      <c r="K46" t="s">
        <v>55</v>
      </c>
      <c r="L46" t="s">
        <v>55</v>
      </c>
      <c r="M46" t="s">
        <v>55</v>
      </c>
    </row>
    <row r="47" spans="1:13" x14ac:dyDescent="0.2">
      <c r="A47">
        <f t="shared" si="0"/>
        <v>46</v>
      </c>
      <c r="B47">
        <v>3</v>
      </c>
      <c r="C47" t="s">
        <v>1839</v>
      </c>
      <c r="D47">
        <v>103.5973</v>
      </c>
      <c r="E47">
        <v>1.6446000000000001</v>
      </c>
      <c r="F47" t="s">
        <v>1839</v>
      </c>
      <c r="G47" t="s">
        <v>52</v>
      </c>
      <c r="H47" t="s">
        <v>58</v>
      </c>
      <c r="I47" t="s">
        <v>54</v>
      </c>
      <c r="J47" t="s">
        <v>1678</v>
      </c>
      <c r="K47" t="s">
        <v>55</v>
      </c>
      <c r="L47" t="s">
        <v>55</v>
      </c>
      <c r="M47" t="s">
        <v>55</v>
      </c>
    </row>
    <row r="48" spans="1:13" x14ac:dyDescent="0.2">
      <c r="A48">
        <f t="shared" si="0"/>
        <v>47</v>
      </c>
      <c r="B48">
        <v>3</v>
      </c>
      <c r="C48" t="s">
        <v>1840</v>
      </c>
      <c r="D48" s="15">
        <v>-47.368454999999997</v>
      </c>
      <c r="E48" s="15">
        <v>-23.427205000000001</v>
      </c>
      <c r="F48" t="s">
        <v>1840</v>
      </c>
      <c r="G48" t="s">
        <v>52</v>
      </c>
      <c r="H48" t="s">
        <v>58</v>
      </c>
      <c r="I48" t="s">
        <v>54</v>
      </c>
      <c r="J48" t="s">
        <v>1678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3</v>
      </c>
      <c r="C49" t="s">
        <v>1841</v>
      </c>
      <c r="D49">
        <v>103.6439</v>
      </c>
      <c r="E49">
        <v>1.5014000000000001</v>
      </c>
      <c r="F49" t="s">
        <v>1841</v>
      </c>
      <c r="G49" t="s">
        <v>52</v>
      </c>
      <c r="H49" t="s">
        <v>58</v>
      </c>
      <c r="I49" t="s">
        <v>54</v>
      </c>
      <c r="J49" t="s">
        <v>1678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3</v>
      </c>
      <c r="C50" t="s">
        <v>1842</v>
      </c>
      <c r="D50">
        <v>5.9749999999999996</v>
      </c>
      <c r="E50">
        <v>51.524999999999999</v>
      </c>
      <c r="F50" t="s">
        <v>1842</v>
      </c>
      <c r="G50" t="s">
        <v>52</v>
      </c>
      <c r="H50" t="s">
        <v>58</v>
      </c>
      <c r="I50" t="s">
        <v>54</v>
      </c>
      <c r="J50" t="s">
        <v>1678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3</v>
      </c>
      <c r="C51" t="s">
        <v>1843</v>
      </c>
      <c r="D51">
        <v>103.75</v>
      </c>
      <c r="E51">
        <v>1.4666669999999999</v>
      </c>
      <c r="F51" t="s">
        <v>1843</v>
      </c>
      <c r="G51" t="s">
        <v>52</v>
      </c>
      <c r="H51" t="s">
        <v>58</v>
      </c>
      <c r="I51" t="s">
        <v>54</v>
      </c>
      <c r="J51" t="s">
        <v>1678</v>
      </c>
      <c r="K51" t="s">
        <v>55</v>
      </c>
      <c r="L51" t="s">
        <v>55</v>
      </c>
      <c r="M51" t="s">
        <v>55</v>
      </c>
    </row>
    <row r="52" spans="1:13" x14ac:dyDescent="0.2">
      <c r="A52" s="13">
        <f t="shared" si="0"/>
        <v>51</v>
      </c>
      <c r="B52" s="13">
        <v>4</v>
      </c>
      <c r="C52" s="13" t="s">
        <v>1689</v>
      </c>
      <c r="D52" s="13">
        <v>152.97045510000001</v>
      </c>
      <c r="E52" s="13">
        <v>-27.499605800000001</v>
      </c>
      <c r="F52" s="13" t="s">
        <v>1695</v>
      </c>
      <c r="G52" s="13" t="s">
        <v>52</v>
      </c>
      <c r="H52" s="13" t="s">
        <v>53</v>
      </c>
      <c r="I52" s="13" t="s">
        <v>54</v>
      </c>
      <c r="J52" s="13" t="s">
        <v>1678</v>
      </c>
      <c r="K52" s="13" t="s">
        <v>55</v>
      </c>
      <c r="L52" s="13" t="s">
        <v>55</v>
      </c>
      <c r="M52" s="13" t="s">
        <v>55</v>
      </c>
    </row>
    <row r="53" spans="1:13" x14ac:dyDescent="0.2">
      <c r="A53" s="13">
        <f t="shared" si="0"/>
        <v>52</v>
      </c>
      <c r="B53" s="13">
        <v>4</v>
      </c>
      <c r="C53" s="13" t="s">
        <v>1690</v>
      </c>
      <c r="D53" s="13">
        <v>153.4258423</v>
      </c>
      <c r="E53" s="13">
        <v>-28.036514</v>
      </c>
      <c r="F53" s="13" t="s">
        <v>1696</v>
      </c>
      <c r="G53" s="13" t="s">
        <v>52</v>
      </c>
      <c r="H53" s="13" t="s">
        <v>53</v>
      </c>
      <c r="I53" s="13" t="s">
        <v>59</v>
      </c>
      <c r="J53" s="13" t="s">
        <v>1678</v>
      </c>
      <c r="K53" s="13" t="s">
        <v>55</v>
      </c>
      <c r="L53" s="13" t="s">
        <v>55</v>
      </c>
      <c r="M53" s="13" t="s">
        <v>55</v>
      </c>
    </row>
    <row r="54" spans="1:13" x14ac:dyDescent="0.2">
      <c r="A54" s="13">
        <f t="shared" si="0"/>
        <v>53</v>
      </c>
      <c r="B54" s="13">
        <v>4</v>
      </c>
      <c r="C54" s="13" t="s">
        <v>1691</v>
      </c>
      <c r="D54" s="13">
        <v>153.02070330000001</v>
      </c>
      <c r="E54" s="13">
        <v>-27.4786392</v>
      </c>
      <c r="F54" s="13" t="s">
        <v>1697</v>
      </c>
      <c r="G54" s="13" t="s">
        <v>52</v>
      </c>
      <c r="H54" s="13" t="s">
        <v>53</v>
      </c>
      <c r="I54" s="13" t="s">
        <v>54</v>
      </c>
      <c r="J54" s="13" t="s">
        <v>1678</v>
      </c>
      <c r="K54" s="13" t="s">
        <v>55</v>
      </c>
      <c r="L54" s="13" t="s">
        <v>55</v>
      </c>
      <c r="M54" s="13" t="s">
        <v>55</v>
      </c>
    </row>
    <row r="55" spans="1:13" x14ac:dyDescent="0.2">
      <c r="A55" s="13">
        <f t="shared" si="0"/>
        <v>54</v>
      </c>
      <c r="B55" s="13">
        <v>4</v>
      </c>
      <c r="C55" s="13" t="s">
        <v>1692</v>
      </c>
      <c r="D55" s="13">
        <v>153.00675190000001</v>
      </c>
      <c r="E55" s="13">
        <v>-27.4695483</v>
      </c>
      <c r="F55" s="13" t="s">
        <v>1698</v>
      </c>
      <c r="G55" s="13" t="s">
        <v>52</v>
      </c>
      <c r="H55" s="13" t="s">
        <v>53</v>
      </c>
      <c r="I55" s="13" t="s">
        <v>54</v>
      </c>
      <c r="J55" s="13" t="s">
        <v>1678</v>
      </c>
      <c r="K55" s="13" t="s">
        <v>55</v>
      </c>
      <c r="L55" s="13" t="s">
        <v>55</v>
      </c>
      <c r="M55" s="13" t="s">
        <v>55</v>
      </c>
    </row>
    <row r="56" spans="1:13" x14ac:dyDescent="0.2">
      <c r="A56" s="13">
        <f t="shared" si="0"/>
        <v>55</v>
      </c>
      <c r="B56" s="13">
        <v>4</v>
      </c>
      <c r="C56" s="13" t="s">
        <v>1693</v>
      </c>
      <c r="D56" s="13">
        <v>151.11832659999999</v>
      </c>
      <c r="E56" s="13">
        <v>-33.776747299999997</v>
      </c>
      <c r="F56" s="13" t="s">
        <v>1699</v>
      </c>
      <c r="G56" s="13" t="s">
        <v>52</v>
      </c>
      <c r="H56" s="13" t="s">
        <v>53</v>
      </c>
      <c r="I56" s="13" t="s">
        <v>54</v>
      </c>
      <c r="J56" s="13" t="s">
        <v>1678</v>
      </c>
      <c r="K56" s="13" t="s">
        <v>55</v>
      </c>
      <c r="L56" s="13" t="s">
        <v>55</v>
      </c>
      <c r="M56" s="13" t="s">
        <v>55</v>
      </c>
    </row>
    <row r="57" spans="1:13" x14ac:dyDescent="0.2">
      <c r="A57" s="13">
        <f t="shared" si="0"/>
        <v>56</v>
      </c>
      <c r="B57" s="13">
        <v>4</v>
      </c>
      <c r="C57" s="13" t="s">
        <v>1694</v>
      </c>
      <c r="D57" s="13">
        <v>151.20993540000001</v>
      </c>
      <c r="E57" s="13">
        <v>-33.862573900000001</v>
      </c>
      <c r="F57" s="13" t="s">
        <v>1700</v>
      </c>
      <c r="G57" s="13" t="s">
        <v>52</v>
      </c>
      <c r="H57" s="13" t="s">
        <v>53</v>
      </c>
      <c r="I57" s="13" t="s">
        <v>59</v>
      </c>
      <c r="J57" s="13" t="s">
        <v>1678</v>
      </c>
      <c r="K57" s="13" t="s">
        <v>55</v>
      </c>
      <c r="L57" s="13" t="s">
        <v>55</v>
      </c>
      <c r="M57" s="13" t="s">
        <v>55</v>
      </c>
    </row>
    <row r="58" spans="1:13" x14ac:dyDescent="0.2">
      <c r="A58" s="13">
        <f t="shared" si="0"/>
        <v>57</v>
      </c>
      <c r="B58" s="13">
        <v>4</v>
      </c>
      <c r="C58" s="13" t="s">
        <v>1684</v>
      </c>
      <c r="D58" s="13">
        <v>144.94720839999999</v>
      </c>
      <c r="E58" s="13">
        <v>-37.817371000000001</v>
      </c>
      <c r="F58" s="13" t="s">
        <v>1701</v>
      </c>
      <c r="G58" s="13" t="s">
        <v>52</v>
      </c>
      <c r="H58" s="13" t="s">
        <v>53</v>
      </c>
      <c r="I58" s="13" t="s">
        <v>59</v>
      </c>
      <c r="J58" s="13" t="s">
        <v>1678</v>
      </c>
      <c r="K58" s="13" t="s">
        <v>55</v>
      </c>
      <c r="L58" s="13" t="s">
        <v>55</v>
      </c>
      <c r="M58" s="13" t="s">
        <v>55</v>
      </c>
    </row>
    <row r="59" spans="1:13" x14ac:dyDescent="0.2">
      <c r="A59" s="13">
        <f t="shared" si="0"/>
        <v>58</v>
      </c>
      <c r="B59" s="13">
        <v>4</v>
      </c>
      <c r="C59" s="13" t="s">
        <v>1685</v>
      </c>
      <c r="D59" s="13">
        <v>145.02497679999999</v>
      </c>
      <c r="E59" s="13">
        <v>-37.862842499999999</v>
      </c>
      <c r="F59" s="13" t="s">
        <v>1702</v>
      </c>
      <c r="G59" s="13" t="s">
        <v>52</v>
      </c>
      <c r="H59" s="13" t="s">
        <v>53</v>
      </c>
      <c r="I59" s="13" t="s">
        <v>54</v>
      </c>
      <c r="J59" s="13" t="s">
        <v>1678</v>
      </c>
      <c r="K59" s="13" t="s">
        <v>55</v>
      </c>
      <c r="L59" s="13" t="s">
        <v>55</v>
      </c>
      <c r="M59" s="13" t="s">
        <v>55</v>
      </c>
    </row>
    <row r="60" spans="1:13" x14ac:dyDescent="0.2">
      <c r="A60" s="13">
        <f t="shared" si="0"/>
        <v>59</v>
      </c>
      <c r="B60" s="13">
        <v>4</v>
      </c>
      <c r="C60" s="13" t="s">
        <v>1686</v>
      </c>
      <c r="D60" s="13">
        <v>115.8564435</v>
      </c>
      <c r="E60" s="13">
        <v>-31.956254000000001</v>
      </c>
      <c r="F60" s="13" t="s">
        <v>1703</v>
      </c>
      <c r="G60" s="13" t="s">
        <v>52</v>
      </c>
      <c r="H60" s="13" t="s">
        <v>53</v>
      </c>
      <c r="I60" s="13" t="s">
        <v>59</v>
      </c>
      <c r="J60" s="13" t="s">
        <v>1678</v>
      </c>
      <c r="K60" s="13" t="s">
        <v>55</v>
      </c>
      <c r="L60" s="13" t="s">
        <v>55</v>
      </c>
      <c r="M60" s="13" t="s">
        <v>55</v>
      </c>
    </row>
    <row r="61" spans="1:13" x14ac:dyDescent="0.2">
      <c r="A61" s="13">
        <f t="shared" si="0"/>
        <v>60</v>
      </c>
      <c r="B61" s="13">
        <v>4</v>
      </c>
      <c r="C61" s="13" t="s">
        <v>1687</v>
      </c>
      <c r="D61" s="13">
        <v>115.83374139999999</v>
      </c>
      <c r="E61" s="13">
        <v>-32.0339551</v>
      </c>
      <c r="F61" s="13" t="s">
        <v>1704</v>
      </c>
      <c r="G61" s="13" t="s">
        <v>52</v>
      </c>
      <c r="H61" s="13" t="s">
        <v>53</v>
      </c>
      <c r="I61" s="13" t="s">
        <v>59</v>
      </c>
      <c r="J61" s="13" t="s">
        <v>1678</v>
      </c>
      <c r="K61" s="13" t="s">
        <v>55</v>
      </c>
      <c r="L61" s="13" t="s">
        <v>55</v>
      </c>
      <c r="M61" s="13" t="s">
        <v>55</v>
      </c>
    </row>
    <row r="62" spans="1:13" x14ac:dyDescent="0.2">
      <c r="A62" s="13">
        <f t="shared" si="0"/>
        <v>61</v>
      </c>
      <c r="B62" s="13">
        <v>4</v>
      </c>
      <c r="C62" s="13" t="s">
        <v>1688</v>
      </c>
      <c r="D62" s="13">
        <v>172.66268930000001</v>
      </c>
      <c r="E62" s="13">
        <v>-43.507471099999997</v>
      </c>
      <c r="F62" s="13" t="s">
        <v>1705</v>
      </c>
      <c r="G62" s="13" t="s">
        <v>52</v>
      </c>
      <c r="H62" s="13" t="s">
        <v>53</v>
      </c>
      <c r="I62" s="13" t="s">
        <v>54</v>
      </c>
      <c r="J62" s="13" t="s">
        <v>1678</v>
      </c>
      <c r="K62" s="13" t="s">
        <v>55</v>
      </c>
      <c r="L62" s="13" t="s">
        <v>55</v>
      </c>
      <c r="M62" s="13" t="s">
        <v>55</v>
      </c>
    </row>
    <row r="63" spans="1:13" x14ac:dyDescent="0.2">
      <c r="A63">
        <f t="shared" si="0"/>
        <v>62</v>
      </c>
      <c r="B63">
        <v>5</v>
      </c>
      <c r="C63" t="s">
        <v>1732</v>
      </c>
      <c r="D63">
        <v>-88.881460000000004</v>
      </c>
      <c r="E63">
        <v>40.743369999999999</v>
      </c>
      <c r="F63" t="s">
        <v>1736</v>
      </c>
      <c r="G63" t="s">
        <v>52</v>
      </c>
      <c r="H63" t="s">
        <v>53</v>
      </c>
      <c r="I63" t="s">
        <v>54</v>
      </c>
      <c r="J63" t="s">
        <v>1678</v>
      </c>
      <c r="K63" t="s">
        <v>55</v>
      </c>
      <c r="L63" t="s">
        <v>55</v>
      </c>
      <c r="M63" t="s">
        <v>55</v>
      </c>
    </row>
    <row r="64" spans="1:13" x14ac:dyDescent="0.2">
      <c r="A64">
        <f t="shared" si="0"/>
        <v>63</v>
      </c>
      <c r="B64">
        <v>5</v>
      </c>
      <c r="C64" s="12" t="s">
        <v>1733</v>
      </c>
      <c r="D64">
        <v>-94.067030000000003</v>
      </c>
      <c r="E64">
        <v>44.034590000000001</v>
      </c>
      <c r="F64" s="12" t="s">
        <v>1737</v>
      </c>
      <c r="G64" t="s">
        <v>52</v>
      </c>
      <c r="H64" t="s">
        <v>53</v>
      </c>
      <c r="I64" t="s">
        <v>54</v>
      </c>
      <c r="J64" t="s">
        <v>1678</v>
      </c>
      <c r="K64" t="s">
        <v>55</v>
      </c>
      <c r="L64" t="s">
        <v>55</v>
      </c>
      <c r="M64" t="s">
        <v>55</v>
      </c>
    </row>
    <row r="65" spans="1:13" x14ac:dyDescent="0.2">
      <c r="A65">
        <f t="shared" si="0"/>
        <v>64</v>
      </c>
      <c r="B65">
        <v>5</v>
      </c>
      <c r="C65" s="12" t="s">
        <v>1734</v>
      </c>
      <c r="D65">
        <v>-119.01871</v>
      </c>
      <c r="E65">
        <v>35.373289999999997</v>
      </c>
      <c r="F65" s="12" t="s">
        <v>1738</v>
      </c>
      <c r="G65" t="s">
        <v>52</v>
      </c>
      <c r="H65" t="s">
        <v>53</v>
      </c>
      <c r="I65" t="s">
        <v>54</v>
      </c>
      <c r="J65" t="s">
        <v>1678</v>
      </c>
      <c r="K65" t="s">
        <v>55</v>
      </c>
      <c r="L65" t="s">
        <v>55</v>
      </c>
      <c r="M65" t="s">
        <v>55</v>
      </c>
    </row>
    <row r="66" spans="1:13" x14ac:dyDescent="0.2">
      <c r="A66">
        <f t="shared" si="0"/>
        <v>65</v>
      </c>
      <c r="B66">
        <v>5</v>
      </c>
      <c r="C66" s="12" t="s">
        <v>1735</v>
      </c>
      <c r="D66">
        <v>-93.909700000000001</v>
      </c>
      <c r="E66">
        <v>45.66469</v>
      </c>
      <c r="F66" s="12" t="s">
        <v>1739</v>
      </c>
      <c r="G66" t="s">
        <v>52</v>
      </c>
      <c r="H66" t="s">
        <v>53</v>
      </c>
      <c r="I66" t="s">
        <v>54</v>
      </c>
      <c r="J66" t="s">
        <v>1678</v>
      </c>
      <c r="K66" t="s">
        <v>55</v>
      </c>
      <c r="L66" t="s">
        <v>55</v>
      </c>
      <c r="M66" t="s">
        <v>55</v>
      </c>
    </row>
    <row r="67" spans="1:13" x14ac:dyDescent="0.2">
      <c r="A67" s="13">
        <f t="shared" si="0"/>
        <v>66</v>
      </c>
      <c r="B67" s="13">
        <v>6</v>
      </c>
      <c r="C67" s="13" t="s">
        <v>1759</v>
      </c>
      <c r="D67" s="4">
        <v>-88.070993000000001</v>
      </c>
      <c r="E67" s="4">
        <v>30.634657000000001</v>
      </c>
      <c r="F67" s="13" t="s">
        <v>1759</v>
      </c>
      <c r="G67" s="13" t="s">
        <v>52</v>
      </c>
      <c r="H67" s="13" t="s">
        <v>53</v>
      </c>
      <c r="I67" s="13" t="s">
        <v>54</v>
      </c>
      <c r="J67" s="13" t="s">
        <v>1678</v>
      </c>
      <c r="K67" s="13" t="s">
        <v>55</v>
      </c>
      <c r="L67" s="13" t="s">
        <v>55</v>
      </c>
      <c r="M67" s="13" t="s">
        <v>55</v>
      </c>
    </row>
    <row r="68" spans="1:13" x14ac:dyDescent="0.2">
      <c r="A68" s="13">
        <f t="shared" ref="A68:A131" si="1">A67+1</f>
        <v>67</v>
      </c>
      <c r="B68" s="13">
        <v>6</v>
      </c>
      <c r="C68" s="13" t="s">
        <v>1760</v>
      </c>
      <c r="D68" s="13">
        <v>-88.427260000000004</v>
      </c>
      <c r="E68" s="13">
        <v>33.495669999999997</v>
      </c>
      <c r="F68" s="13" t="s">
        <v>1760</v>
      </c>
      <c r="G68" s="13" t="s">
        <v>52</v>
      </c>
      <c r="H68" s="13" t="s">
        <v>53</v>
      </c>
      <c r="I68" s="13" t="s">
        <v>54</v>
      </c>
      <c r="J68" s="13" t="s">
        <v>1678</v>
      </c>
      <c r="K68" s="13" t="s">
        <v>55</v>
      </c>
      <c r="L68" s="13" t="s">
        <v>55</v>
      </c>
      <c r="M68" s="13" t="s">
        <v>55</v>
      </c>
    </row>
    <row r="69" spans="1:13" x14ac:dyDescent="0.2">
      <c r="A69" s="13">
        <f t="shared" si="1"/>
        <v>68</v>
      </c>
      <c r="B69" s="13">
        <v>6</v>
      </c>
      <c r="C69" s="13" t="s">
        <v>1761</v>
      </c>
      <c r="D69" s="13">
        <v>-96.997780000000006</v>
      </c>
      <c r="E69" s="13">
        <v>32.745959999999997</v>
      </c>
      <c r="F69" s="13" t="s">
        <v>1761</v>
      </c>
      <c r="G69" s="13" t="s">
        <v>52</v>
      </c>
      <c r="H69" s="13" t="s">
        <v>53</v>
      </c>
      <c r="I69" s="13" t="s">
        <v>54</v>
      </c>
      <c r="J69" s="13" t="s">
        <v>1678</v>
      </c>
      <c r="K69" s="13" t="s">
        <v>55</v>
      </c>
      <c r="L69" s="13" t="s">
        <v>55</v>
      </c>
      <c r="M69" s="13" t="s">
        <v>55</v>
      </c>
    </row>
    <row r="70" spans="1:13" x14ac:dyDescent="0.2">
      <c r="A70" s="13">
        <f t="shared" si="1"/>
        <v>69</v>
      </c>
      <c r="B70" s="13">
        <v>6</v>
      </c>
      <c r="C70" s="13" t="s">
        <v>1762</v>
      </c>
      <c r="D70" s="13">
        <v>-84.387979999999999</v>
      </c>
      <c r="E70" s="13">
        <v>33.749000000000002</v>
      </c>
      <c r="F70" s="13" t="s">
        <v>1762</v>
      </c>
      <c r="G70" s="13" t="s">
        <v>52</v>
      </c>
      <c r="H70" s="13" t="s">
        <v>53</v>
      </c>
      <c r="I70" s="13" t="s">
        <v>54</v>
      </c>
      <c r="J70" s="13" t="s">
        <v>1678</v>
      </c>
      <c r="K70" s="13" t="s">
        <v>55</v>
      </c>
      <c r="L70" s="13" t="s">
        <v>55</v>
      </c>
      <c r="M70" s="13" t="s">
        <v>55</v>
      </c>
    </row>
    <row r="71" spans="1:13" x14ac:dyDescent="0.2">
      <c r="A71" s="13">
        <f t="shared" si="1"/>
        <v>70</v>
      </c>
      <c r="B71" s="13">
        <v>6</v>
      </c>
      <c r="C71" s="13" t="s">
        <v>1763</v>
      </c>
      <c r="D71" s="4">
        <v>-80.268231</v>
      </c>
      <c r="E71" s="4">
        <v>25.809275</v>
      </c>
      <c r="F71" s="13" t="s">
        <v>1763</v>
      </c>
      <c r="G71" s="13" t="s">
        <v>52</v>
      </c>
      <c r="H71" s="13" t="s">
        <v>53</v>
      </c>
      <c r="I71" s="13" t="s">
        <v>54</v>
      </c>
      <c r="J71" s="13" t="s">
        <v>1678</v>
      </c>
      <c r="K71" s="13" t="s">
        <v>55</v>
      </c>
      <c r="L71" s="13" t="s">
        <v>55</v>
      </c>
      <c r="M71" s="13" t="s">
        <v>55</v>
      </c>
    </row>
    <row r="72" spans="1:13" x14ac:dyDescent="0.2">
      <c r="A72" s="13">
        <f t="shared" si="1"/>
        <v>71</v>
      </c>
      <c r="B72" s="13">
        <v>6</v>
      </c>
      <c r="C72" s="13" t="s">
        <v>1764</v>
      </c>
      <c r="D72" s="13">
        <v>-77.487489999999994</v>
      </c>
      <c r="E72" s="13">
        <v>39.04372</v>
      </c>
      <c r="F72" s="13" t="s">
        <v>1764</v>
      </c>
      <c r="G72" s="13" t="s">
        <v>52</v>
      </c>
      <c r="H72" s="13" t="s">
        <v>53</v>
      </c>
      <c r="I72" s="13" t="s">
        <v>54</v>
      </c>
      <c r="J72" s="13" t="s">
        <v>1678</v>
      </c>
      <c r="K72" s="13" t="s">
        <v>55</v>
      </c>
      <c r="L72" s="13" t="s">
        <v>55</v>
      </c>
      <c r="M72" s="13" t="s">
        <v>55</v>
      </c>
    </row>
    <row r="73" spans="1:13" x14ac:dyDescent="0.2">
      <c r="A73" s="13">
        <f t="shared" si="1"/>
        <v>72</v>
      </c>
      <c r="B73" s="13">
        <v>6</v>
      </c>
      <c r="C73" s="13" t="s">
        <v>1740</v>
      </c>
      <c r="D73" s="13">
        <v>10.01534</v>
      </c>
      <c r="E73" s="13">
        <v>53.575319999999998</v>
      </c>
      <c r="F73" s="13" t="s">
        <v>1740</v>
      </c>
      <c r="G73" s="13" t="s">
        <v>52</v>
      </c>
      <c r="H73" s="13" t="s">
        <v>53</v>
      </c>
      <c r="I73" s="13" t="s">
        <v>54</v>
      </c>
      <c r="J73" s="13" t="s">
        <v>1678</v>
      </c>
      <c r="K73" s="13" t="s">
        <v>55</v>
      </c>
      <c r="L73" s="13" t="s">
        <v>55</v>
      </c>
      <c r="M73" s="13" t="s">
        <v>55</v>
      </c>
    </row>
    <row r="74" spans="1:13" x14ac:dyDescent="0.2">
      <c r="A74" s="13">
        <f t="shared" si="1"/>
        <v>73</v>
      </c>
      <c r="B74" s="13">
        <v>6</v>
      </c>
      <c r="C74" s="13" t="s">
        <v>1741</v>
      </c>
      <c r="D74" s="13">
        <v>117.17667</v>
      </c>
      <c r="E74" s="13">
        <v>39.142220000000002</v>
      </c>
      <c r="F74" s="13" t="s">
        <v>1741</v>
      </c>
      <c r="G74" s="13" t="s">
        <v>52</v>
      </c>
      <c r="H74" s="13" t="s">
        <v>53</v>
      </c>
      <c r="I74" s="13" t="s">
        <v>54</v>
      </c>
      <c r="J74" s="13" t="s">
        <v>1678</v>
      </c>
      <c r="K74" s="13" t="s">
        <v>55</v>
      </c>
      <c r="L74" s="13" t="s">
        <v>55</v>
      </c>
      <c r="M74" s="13" t="s">
        <v>55</v>
      </c>
    </row>
    <row r="75" spans="1:13" x14ac:dyDescent="0.2">
      <c r="A75" s="13">
        <f t="shared" si="1"/>
        <v>74</v>
      </c>
      <c r="B75" s="13">
        <v>6</v>
      </c>
      <c r="C75" s="13" t="s">
        <v>1742</v>
      </c>
      <c r="D75" s="13">
        <v>1.44367</v>
      </c>
      <c r="E75" s="13">
        <v>43.604259999999996</v>
      </c>
      <c r="F75" s="13" t="s">
        <v>1742</v>
      </c>
      <c r="G75" s="13" t="s">
        <v>52</v>
      </c>
      <c r="H75" s="13" t="s">
        <v>53</v>
      </c>
      <c r="I75" s="13" t="s">
        <v>54</v>
      </c>
      <c r="J75" s="13" t="s">
        <v>1678</v>
      </c>
      <c r="K75" s="13" t="s">
        <v>55</v>
      </c>
      <c r="L75" s="13" t="s">
        <v>55</v>
      </c>
      <c r="M75" s="13" t="s">
        <v>55</v>
      </c>
    </row>
    <row r="76" spans="1:13" x14ac:dyDescent="0.2">
      <c r="A76" s="13">
        <f t="shared" si="1"/>
        <v>75</v>
      </c>
      <c r="B76" s="13">
        <v>6</v>
      </c>
      <c r="C76" s="13" t="s">
        <v>1743</v>
      </c>
      <c r="D76" s="13">
        <v>-100.38333</v>
      </c>
      <c r="E76" s="13">
        <v>20.6</v>
      </c>
      <c r="F76" s="13" t="s">
        <v>1743</v>
      </c>
      <c r="G76" s="13" t="s">
        <v>52</v>
      </c>
      <c r="H76" s="13" t="s">
        <v>53</v>
      </c>
      <c r="I76" s="13" t="s">
        <v>54</v>
      </c>
      <c r="J76" s="13" t="s">
        <v>1678</v>
      </c>
      <c r="K76" s="13" t="s">
        <v>55</v>
      </c>
      <c r="L76" s="13" t="s">
        <v>55</v>
      </c>
      <c r="M76" s="13" t="s">
        <v>55</v>
      </c>
    </row>
    <row r="77" spans="1:13" x14ac:dyDescent="0.2">
      <c r="A77" s="13">
        <f t="shared" si="1"/>
        <v>76</v>
      </c>
      <c r="B77" s="13">
        <v>6</v>
      </c>
      <c r="C77" s="13" t="s">
        <v>1744</v>
      </c>
      <c r="D77" s="13">
        <v>-45.452779999999997</v>
      </c>
      <c r="E77" s="13">
        <v>-22.425560000000001</v>
      </c>
      <c r="F77" s="13" t="s">
        <v>1744</v>
      </c>
      <c r="G77" s="13" t="s">
        <v>52</v>
      </c>
      <c r="H77" s="13" t="s">
        <v>53</v>
      </c>
      <c r="I77" s="13" t="s">
        <v>54</v>
      </c>
      <c r="J77" s="13" t="s">
        <v>1678</v>
      </c>
      <c r="K77" s="13" t="s">
        <v>55</v>
      </c>
      <c r="L77" s="13" t="s">
        <v>55</v>
      </c>
      <c r="M77" s="13" t="s">
        <v>55</v>
      </c>
    </row>
    <row r="78" spans="1:13" x14ac:dyDescent="0.2">
      <c r="A78" s="13">
        <f t="shared" si="1"/>
        <v>77</v>
      </c>
      <c r="B78" s="13">
        <v>6</v>
      </c>
      <c r="C78" s="13" t="s">
        <v>1745</v>
      </c>
      <c r="D78" s="13">
        <v>-46.636110000000002</v>
      </c>
      <c r="E78" s="13">
        <v>-23.547499999999999</v>
      </c>
      <c r="F78" s="13" t="s">
        <v>1745</v>
      </c>
      <c r="G78" s="13" t="s">
        <v>52</v>
      </c>
      <c r="H78" s="13" t="s">
        <v>53</v>
      </c>
      <c r="I78" s="13" t="s">
        <v>54</v>
      </c>
      <c r="J78" s="13" t="s">
        <v>1678</v>
      </c>
      <c r="K78" s="13" t="s">
        <v>55</v>
      </c>
      <c r="L78" s="13" t="s">
        <v>55</v>
      </c>
      <c r="M78" s="13" t="s">
        <v>55</v>
      </c>
    </row>
    <row r="79" spans="1:13" x14ac:dyDescent="0.2">
      <c r="A79" s="13">
        <f t="shared" si="1"/>
        <v>78</v>
      </c>
      <c r="B79" s="13">
        <v>6</v>
      </c>
      <c r="C79" s="13" t="s">
        <v>1746</v>
      </c>
      <c r="D79" s="13">
        <v>-43.207500000000003</v>
      </c>
      <c r="E79" s="13">
        <v>-22.90278</v>
      </c>
      <c r="F79" s="13" t="s">
        <v>1746</v>
      </c>
      <c r="G79" s="13" t="s">
        <v>52</v>
      </c>
      <c r="H79" s="13" t="s">
        <v>53</v>
      </c>
      <c r="I79" s="13" t="s">
        <v>54</v>
      </c>
      <c r="J79" s="13" t="s">
        <v>1678</v>
      </c>
      <c r="K79" s="13" t="s">
        <v>55</v>
      </c>
      <c r="L79" s="13" t="s">
        <v>55</v>
      </c>
      <c r="M79" s="13" t="s">
        <v>55</v>
      </c>
    </row>
    <row r="80" spans="1:13" x14ac:dyDescent="0.2">
      <c r="A80" s="13">
        <f t="shared" si="1"/>
        <v>79</v>
      </c>
      <c r="B80" s="13">
        <v>6</v>
      </c>
      <c r="C80" s="13" t="s">
        <v>1758</v>
      </c>
      <c r="D80" s="13">
        <v>-47.75</v>
      </c>
      <c r="E80" s="13">
        <v>-15.75</v>
      </c>
      <c r="F80" s="13" t="s">
        <v>1758</v>
      </c>
      <c r="G80" s="13" t="s">
        <v>52</v>
      </c>
      <c r="H80" s="13" t="s">
        <v>53</v>
      </c>
      <c r="I80" s="13" t="s">
        <v>54</v>
      </c>
      <c r="J80" s="13" t="s">
        <v>1678</v>
      </c>
      <c r="K80" s="13" t="s">
        <v>55</v>
      </c>
      <c r="L80" s="13" t="s">
        <v>55</v>
      </c>
      <c r="M80" s="13" t="s">
        <v>55</v>
      </c>
    </row>
    <row r="81" spans="1:13" x14ac:dyDescent="0.2">
      <c r="A81" s="13">
        <f t="shared" si="1"/>
        <v>80</v>
      </c>
      <c r="B81" s="13">
        <v>6</v>
      </c>
      <c r="C81" s="13" t="s">
        <v>1747</v>
      </c>
      <c r="D81" s="13">
        <v>-0.76666999999999996</v>
      </c>
      <c r="E81" s="13">
        <v>52.366669999999999</v>
      </c>
      <c r="F81" s="13" t="s">
        <v>1747</v>
      </c>
      <c r="G81" s="13" t="s">
        <v>52</v>
      </c>
      <c r="H81" s="13" t="s">
        <v>53</v>
      </c>
      <c r="I81" s="13" t="s">
        <v>54</v>
      </c>
      <c r="J81" s="13" t="s">
        <v>1678</v>
      </c>
      <c r="K81" s="13" t="s">
        <v>55</v>
      </c>
      <c r="L81" s="13" t="s">
        <v>55</v>
      </c>
      <c r="M81" s="13" t="s">
        <v>55</v>
      </c>
    </row>
    <row r="82" spans="1:13" x14ac:dyDescent="0.2">
      <c r="A82" s="13">
        <f t="shared" si="1"/>
        <v>81</v>
      </c>
      <c r="B82" s="13">
        <v>6</v>
      </c>
      <c r="C82" s="13" t="s">
        <v>1748</v>
      </c>
      <c r="D82" s="13">
        <v>-2.5966499999999999</v>
      </c>
      <c r="E82" s="13">
        <v>51.45523</v>
      </c>
      <c r="F82" s="13" t="s">
        <v>1748</v>
      </c>
      <c r="G82" s="13" t="s">
        <v>52</v>
      </c>
      <c r="H82" s="13" t="s">
        <v>53</v>
      </c>
      <c r="I82" s="13" t="s">
        <v>54</v>
      </c>
      <c r="J82" s="13" t="s">
        <v>1678</v>
      </c>
      <c r="K82" s="13" t="s">
        <v>55</v>
      </c>
      <c r="L82" s="13" t="s">
        <v>55</v>
      </c>
      <c r="M82" s="13" t="s">
        <v>55</v>
      </c>
    </row>
    <row r="83" spans="1:13" x14ac:dyDescent="0.2">
      <c r="A83" s="13">
        <f t="shared" si="1"/>
        <v>82</v>
      </c>
      <c r="B83" s="13">
        <v>6</v>
      </c>
      <c r="C83" s="13" t="s">
        <v>1749</v>
      </c>
      <c r="D83" s="13">
        <v>9.4762900000000005</v>
      </c>
      <c r="E83" s="13">
        <v>53.59337</v>
      </c>
      <c r="F83" s="13" t="s">
        <v>1749</v>
      </c>
      <c r="G83" s="13" t="s">
        <v>52</v>
      </c>
      <c r="H83" s="13" t="s">
        <v>53</v>
      </c>
      <c r="I83" s="13" t="s">
        <v>54</v>
      </c>
      <c r="J83" s="13" t="s">
        <v>1678</v>
      </c>
      <c r="K83" s="13" t="s">
        <v>55</v>
      </c>
      <c r="L83" s="13" t="s">
        <v>55</v>
      </c>
      <c r="M83" s="13" t="s">
        <v>55</v>
      </c>
    </row>
    <row r="84" spans="1:13" x14ac:dyDescent="0.2">
      <c r="A84" s="13">
        <f t="shared" si="1"/>
        <v>83</v>
      </c>
      <c r="B84" s="13">
        <v>6</v>
      </c>
      <c r="C84" s="13" t="s">
        <v>1750</v>
      </c>
      <c r="D84" s="13">
        <v>8.7906300000000002</v>
      </c>
      <c r="E84" s="13">
        <v>53.088909999999998</v>
      </c>
      <c r="F84" s="13" t="s">
        <v>1750</v>
      </c>
      <c r="G84" s="13" t="s">
        <v>52</v>
      </c>
      <c r="H84" s="13" t="s">
        <v>53</v>
      </c>
      <c r="I84" s="13" t="s">
        <v>54</v>
      </c>
      <c r="J84" s="13" t="s">
        <v>1678</v>
      </c>
      <c r="K84" s="13" t="s">
        <v>55</v>
      </c>
      <c r="L84" s="13" t="s">
        <v>55</v>
      </c>
      <c r="M84" s="13" t="s">
        <v>55</v>
      </c>
    </row>
    <row r="85" spans="1:13" x14ac:dyDescent="0.2">
      <c r="A85" s="13">
        <f t="shared" si="1"/>
        <v>84</v>
      </c>
      <c r="B85" s="13">
        <v>6</v>
      </c>
      <c r="C85" s="13" t="s">
        <v>1751</v>
      </c>
      <c r="D85" s="13">
        <v>10.779299999999999</v>
      </c>
      <c r="E85" s="13">
        <v>48.718040000000002</v>
      </c>
      <c r="F85" s="13" t="s">
        <v>1751</v>
      </c>
      <c r="G85" s="13" t="s">
        <v>52</v>
      </c>
      <c r="H85" s="13" t="s">
        <v>53</v>
      </c>
      <c r="I85" s="13" t="s">
        <v>54</v>
      </c>
      <c r="J85" s="13" t="s">
        <v>1678</v>
      </c>
      <c r="K85" s="13" t="s">
        <v>55</v>
      </c>
      <c r="L85" s="13" t="s">
        <v>55</v>
      </c>
      <c r="M85" s="13" t="s">
        <v>55</v>
      </c>
    </row>
    <row r="86" spans="1:13" x14ac:dyDescent="0.2">
      <c r="A86" s="13">
        <f t="shared" si="1"/>
        <v>85</v>
      </c>
      <c r="B86" s="13">
        <v>6</v>
      </c>
      <c r="C86" s="13" t="s">
        <v>1752</v>
      </c>
      <c r="D86" s="13">
        <v>-1.5533600000000001</v>
      </c>
      <c r="E86" s="13">
        <v>47.21725</v>
      </c>
      <c r="F86" s="13" t="s">
        <v>1752</v>
      </c>
      <c r="G86" s="13" t="s">
        <v>52</v>
      </c>
      <c r="H86" s="13" t="s">
        <v>53</v>
      </c>
      <c r="I86" s="13" t="s">
        <v>54</v>
      </c>
      <c r="J86" s="13" t="s">
        <v>1678</v>
      </c>
      <c r="K86" s="13" t="s">
        <v>55</v>
      </c>
      <c r="L86" s="13" t="s">
        <v>55</v>
      </c>
      <c r="M86" s="13" t="s">
        <v>55</v>
      </c>
    </row>
    <row r="87" spans="1:13" x14ac:dyDescent="0.2">
      <c r="A87" s="13">
        <f t="shared" si="1"/>
        <v>86</v>
      </c>
      <c r="B87" s="13">
        <v>6</v>
      </c>
      <c r="C87" s="13" t="s">
        <v>1753</v>
      </c>
      <c r="D87" s="4">
        <v>5.2327349999999999</v>
      </c>
      <c r="E87" s="4">
        <v>43.436746999999997</v>
      </c>
      <c r="F87" s="13" t="s">
        <v>1753</v>
      </c>
      <c r="G87" s="13" t="s">
        <v>52</v>
      </c>
      <c r="H87" s="13" t="s">
        <v>53</v>
      </c>
      <c r="I87" s="13" t="s">
        <v>54</v>
      </c>
      <c r="J87" s="13" t="s">
        <v>1678</v>
      </c>
      <c r="K87" s="13" t="s">
        <v>55</v>
      </c>
      <c r="L87" s="13" t="s">
        <v>55</v>
      </c>
      <c r="M87" s="13" t="s">
        <v>55</v>
      </c>
    </row>
    <row r="88" spans="1:13" x14ac:dyDescent="0.2">
      <c r="A88" s="13">
        <f t="shared" si="1"/>
        <v>87</v>
      </c>
      <c r="B88" s="13">
        <v>6</v>
      </c>
      <c r="C88" s="13" t="s">
        <v>1754</v>
      </c>
      <c r="D88" s="4">
        <v>-3.7082769999999998</v>
      </c>
      <c r="E88" s="4">
        <v>40.303933000000001</v>
      </c>
      <c r="F88" s="13" t="s">
        <v>1754</v>
      </c>
      <c r="G88" s="13" t="s">
        <v>52</v>
      </c>
      <c r="H88" s="13" t="s">
        <v>53</v>
      </c>
      <c r="I88" s="13" t="s">
        <v>54</v>
      </c>
      <c r="J88" s="13" t="s">
        <v>1678</v>
      </c>
      <c r="K88" s="13" t="s">
        <v>55</v>
      </c>
      <c r="L88" s="13" t="s">
        <v>55</v>
      </c>
      <c r="M88" s="13" t="s">
        <v>55</v>
      </c>
    </row>
    <row r="89" spans="1:13" x14ac:dyDescent="0.2">
      <c r="A89" s="13">
        <f t="shared" si="1"/>
        <v>88</v>
      </c>
      <c r="B89" s="13">
        <v>6</v>
      </c>
      <c r="C89" s="13" t="s">
        <v>1755</v>
      </c>
      <c r="D89" s="13">
        <v>-5.9761300000000004</v>
      </c>
      <c r="E89" s="13">
        <v>37.38241</v>
      </c>
      <c r="F89" s="13" t="s">
        <v>1755</v>
      </c>
      <c r="G89" s="13" t="s">
        <v>52</v>
      </c>
      <c r="H89" s="13" t="s">
        <v>53</v>
      </c>
      <c r="I89" s="13" t="s">
        <v>54</v>
      </c>
      <c r="J89" s="13" t="s">
        <v>1678</v>
      </c>
      <c r="K89" s="13" t="s">
        <v>55</v>
      </c>
      <c r="L89" s="13" t="s">
        <v>55</v>
      </c>
      <c r="M89" s="13" t="s">
        <v>55</v>
      </c>
    </row>
    <row r="90" spans="1:13" x14ac:dyDescent="0.2">
      <c r="A90" s="13">
        <f t="shared" si="1"/>
        <v>89</v>
      </c>
      <c r="B90" s="13">
        <v>6</v>
      </c>
      <c r="C90" s="13" t="s">
        <v>1756</v>
      </c>
      <c r="D90" s="13">
        <v>-7.6113799999999996</v>
      </c>
      <c r="E90" s="13">
        <v>33.58831</v>
      </c>
      <c r="F90" s="13" t="s">
        <v>1756</v>
      </c>
      <c r="G90" s="13" t="s">
        <v>52</v>
      </c>
      <c r="H90" s="13" t="s">
        <v>53</v>
      </c>
      <c r="I90" s="13" t="s">
        <v>54</v>
      </c>
      <c r="J90" s="13" t="s">
        <v>1678</v>
      </c>
      <c r="K90" s="13" t="s">
        <v>55</v>
      </c>
      <c r="L90" s="13" t="s">
        <v>55</v>
      </c>
      <c r="M90" s="13" t="s">
        <v>55</v>
      </c>
    </row>
    <row r="91" spans="1:13" x14ac:dyDescent="0.2">
      <c r="A91" s="13">
        <f t="shared" si="1"/>
        <v>90</v>
      </c>
      <c r="B91" s="13">
        <v>6</v>
      </c>
      <c r="C91" s="13" t="s">
        <v>1771</v>
      </c>
      <c r="D91" s="13">
        <v>173.9528</v>
      </c>
      <c r="E91" s="13">
        <v>-41.516030000000001</v>
      </c>
      <c r="F91" s="13" t="s">
        <v>1771</v>
      </c>
      <c r="G91" s="13" t="s">
        <v>52</v>
      </c>
      <c r="H91" s="13" t="s">
        <v>53</v>
      </c>
      <c r="I91" s="13" t="s">
        <v>54</v>
      </c>
      <c r="J91" s="13" t="s">
        <v>1678</v>
      </c>
      <c r="K91" s="13" t="s">
        <v>55</v>
      </c>
      <c r="L91" s="13" t="s">
        <v>55</v>
      </c>
      <c r="M91" s="13" t="s">
        <v>55</v>
      </c>
    </row>
    <row r="92" spans="1:13" x14ac:dyDescent="0.2">
      <c r="A92" s="13">
        <f t="shared" si="1"/>
        <v>91</v>
      </c>
      <c r="B92" s="13">
        <v>6</v>
      </c>
      <c r="C92" s="13" t="s">
        <v>1757</v>
      </c>
      <c r="D92" s="13">
        <v>153.02808999999999</v>
      </c>
      <c r="E92" s="13">
        <v>-27.467939999999999</v>
      </c>
      <c r="F92" s="13" t="s">
        <v>1757</v>
      </c>
      <c r="G92" s="13" t="s">
        <v>52</v>
      </c>
      <c r="H92" s="13" t="s">
        <v>53</v>
      </c>
      <c r="I92" s="13" t="s">
        <v>54</v>
      </c>
      <c r="J92" s="13" t="s">
        <v>1678</v>
      </c>
      <c r="K92" s="13" t="s">
        <v>55</v>
      </c>
      <c r="L92" s="13" t="s">
        <v>55</v>
      </c>
      <c r="M92" s="13" t="s">
        <v>55</v>
      </c>
    </row>
    <row r="93" spans="1:13" x14ac:dyDescent="0.2">
      <c r="A93" s="13">
        <f t="shared" si="1"/>
        <v>92</v>
      </c>
      <c r="B93" s="13">
        <v>6</v>
      </c>
      <c r="C93" s="13" t="s">
        <v>1772</v>
      </c>
      <c r="D93" s="13">
        <v>46.721850000000003</v>
      </c>
      <c r="E93" s="13">
        <v>24.687729999999998</v>
      </c>
      <c r="F93" s="13" t="s">
        <v>1772</v>
      </c>
      <c r="G93" s="13" t="s">
        <v>52</v>
      </c>
      <c r="H93" s="13" t="s">
        <v>53</v>
      </c>
      <c r="I93" s="13" t="s">
        <v>54</v>
      </c>
      <c r="J93" s="13" t="s">
        <v>1678</v>
      </c>
      <c r="K93" s="13" t="s">
        <v>55</v>
      </c>
      <c r="L93" s="13" t="s">
        <v>55</v>
      </c>
      <c r="M93" s="13" t="s">
        <v>55</v>
      </c>
    </row>
    <row r="94" spans="1:13" x14ac:dyDescent="0.2">
      <c r="A94" s="13">
        <f t="shared" si="1"/>
        <v>93</v>
      </c>
      <c r="B94" s="13">
        <v>6</v>
      </c>
      <c r="C94" s="13" t="s">
        <v>1773</v>
      </c>
      <c r="D94" s="13">
        <v>49.658259999999999</v>
      </c>
      <c r="E94" s="13">
        <v>27.011220000000002</v>
      </c>
      <c r="F94" s="13" t="s">
        <v>1773</v>
      </c>
      <c r="G94" s="13" t="s">
        <v>52</v>
      </c>
      <c r="H94" s="13" t="s">
        <v>53</v>
      </c>
      <c r="I94" s="13" t="s">
        <v>54</v>
      </c>
      <c r="J94" s="13" t="s">
        <v>1678</v>
      </c>
      <c r="K94" s="13" t="s">
        <v>55</v>
      </c>
      <c r="L94" s="13" t="s">
        <v>55</v>
      </c>
      <c r="M94" s="13" t="s">
        <v>55</v>
      </c>
    </row>
    <row r="95" spans="1:13" x14ac:dyDescent="0.2">
      <c r="A95">
        <f t="shared" si="1"/>
        <v>94</v>
      </c>
      <c r="B95" s="14">
        <v>7</v>
      </c>
      <c r="C95" t="s">
        <v>1778</v>
      </c>
      <c r="D95" s="4">
        <v>-54.599297</v>
      </c>
      <c r="E95" s="4">
        <v>-20.498802000000001</v>
      </c>
      <c r="F95" t="s">
        <v>1778</v>
      </c>
      <c r="G95" t="s">
        <v>52</v>
      </c>
      <c r="H95" t="s">
        <v>53</v>
      </c>
      <c r="I95" t="s">
        <v>54</v>
      </c>
      <c r="J95" t="s">
        <v>1678</v>
      </c>
      <c r="K95" t="s">
        <v>55</v>
      </c>
      <c r="L95" t="s">
        <v>55</v>
      </c>
      <c r="M95" t="s">
        <v>55</v>
      </c>
    </row>
    <row r="96" spans="1:13" x14ac:dyDescent="0.2">
      <c r="A96">
        <f t="shared" si="1"/>
        <v>95</v>
      </c>
      <c r="B96" s="14">
        <v>7</v>
      </c>
      <c r="C96" t="s">
        <v>1779</v>
      </c>
      <c r="D96">
        <v>-43.937779999999997</v>
      </c>
      <c r="E96">
        <v>-19.920829999999999</v>
      </c>
      <c r="F96" t="s">
        <v>1779</v>
      </c>
      <c r="G96" t="s">
        <v>52</v>
      </c>
      <c r="H96" t="s">
        <v>53</v>
      </c>
      <c r="I96" t="s">
        <v>54</v>
      </c>
      <c r="J96" t="s">
        <v>1678</v>
      </c>
      <c r="K96" t="s">
        <v>55</v>
      </c>
      <c r="L96" t="s">
        <v>55</v>
      </c>
      <c r="M96" t="s">
        <v>55</v>
      </c>
    </row>
    <row r="97" spans="1:13" x14ac:dyDescent="0.2">
      <c r="A97">
        <f t="shared" si="1"/>
        <v>96</v>
      </c>
      <c r="B97" s="14">
        <v>7</v>
      </c>
      <c r="C97" t="s">
        <v>1780</v>
      </c>
      <c r="D97">
        <v>-44.290280000000003</v>
      </c>
      <c r="E97">
        <v>-22.419720000000002</v>
      </c>
      <c r="F97" t="s">
        <v>1780</v>
      </c>
      <c r="G97" t="s">
        <v>52</v>
      </c>
      <c r="H97" t="s">
        <v>53</v>
      </c>
      <c r="I97" t="s">
        <v>54</v>
      </c>
      <c r="J97" t="s">
        <v>1678</v>
      </c>
      <c r="K97" t="s">
        <v>55</v>
      </c>
      <c r="L97" t="s">
        <v>55</v>
      </c>
      <c r="M97" t="s">
        <v>55</v>
      </c>
    </row>
    <row r="98" spans="1:13" x14ac:dyDescent="0.2">
      <c r="A98">
        <f t="shared" si="1"/>
        <v>97</v>
      </c>
      <c r="B98" s="14">
        <v>7</v>
      </c>
      <c r="C98" t="s">
        <v>1781</v>
      </c>
      <c r="D98">
        <v>-46.188330000000001</v>
      </c>
      <c r="E98">
        <v>-23.522780000000001</v>
      </c>
      <c r="F98" t="s">
        <v>1781</v>
      </c>
      <c r="G98" t="s">
        <v>52</v>
      </c>
      <c r="H98" t="s">
        <v>53</v>
      </c>
      <c r="I98" t="s">
        <v>54</v>
      </c>
      <c r="J98" t="s">
        <v>1678</v>
      </c>
      <c r="K98" t="s">
        <v>55</v>
      </c>
      <c r="L98" t="s">
        <v>55</v>
      </c>
      <c r="M98" t="s">
        <v>55</v>
      </c>
    </row>
    <row r="99" spans="1:13" x14ac:dyDescent="0.2">
      <c r="A99">
        <f t="shared" si="1"/>
        <v>98</v>
      </c>
      <c r="B99" s="14">
        <v>7</v>
      </c>
      <c r="C99" t="s">
        <v>1782</v>
      </c>
      <c r="D99">
        <v>-46.884169999999997</v>
      </c>
      <c r="E99">
        <v>-23.186389999999999</v>
      </c>
      <c r="F99" t="s">
        <v>1782</v>
      </c>
      <c r="G99" t="s">
        <v>52</v>
      </c>
      <c r="H99" t="s">
        <v>53</v>
      </c>
      <c r="I99" t="s">
        <v>54</v>
      </c>
      <c r="J99" t="s">
        <v>1678</v>
      </c>
      <c r="K99" t="s">
        <v>55</v>
      </c>
      <c r="L99" t="s">
        <v>55</v>
      </c>
      <c r="M99" t="s">
        <v>55</v>
      </c>
    </row>
    <row r="100" spans="1:13" x14ac:dyDescent="0.2">
      <c r="A100">
        <f t="shared" si="1"/>
        <v>99</v>
      </c>
      <c r="B100" s="14">
        <v>7</v>
      </c>
      <c r="C100" t="s">
        <v>1745</v>
      </c>
      <c r="D100" s="4">
        <v>-46.696429100000003</v>
      </c>
      <c r="E100" s="4">
        <v>-23.671403300000001</v>
      </c>
      <c r="F100" t="s">
        <v>1745</v>
      </c>
      <c r="G100" t="s">
        <v>52</v>
      </c>
      <c r="H100" t="s">
        <v>53</v>
      </c>
      <c r="I100" t="s">
        <v>54</v>
      </c>
      <c r="J100" t="s">
        <v>1678</v>
      </c>
      <c r="K100" t="s">
        <v>55</v>
      </c>
      <c r="L100" t="s">
        <v>55</v>
      </c>
      <c r="M100" t="s">
        <v>55</v>
      </c>
    </row>
    <row r="101" spans="1:13" x14ac:dyDescent="0.2">
      <c r="A101">
        <f t="shared" si="1"/>
        <v>100</v>
      </c>
      <c r="B101" s="14">
        <v>7</v>
      </c>
      <c r="C101" t="s">
        <v>1783</v>
      </c>
      <c r="D101">
        <v>-49.273060000000001</v>
      </c>
      <c r="E101">
        <v>-25.427779999999998</v>
      </c>
      <c r="F101" t="s">
        <v>1783</v>
      </c>
      <c r="G101" t="s">
        <v>52</v>
      </c>
      <c r="H101" t="s">
        <v>53</v>
      </c>
      <c r="I101" t="s">
        <v>54</v>
      </c>
      <c r="J101" t="s">
        <v>1678</v>
      </c>
      <c r="K101" t="s">
        <v>55</v>
      </c>
      <c r="L101" t="s">
        <v>55</v>
      </c>
      <c r="M101" t="s">
        <v>55</v>
      </c>
    </row>
    <row r="102" spans="1:13" x14ac:dyDescent="0.2">
      <c r="A102">
        <f t="shared" si="1"/>
        <v>101</v>
      </c>
      <c r="B102" s="14">
        <v>7</v>
      </c>
      <c r="C102" t="s">
        <v>1784</v>
      </c>
      <c r="D102">
        <v>-51.938609999999997</v>
      </c>
      <c r="E102">
        <v>-23.425280000000001</v>
      </c>
      <c r="F102" t="s">
        <v>1784</v>
      </c>
      <c r="G102" t="s">
        <v>52</v>
      </c>
      <c r="H102" t="s">
        <v>53</v>
      </c>
      <c r="I102" t="s">
        <v>54</v>
      </c>
      <c r="J102" t="s">
        <v>1678</v>
      </c>
      <c r="K102" t="s">
        <v>55</v>
      </c>
      <c r="L102" t="s">
        <v>55</v>
      </c>
      <c r="M102" t="s">
        <v>55</v>
      </c>
    </row>
    <row r="103" spans="1:13" x14ac:dyDescent="0.2">
      <c r="A103">
        <f t="shared" si="1"/>
        <v>102</v>
      </c>
      <c r="B103" s="14">
        <v>7</v>
      </c>
      <c r="C103" t="s">
        <v>1785</v>
      </c>
      <c r="D103">
        <v>-49.945830000000001</v>
      </c>
      <c r="E103">
        <v>-22.213889999999999</v>
      </c>
      <c r="F103" t="s">
        <v>1785</v>
      </c>
      <c r="G103" t="s">
        <v>52</v>
      </c>
      <c r="H103" t="s">
        <v>53</v>
      </c>
      <c r="I103" t="s">
        <v>54</v>
      </c>
      <c r="J103" t="s">
        <v>1678</v>
      </c>
      <c r="K103" t="s">
        <v>55</v>
      </c>
      <c r="L103" t="s">
        <v>55</v>
      </c>
      <c r="M103" t="s">
        <v>55</v>
      </c>
    </row>
    <row r="104" spans="1:13" x14ac:dyDescent="0.2">
      <c r="A104">
        <f t="shared" si="1"/>
        <v>103</v>
      </c>
      <c r="B104" s="14">
        <v>7</v>
      </c>
      <c r="C104" t="s">
        <v>1786</v>
      </c>
      <c r="D104">
        <v>-49.060560000000002</v>
      </c>
      <c r="E104">
        <v>-22.314720000000001</v>
      </c>
      <c r="F104" t="s">
        <v>1786</v>
      </c>
      <c r="G104" t="s">
        <v>52</v>
      </c>
      <c r="H104" t="s">
        <v>53</v>
      </c>
      <c r="I104" t="s">
        <v>54</v>
      </c>
      <c r="J104" t="s">
        <v>1678</v>
      </c>
      <c r="K104" t="s">
        <v>55</v>
      </c>
      <c r="L104" t="s">
        <v>55</v>
      </c>
      <c r="M104" t="s">
        <v>55</v>
      </c>
    </row>
    <row r="105" spans="1:13" x14ac:dyDescent="0.2">
      <c r="A105">
        <f t="shared" si="1"/>
        <v>104</v>
      </c>
      <c r="B105" s="14">
        <v>7</v>
      </c>
      <c r="C105" t="s">
        <v>1787</v>
      </c>
      <c r="D105">
        <v>-92.638189999999994</v>
      </c>
      <c r="E105">
        <v>16.737880000000001</v>
      </c>
      <c r="F105" t="s">
        <v>1787</v>
      </c>
      <c r="G105" t="s">
        <v>52</v>
      </c>
      <c r="H105" t="s">
        <v>53</v>
      </c>
      <c r="I105" t="s">
        <v>54</v>
      </c>
      <c r="J105" t="s">
        <v>1678</v>
      </c>
      <c r="K105" t="s">
        <v>55</v>
      </c>
      <c r="L105" t="s">
        <v>55</v>
      </c>
      <c r="M105" t="s">
        <v>55</v>
      </c>
    </row>
    <row r="106" spans="1:13" x14ac:dyDescent="0.2">
      <c r="A106">
        <f t="shared" si="1"/>
        <v>105</v>
      </c>
      <c r="B106" s="14">
        <v>7</v>
      </c>
      <c r="C106" t="s">
        <v>1788</v>
      </c>
      <c r="D106">
        <v>-92.930279999999996</v>
      </c>
      <c r="E106">
        <v>17.986889999999999</v>
      </c>
      <c r="F106" t="s">
        <v>1788</v>
      </c>
      <c r="G106" t="s">
        <v>52</v>
      </c>
      <c r="H106" t="s">
        <v>53</v>
      </c>
      <c r="I106" t="s">
        <v>54</v>
      </c>
      <c r="J106" t="s">
        <v>1678</v>
      </c>
      <c r="K106" t="s">
        <v>55</v>
      </c>
      <c r="L106" t="s">
        <v>55</v>
      </c>
      <c r="M106" t="s">
        <v>55</v>
      </c>
    </row>
    <row r="107" spans="1:13" x14ac:dyDescent="0.2">
      <c r="A107">
        <f t="shared" si="1"/>
        <v>106</v>
      </c>
      <c r="B107" s="14">
        <v>7</v>
      </c>
      <c r="C107" t="s">
        <v>1789</v>
      </c>
      <c r="D107">
        <v>-96.960260000000005</v>
      </c>
      <c r="E107">
        <v>19.453790000000001</v>
      </c>
      <c r="F107" t="s">
        <v>1789</v>
      </c>
      <c r="G107" t="s">
        <v>52</v>
      </c>
      <c r="H107" t="s">
        <v>53</v>
      </c>
      <c r="I107" t="s">
        <v>54</v>
      </c>
      <c r="J107" t="s">
        <v>1678</v>
      </c>
      <c r="K107" t="s">
        <v>55</v>
      </c>
      <c r="L107" t="s">
        <v>55</v>
      </c>
      <c r="M107" t="s">
        <v>55</v>
      </c>
    </row>
    <row r="108" spans="1:13" x14ac:dyDescent="0.2">
      <c r="A108">
        <f t="shared" si="1"/>
        <v>107</v>
      </c>
      <c r="B108" s="14">
        <v>7</v>
      </c>
      <c r="C108" t="s">
        <v>1790</v>
      </c>
      <c r="D108" s="4">
        <v>-97.460137000000003</v>
      </c>
      <c r="E108" s="4">
        <v>20.501138000000001</v>
      </c>
      <c r="F108" t="s">
        <v>1790</v>
      </c>
      <c r="G108" t="s">
        <v>52</v>
      </c>
      <c r="H108" t="s">
        <v>53</v>
      </c>
      <c r="I108" t="s">
        <v>54</v>
      </c>
      <c r="J108" t="s">
        <v>1678</v>
      </c>
      <c r="K108" t="s">
        <v>55</v>
      </c>
      <c r="L108" t="s">
        <v>55</v>
      </c>
      <c r="M108" t="s">
        <v>55</v>
      </c>
    </row>
    <row r="109" spans="1:13" x14ac:dyDescent="0.2">
      <c r="A109">
        <f t="shared" si="1"/>
        <v>108</v>
      </c>
      <c r="B109" s="14">
        <v>7</v>
      </c>
      <c r="C109" t="s">
        <v>1791</v>
      </c>
      <c r="D109">
        <v>-98.14358</v>
      </c>
      <c r="E109">
        <v>19.413329999999998</v>
      </c>
      <c r="F109" t="s">
        <v>1791</v>
      </c>
      <c r="G109" t="s">
        <v>52</v>
      </c>
      <c r="H109" t="s">
        <v>53</v>
      </c>
      <c r="I109" t="s">
        <v>54</v>
      </c>
      <c r="J109" t="s">
        <v>1678</v>
      </c>
      <c r="K109" t="s">
        <v>55</v>
      </c>
      <c r="L109" t="s">
        <v>55</v>
      </c>
      <c r="M109" t="s">
        <v>55</v>
      </c>
    </row>
    <row r="110" spans="1:13" x14ac:dyDescent="0.2">
      <c r="A110">
        <f t="shared" si="1"/>
        <v>109</v>
      </c>
      <c r="B110" s="14">
        <v>7</v>
      </c>
      <c r="C110" t="s">
        <v>1792</v>
      </c>
      <c r="D110">
        <v>-101.66801</v>
      </c>
      <c r="E110">
        <v>21.121310000000001</v>
      </c>
      <c r="F110" t="s">
        <v>1792</v>
      </c>
      <c r="G110" t="s">
        <v>52</v>
      </c>
      <c r="H110" t="s">
        <v>53</v>
      </c>
      <c r="I110" t="s">
        <v>54</v>
      </c>
      <c r="J110" t="s">
        <v>1678</v>
      </c>
      <c r="K110" t="s">
        <v>55</v>
      </c>
      <c r="L110" t="s">
        <v>55</v>
      </c>
      <c r="M110" t="s">
        <v>55</v>
      </c>
    </row>
    <row r="111" spans="1:13" x14ac:dyDescent="0.2">
      <c r="A111">
        <f t="shared" si="1"/>
        <v>110</v>
      </c>
      <c r="B111" s="14">
        <v>7</v>
      </c>
      <c r="C111" t="s">
        <v>1793</v>
      </c>
      <c r="D111">
        <v>-100.38330000000001</v>
      </c>
      <c r="E111">
        <v>20.6</v>
      </c>
      <c r="F111" t="s">
        <v>1793</v>
      </c>
      <c r="G111" t="s">
        <v>52</v>
      </c>
      <c r="H111" t="s">
        <v>53</v>
      </c>
      <c r="I111" t="s">
        <v>54</v>
      </c>
      <c r="J111" t="s">
        <v>1678</v>
      </c>
      <c r="K111" t="s">
        <v>55</v>
      </c>
      <c r="L111" t="s">
        <v>55</v>
      </c>
      <c r="M111" t="s">
        <v>55</v>
      </c>
    </row>
    <row r="112" spans="1:13" x14ac:dyDescent="0.2">
      <c r="A112">
        <f t="shared" si="1"/>
        <v>111</v>
      </c>
      <c r="B112" s="14">
        <v>7</v>
      </c>
      <c r="C112" t="s">
        <v>1794</v>
      </c>
      <c r="D112">
        <v>-99.734780000000001</v>
      </c>
      <c r="E112">
        <v>19.28501</v>
      </c>
      <c r="F112" t="s">
        <v>1794</v>
      </c>
      <c r="G112" t="s">
        <v>52</v>
      </c>
      <c r="H112" t="s">
        <v>53</v>
      </c>
      <c r="I112" t="s">
        <v>54</v>
      </c>
      <c r="J112" t="s">
        <v>1678</v>
      </c>
      <c r="K112" t="s">
        <v>55</v>
      </c>
      <c r="L112" t="s">
        <v>55</v>
      </c>
      <c r="M112" t="s">
        <v>55</v>
      </c>
    </row>
    <row r="113" spans="1:13" x14ac:dyDescent="0.2">
      <c r="A113">
        <f t="shared" si="1"/>
        <v>112</v>
      </c>
      <c r="B113" s="14">
        <v>7</v>
      </c>
      <c r="C113" t="s">
        <v>1795</v>
      </c>
      <c r="D113">
        <v>-98.055319999999995</v>
      </c>
      <c r="E113">
        <v>16.338470000000001</v>
      </c>
      <c r="F113" t="s">
        <v>1795</v>
      </c>
      <c r="G113" t="s">
        <v>52</v>
      </c>
      <c r="H113" t="s">
        <v>53</v>
      </c>
      <c r="I113" t="s">
        <v>54</v>
      </c>
      <c r="J113" t="s">
        <v>1678</v>
      </c>
      <c r="K113" t="s">
        <v>55</v>
      </c>
      <c r="L113" t="s">
        <v>55</v>
      </c>
      <c r="M113" t="s">
        <v>55</v>
      </c>
    </row>
    <row r="114" spans="1:13" x14ac:dyDescent="0.2">
      <c r="A114">
        <f t="shared" si="1"/>
        <v>113</v>
      </c>
      <c r="B114" s="14">
        <v>7</v>
      </c>
      <c r="C114" t="s">
        <v>1796</v>
      </c>
      <c r="D114">
        <v>-99.226460000000003</v>
      </c>
      <c r="E114">
        <v>18.94201</v>
      </c>
      <c r="F114" t="s">
        <v>1796</v>
      </c>
      <c r="G114" t="s">
        <v>52</v>
      </c>
      <c r="H114" t="s">
        <v>53</v>
      </c>
      <c r="I114" t="s">
        <v>54</v>
      </c>
      <c r="J114" t="s">
        <v>1678</v>
      </c>
      <c r="K114" t="s">
        <v>55</v>
      </c>
      <c r="L114" t="s">
        <v>55</v>
      </c>
      <c r="M114" t="s">
        <v>55</v>
      </c>
    </row>
    <row r="115" spans="1:13" x14ac:dyDescent="0.2">
      <c r="A115">
        <f t="shared" si="1"/>
        <v>114</v>
      </c>
      <c r="B115" s="14">
        <v>7</v>
      </c>
      <c r="C115" t="s">
        <v>1797</v>
      </c>
      <c r="D115" s="4">
        <v>-98.977176999999998</v>
      </c>
      <c r="E115" s="4">
        <v>19.358535</v>
      </c>
      <c r="F115" t="s">
        <v>1797</v>
      </c>
      <c r="G115" t="s">
        <v>52</v>
      </c>
      <c r="H115" t="s">
        <v>53</v>
      </c>
      <c r="I115" t="s">
        <v>54</v>
      </c>
      <c r="J115" t="s">
        <v>1678</v>
      </c>
      <c r="K115" t="s">
        <v>55</v>
      </c>
      <c r="L115" t="s">
        <v>55</v>
      </c>
      <c r="M115" t="s">
        <v>55</v>
      </c>
    </row>
    <row r="116" spans="1:13" x14ac:dyDescent="0.2">
      <c r="A116">
        <f t="shared" si="1"/>
        <v>115</v>
      </c>
      <c r="B116" s="14">
        <v>7</v>
      </c>
      <c r="C116" t="s">
        <v>1798</v>
      </c>
      <c r="D116">
        <v>-99.215980000000002</v>
      </c>
      <c r="E116">
        <v>19.643879999999999</v>
      </c>
      <c r="F116" t="s">
        <v>1798</v>
      </c>
      <c r="G116" t="s">
        <v>52</v>
      </c>
      <c r="H116" t="s">
        <v>53</v>
      </c>
      <c r="I116" t="s">
        <v>54</v>
      </c>
      <c r="J116" t="s">
        <v>1678</v>
      </c>
      <c r="K116" t="s">
        <v>55</v>
      </c>
      <c r="L116" t="s">
        <v>55</v>
      </c>
      <c r="M116" t="s">
        <v>55</v>
      </c>
    </row>
    <row r="117" spans="1:13" x14ac:dyDescent="0.2">
      <c r="A117">
        <f t="shared" si="1"/>
        <v>116</v>
      </c>
      <c r="B117" s="14">
        <v>7</v>
      </c>
      <c r="C117" t="s">
        <v>1799</v>
      </c>
      <c r="D117">
        <v>-99.223699999999994</v>
      </c>
      <c r="E117">
        <v>19.719809999999999</v>
      </c>
      <c r="F117" t="s">
        <v>1799</v>
      </c>
      <c r="G117" t="s">
        <v>52</v>
      </c>
      <c r="H117" t="s">
        <v>53</v>
      </c>
      <c r="I117" t="s">
        <v>54</v>
      </c>
      <c r="J117" t="s">
        <v>1678</v>
      </c>
      <c r="K117" t="s">
        <v>55</v>
      </c>
      <c r="L117" t="s">
        <v>55</v>
      </c>
      <c r="M117" t="s">
        <v>55</v>
      </c>
    </row>
    <row r="118" spans="1:13" x14ac:dyDescent="0.2">
      <c r="A118">
        <f t="shared" si="1"/>
        <v>117</v>
      </c>
      <c r="B118" s="14">
        <v>7</v>
      </c>
      <c r="C118" t="s">
        <v>1800</v>
      </c>
      <c r="D118" s="4">
        <v>-97.891381999999993</v>
      </c>
      <c r="E118" s="4">
        <v>22.375734000000001</v>
      </c>
      <c r="F118" t="s">
        <v>1800</v>
      </c>
      <c r="G118" t="s">
        <v>52</v>
      </c>
      <c r="H118" t="s">
        <v>53</v>
      </c>
      <c r="I118" t="s">
        <v>54</v>
      </c>
      <c r="J118" t="s">
        <v>1678</v>
      </c>
      <c r="K118" t="s">
        <v>55</v>
      </c>
      <c r="L118" t="s">
        <v>55</v>
      </c>
      <c r="M118" t="s">
        <v>55</v>
      </c>
    </row>
    <row r="119" spans="1:13" x14ac:dyDescent="0.2">
      <c r="A119">
        <f t="shared" si="1"/>
        <v>118</v>
      </c>
      <c r="B119" s="14">
        <v>7</v>
      </c>
      <c r="C119" t="s">
        <v>1801</v>
      </c>
      <c r="D119">
        <v>-101.18443000000001</v>
      </c>
      <c r="E119">
        <v>19.700780000000002</v>
      </c>
      <c r="F119" t="s">
        <v>1801</v>
      </c>
      <c r="G119" t="s">
        <v>52</v>
      </c>
      <c r="H119" t="s">
        <v>53</v>
      </c>
      <c r="I119" t="s">
        <v>54</v>
      </c>
      <c r="J119" t="s">
        <v>1678</v>
      </c>
      <c r="K119" t="s">
        <v>55</v>
      </c>
      <c r="L119" t="s">
        <v>55</v>
      </c>
      <c r="M119" t="s">
        <v>55</v>
      </c>
    </row>
    <row r="120" spans="1:13" x14ac:dyDescent="0.2">
      <c r="A120">
        <f t="shared" si="1"/>
        <v>119</v>
      </c>
      <c r="B120" s="14">
        <v>7</v>
      </c>
      <c r="C120" t="s">
        <v>1802</v>
      </c>
      <c r="D120">
        <v>-99.293880000000001</v>
      </c>
      <c r="E120">
        <v>19.359929999999999</v>
      </c>
      <c r="F120" t="s">
        <v>1802</v>
      </c>
      <c r="G120" t="s">
        <v>52</v>
      </c>
      <c r="H120" t="s">
        <v>53</v>
      </c>
      <c r="I120" t="s">
        <v>54</v>
      </c>
      <c r="J120" t="s">
        <v>1678</v>
      </c>
      <c r="K120" t="s">
        <v>55</v>
      </c>
      <c r="L120" t="s">
        <v>55</v>
      </c>
      <c r="M120" t="s">
        <v>55</v>
      </c>
    </row>
    <row r="121" spans="1:13" x14ac:dyDescent="0.2">
      <c r="A121">
        <f t="shared" si="1"/>
        <v>120</v>
      </c>
      <c r="B121" s="14">
        <v>7</v>
      </c>
      <c r="C121" t="s">
        <v>1803</v>
      </c>
      <c r="D121">
        <v>-99.653239999999997</v>
      </c>
      <c r="E121">
        <v>19.287859999999998</v>
      </c>
      <c r="F121" t="s">
        <v>1803</v>
      </c>
      <c r="G121" t="s">
        <v>52</v>
      </c>
      <c r="H121" t="s">
        <v>53</v>
      </c>
      <c r="I121" t="s">
        <v>54</v>
      </c>
      <c r="J121" t="s">
        <v>1678</v>
      </c>
      <c r="K121" t="s">
        <v>55</v>
      </c>
      <c r="L121" t="s">
        <v>55</v>
      </c>
      <c r="M121" t="s">
        <v>55</v>
      </c>
    </row>
    <row r="122" spans="1:13" x14ac:dyDescent="0.2">
      <c r="A122">
        <f t="shared" si="1"/>
        <v>121</v>
      </c>
      <c r="B122" s="14">
        <v>7</v>
      </c>
      <c r="C122" t="s">
        <v>1804</v>
      </c>
      <c r="D122">
        <v>-73.91301</v>
      </c>
      <c r="E122">
        <v>4.9653099999999997</v>
      </c>
      <c r="F122" t="s">
        <v>1804</v>
      </c>
      <c r="G122" t="s">
        <v>52</v>
      </c>
      <c r="H122" t="s">
        <v>53</v>
      </c>
      <c r="I122" t="s">
        <v>54</v>
      </c>
      <c r="J122" t="s">
        <v>1678</v>
      </c>
      <c r="K122" t="s">
        <v>55</v>
      </c>
      <c r="L122" t="s">
        <v>55</v>
      </c>
      <c r="M122" t="s">
        <v>55</v>
      </c>
    </row>
    <row r="123" spans="1:13" x14ac:dyDescent="0.2">
      <c r="A123">
        <f t="shared" si="1"/>
        <v>122</v>
      </c>
      <c r="B123" s="14">
        <v>7</v>
      </c>
      <c r="C123" t="s">
        <v>1805</v>
      </c>
      <c r="D123">
        <v>-74.05</v>
      </c>
      <c r="E123">
        <v>9.3333300000000001</v>
      </c>
      <c r="F123" t="s">
        <v>1805</v>
      </c>
      <c r="G123" t="s">
        <v>52</v>
      </c>
      <c r="H123" t="s">
        <v>53</v>
      </c>
      <c r="I123" t="s">
        <v>54</v>
      </c>
      <c r="J123" t="s">
        <v>1678</v>
      </c>
      <c r="K123" t="s">
        <v>55</v>
      </c>
      <c r="L123" t="s">
        <v>55</v>
      </c>
      <c r="M123" t="s">
        <v>55</v>
      </c>
    </row>
    <row r="124" spans="1:13" x14ac:dyDescent="0.2">
      <c r="A124">
        <f t="shared" si="1"/>
        <v>123</v>
      </c>
      <c r="B124" s="14">
        <v>7</v>
      </c>
      <c r="C124" t="s">
        <v>1806</v>
      </c>
      <c r="D124">
        <v>-74.781319999999994</v>
      </c>
      <c r="E124">
        <v>10.968540000000001</v>
      </c>
      <c r="F124" t="s">
        <v>1806</v>
      </c>
      <c r="G124" t="s">
        <v>52</v>
      </c>
      <c r="H124" t="s">
        <v>53</v>
      </c>
      <c r="I124" t="s">
        <v>54</v>
      </c>
      <c r="J124" t="s">
        <v>1678</v>
      </c>
      <c r="K124" t="s">
        <v>55</v>
      </c>
      <c r="L124" t="s">
        <v>55</v>
      </c>
      <c r="M124" t="s">
        <v>55</v>
      </c>
    </row>
    <row r="125" spans="1:13" x14ac:dyDescent="0.2">
      <c r="A125">
        <f t="shared" si="1"/>
        <v>124</v>
      </c>
      <c r="B125" s="14">
        <v>7</v>
      </c>
      <c r="C125" t="s">
        <v>1807</v>
      </c>
      <c r="D125">
        <v>-73.119799999999998</v>
      </c>
      <c r="E125">
        <v>7.1253900000000003</v>
      </c>
      <c r="F125" t="s">
        <v>1807</v>
      </c>
      <c r="G125" t="s">
        <v>52</v>
      </c>
      <c r="H125" t="s">
        <v>53</v>
      </c>
      <c r="I125" t="s">
        <v>54</v>
      </c>
      <c r="J125" t="s">
        <v>1678</v>
      </c>
      <c r="K125" t="s">
        <v>55</v>
      </c>
      <c r="L125" t="s">
        <v>55</v>
      </c>
      <c r="M125" t="s">
        <v>55</v>
      </c>
    </row>
    <row r="126" spans="1:13" x14ac:dyDescent="0.2">
      <c r="A126">
        <f t="shared" si="1"/>
        <v>125</v>
      </c>
      <c r="B126" s="14">
        <v>7</v>
      </c>
      <c r="C126" t="s">
        <v>1808</v>
      </c>
      <c r="D126">
        <v>-75.563590000000005</v>
      </c>
      <c r="E126">
        <v>6.2518399999999996</v>
      </c>
      <c r="F126" t="s">
        <v>1808</v>
      </c>
      <c r="G126" t="s">
        <v>52</v>
      </c>
      <c r="H126" t="s">
        <v>53</v>
      </c>
      <c r="I126" t="s">
        <v>54</v>
      </c>
      <c r="J126" t="s">
        <v>1678</v>
      </c>
      <c r="K126" t="s">
        <v>55</v>
      </c>
      <c r="L126" t="s">
        <v>55</v>
      </c>
      <c r="M126" t="s">
        <v>55</v>
      </c>
    </row>
    <row r="127" spans="1:13" x14ac:dyDescent="0.2">
      <c r="A127">
        <f t="shared" si="1"/>
        <v>126</v>
      </c>
      <c r="B127" s="14">
        <v>7</v>
      </c>
      <c r="C127" t="s">
        <v>1809</v>
      </c>
      <c r="D127">
        <v>-76.522499999999994</v>
      </c>
      <c r="E127">
        <v>3.4372199999999999</v>
      </c>
      <c r="F127" t="s">
        <v>1809</v>
      </c>
      <c r="G127" t="s">
        <v>52</v>
      </c>
      <c r="H127" t="s">
        <v>53</v>
      </c>
      <c r="I127" t="s">
        <v>54</v>
      </c>
      <c r="J127" t="s">
        <v>1678</v>
      </c>
      <c r="K127" t="s">
        <v>55</v>
      </c>
      <c r="L127" t="s">
        <v>55</v>
      </c>
      <c r="M127" t="s">
        <v>55</v>
      </c>
    </row>
    <row r="128" spans="1:13" x14ac:dyDescent="0.2">
      <c r="A128">
        <f t="shared" si="1"/>
        <v>127</v>
      </c>
      <c r="B128" s="14">
        <v>7</v>
      </c>
      <c r="C128" t="s">
        <v>1810</v>
      </c>
      <c r="D128">
        <v>-74.08175</v>
      </c>
      <c r="E128">
        <v>4.6097099999999998</v>
      </c>
      <c r="F128" t="s">
        <v>1810</v>
      </c>
      <c r="G128" t="s">
        <v>52</v>
      </c>
      <c r="H128" t="s">
        <v>53</v>
      </c>
      <c r="I128" t="s">
        <v>54</v>
      </c>
      <c r="J128" t="s">
        <v>1678</v>
      </c>
      <c r="K128" t="s">
        <v>55</v>
      </c>
      <c r="L128" t="s">
        <v>55</v>
      </c>
      <c r="M128" t="s">
        <v>55</v>
      </c>
    </row>
    <row r="129" spans="1:13" x14ac:dyDescent="0.2">
      <c r="A129">
        <f t="shared" si="1"/>
        <v>128</v>
      </c>
      <c r="B129" s="14">
        <v>7</v>
      </c>
      <c r="C129" t="s">
        <v>1811</v>
      </c>
      <c r="D129">
        <v>120.52079999999999</v>
      </c>
      <c r="E129">
        <v>16.97917</v>
      </c>
      <c r="F129" t="s">
        <v>1811</v>
      </c>
      <c r="G129" t="s">
        <v>52</v>
      </c>
      <c r="H129" t="s">
        <v>53</v>
      </c>
      <c r="I129" t="s">
        <v>54</v>
      </c>
      <c r="J129" t="s">
        <v>1678</v>
      </c>
      <c r="K129" t="s">
        <v>55</v>
      </c>
      <c r="L129" t="s">
        <v>55</v>
      </c>
      <c r="M129" t="s">
        <v>55</v>
      </c>
    </row>
    <row r="130" spans="1:13" x14ac:dyDescent="0.2">
      <c r="A130">
        <f t="shared" si="1"/>
        <v>129</v>
      </c>
      <c r="B130" s="14">
        <v>7</v>
      </c>
      <c r="C130" t="s">
        <v>1812</v>
      </c>
      <c r="D130">
        <v>122.06667</v>
      </c>
      <c r="E130">
        <v>17.16667</v>
      </c>
      <c r="F130" t="s">
        <v>1812</v>
      </c>
      <c r="G130" t="s">
        <v>52</v>
      </c>
      <c r="H130" t="s">
        <v>53</v>
      </c>
      <c r="I130" t="s">
        <v>54</v>
      </c>
      <c r="J130" t="s">
        <v>1678</v>
      </c>
      <c r="K130" t="s">
        <v>55</v>
      </c>
      <c r="L130" t="s">
        <v>55</v>
      </c>
      <c r="M130" t="s">
        <v>55</v>
      </c>
    </row>
    <row r="131" spans="1:13" x14ac:dyDescent="0.2">
      <c r="A131">
        <f t="shared" si="1"/>
        <v>130</v>
      </c>
      <c r="B131" s="14">
        <v>7</v>
      </c>
      <c r="C131" t="s">
        <v>1813</v>
      </c>
      <c r="D131">
        <v>120.68980000000001</v>
      </c>
      <c r="E131">
        <v>15.028600000000001</v>
      </c>
      <c r="F131" t="s">
        <v>1813</v>
      </c>
      <c r="G131" t="s">
        <v>52</v>
      </c>
      <c r="H131" t="s">
        <v>53</v>
      </c>
      <c r="I131" t="s">
        <v>54</v>
      </c>
      <c r="J131" t="s">
        <v>1678</v>
      </c>
      <c r="K131" t="s">
        <v>55</v>
      </c>
      <c r="L131" t="s">
        <v>55</v>
      </c>
      <c r="M131" t="s">
        <v>55</v>
      </c>
    </row>
    <row r="132" spans="1:13" x14ac:dyDescent="0.2">
      <c r="A132">
        <f t="shared" ref="A132:A198" si="2">A131+1</f>
        <v>131</v>
      </c>
      <c r="B132" s="14">
        <v>7</v>
      </c>
      <c r="C132" t="s">
        <v>1814</v>
      </c>
      <c r="D132">
        <v>120.96083</v>
      </c>
      <c r="E132">
        <v>14.736940000000001</v>
      </c>
      <c r="F132" t="s">
        <v>1814</v>
      </c>
      <c r="G132" t="s">
        <v>52</v>
      </c>
      <c r="H132" t="s">
        <v>53</v>
      </c>
      <c r="I132" t="s">
        <v>54</v>
      </c>
      <c r="J132" t="s">
        <v>1678</v>
      </c>
      <c r="K132" t="s">
        <v>55</v>
      </c>
      <c r="L132" t="s">
        <v>55</v>
      </c>
      <c r="M132" t="s">
        <v>55</v>
      </c>
    </row>
    <row r="133" spans="1:13" x14ac:dyDescent="0.2">
      <c r="A133">
        <f t="shared" si="2"/>
        <v>132</v>
      </c>
      <c r="B133" s="14">
        <v>7</v>
      </c>
      <c r="C133" t="s">
        <v>1815</v>
      </c>
      <c r="D133">
        <v>123.18333</v>
      </c>
      <c r="E133">
        <v>13.616669999999999</v>
      </c>
      <c r="F133" t="s">
        <v>1815</v>
      </c>
      <c r="G133" t="s">
        <v>52</v>
      </c>
      <c r="H133" t="s">
        <v>53</v>
      </c>
      <c r="I133" t="s">
        <v>54</v>
      </c>
      <c r="J133" t="s">
        <v>1678</v>
      </c>
      <c r="K133" t="s">
        <v>55</v>
      </c>
      <c r="L133" t="s">
        <v>55</v>
      </c>
      <c r="M133" t="s">
        <v>55</v>
      </c>
    </row>
    <row r="134" spans="1:13" x14ac:dyDescent="0.2">
      <c r="A134">
        <f t="shared" si="2"/>
        <v>133</v>
      </c>
      <c r="B134" s="14">
        <v>7</v>
      </c>
      <c r="C134" t="s">
        <v>1816</v>
      </c>
      <c r="D134" s="17">
        <v>125</v>
      </c>
      <c r="E134">
        <v>11.25</v>
      </c>
      <c r="F134" t="s">
        <v>1816</v>
      </c>
      <c r="G134" t="s">
        <v>52</v>
      </c>
      <c r="H134" t="s">
        <v>53</v>
      </c>
      <c r="I134" t="s">
        <v>54</v>
      </c>
      <c r="J134" t="s">
        <v>1678</v>
      </c>
      <c r="K134" t="s">
        <v>55</v>
      </c>
      <c r="L134" t="s">
        <v>55</v>
      </c>
      <c r="M134" t="s">
        <v>55</v>
      </c>
    </row>
    <row r="135" spans="1:13" x14ac:dyDescent="0.2">
      <c r="A135">
        <f t="shared" si="2"/>
        <v>134</v>
      </c>
      <c r="B135" s="14">
        <v>7</v>
      </c>
      <c r="C135" t="s">
        <v>1817</v>
      </c>
      <c r="D135">
        <v>123.93333</v>
      </c>
      <c r="E135">
        <v>10.33333</v>
      </c>
      <c r="F135" t="s">
        <v>1817</v>
      </c>
      <c r="G135" t="s">
        <v>52</v>
      </c>
      <c r="H135" t="s">
        <v>53</v>
      </c>
      <c r="I135" t="s">
        <v>54</v>
      </c>
      <c r="J135" t="s">
        <v>1678</v>
      </c>
      <c r="K135" t="s">
        <v>55</v>
      </c>
      <c r="L135" t="s">
        <v>55</v>
      </c>
      <c r="M135" t="s">
        <v>55</v>
      </c>
    </row>
    <row r="136" spans="1:13" x14ac:dyDescent="0.2">
      <c r="A136">
        <f t="shared" si="2"/>
        <v>135</v>
      </c>
      <c r="B136" s="14">
        <v>7</v>
      </c>
      <c r="C136" t="s">
        <v>1818</v>
      </c>
      <c r="D136">
        <v>122.95</v>
      </c>
      <c r="E136">
        <v>10.66667</v>
      </c>
      <c r="F136" t="s">
        <v>1818</v>
      </c>
      <c r="G136" t="s">
        <v>52</v>
      </c>
      <c r="H136" t="s">
        <v>53</v>
      </c>
      <c r="I136" t="s">
        <v>54</v>
      </c>
      <c r="J136" t="s">
        <v>1678</v>
      </c>
      <c r="K136" t="s">
        <v>55</v>
      </c>
      <c r="L136" t="s">
        <v>55</v>
      </c>
      <c r="M136" t="s">
        <v>55</v>
      </c>
    </row>
    <row r="137" spans="1:13" x14ac:dyDescent="0.2">
      <c r="A137">
        <f t="shared" si="2"/>
        <v>136</v>
      </c>
      <c r="B137" s="14">
        <v>7</v>
      </c>
      <c r="C137" t="s">
        <v>1819</v>
      </c>
      <c r="D137">
        <v>122.56440000000001</v>
      </c>
      <c r="E137">
        <v>10.69694</v>
      </c>
      <c r="F137" t="s">
        <v>1819</v>
      </c>
      <c r="G137" t="s">
        <v>52</v>
      </c>
      <c r="H137" t="s">
        <v>53</v>
      </c>
      <c r="I137" t="s">
        <v>54</v>
      </c>
      <c r="J137" t="s">
        <v>1678</v>
      </c>
      <c r="K137" t="s">
        <v>55</v>
      </c>
      <c r="L137" t="s">
        <v>55</v>
      </c>
      <c r="M137" t="s">
        <v>55</v>
      </c>
    </row>
    <row r="138" spans="1:13" x14ac:dyDescent="0.2">
      <c r="A138">
        <f t="shared" si="2"/>
        <v>137</v>
      </c>
      <c r="B138" s="14">
        <v>7</v>
      </c>
      <c r="C138" t="s">
        <v>1820</v>
      </c>
      <c r="D138">
        <v>123.85218999999999</v>
      </c>
      <c r="E138">
        <v>9.6555599999999995</v>
      </c>
      <c r="F138" t="s">
        <v>1820</v>
      </c>
      <c r="G138" t="s">
        <v>52</v>
      </c>
      <c r="H138" t="s">
        <v>53</v>
      </c>
      <c r="I138" t="s">
        <v>54</v>
      </c>
      <c r="J138" t="s">
        <v>1678</v>
      </c>
      <c r="K138" t="s">
        <v>55</v>
      </c>
      <c r="L138" t="s">
        <v>55</v>
      </c>
      <c r="M138" t="s">
        <v>55</v>
      </c>
    </row>
    <row r="139" spans="1:13" x14ac:dyDescent="0.2">
      <c r="A139">
        <f t="shared" si="2"/>
        <v>138</v>
      </c>
      <c r="B139" s="14">
        <v>7</v>
      </c>
      <c r="C139" t="s">
        <v>1821</v>
      </c>
      <c r="D139" s="17">
        <v>125</v>
      </c>
      <c r="E139">
        <v>8.75</v>
      </c>
      <c r="F139" t="s">
        <v>1821</v>
      </c>
      <c r="G139" t="s">
        <v>52</v>
      </c>
      <c r="H139" t="s">
        <v>53</v>
      </c>
      <c r="I139" t="s">
        <v>54</v>
      </c>
      <c r="J139" t="s">
        <v>1678</v>
      </c>
      <c r="K139" t="s">
        <v>55</v>
      </c>
      <c r="L139" t="s">
        <v>55</v>
      </c>
      <c r="M139" t="s">
        <v>55</v>
      </c>
    </row>
    <row r="140" spans="1:13" x14ac:dyDescent="0.2">
      <c r="A140">
        <f t="shared" si="2"/>
        <v>139</v>
      </c>
      <c r="B140" s="14">
        <v>7</v>
      </c>
      <c r="C140" t="s">
        <v>1822</v>
      </c>
      <c r="D140">
        <v>125.59845</v>
      </c>
      <c r="E140">
        <v>7.0695499999999996</v>
      </c>
      <c r="F140" t="s">
        <v>1822</v>
      </c>
      <c r="G140" t="s">
        <v>52</v>
      </c>
      <c r="H140" t="s">
        <v>53</v>
      </c>
      <c r="I140" t="s">
        <v>54</v>
      </c>
      <c r="J140" t="s">
        <v>1678</v>
      </c>
      <c r="K140" t="s">
        <v>55</v>
      </c>
      <c r="L140" t="s">
        <v>55</v>
      </c>
      <c r="M140" t="s">
        <v>55</v>
      </c>
    </row>
    <row r="141" spans="1:13" x14ac:dyDescent="0.2">
      <c r="A141">
        <f t="shared" si="2"/>
        <v>140</v>
      </c>
      <c r="B141" s="14">
        <v>7</v>
      </c>
      <c r="C141" t="s">
        <v>1823</v>
      </c>
      <c r="D141">
        <v>122.66667</v>
      </c>
      <c r="E141" s="17">
        <v>8</v>
      </c>
      <c r="F141" t="s">
        <v>1823</v>
      </c>
      <c r="G141" t="s">
        <v>52</v>
      </c>
      <c r="H141" t="s">
        <v>53</v>
      </c>
      <c r="I141" t="s">
        <v>54</v>
      </c>
      <c r="J141" t="s">
        <v>1678</v>
      </c>
      <c r="K141" t="s">
        <v>55</v>
      </c>
      <c r="L141" t="s">
        <v>55</v>
      </c>
      <c r="M141" t="s">
        <v>55</v>
      </c>
    </row>
    <row r="142" spans="1:13" x14ac:dyDescent="0.2">
      <c r="A142">
        <f t="shared" si="2"/>
        <v>141</v>
      </c>
      <c r="B142" s="14">
        <v>7</v>
      </c>
      <c r="C142" t="s">
        <v>1824</v>
      </c>
      <c r="D142">
        <v>120.93667000000001</v>
      </c>
      <c r="E142">
        <v>14.42972</v>
      </c>
      <c r="F142" t="s">
        <v>1824</v>
      </c>
      <c r="G142" t="s">
        <v>52</v>
      </c>
      <c r="H142" t="s">
        <v>53</v>
      </c>
      <c r="I142" t="s">
        <v>54</v>
      </c>
      <c r="J142" t="s">
        <v>1678</v>
      </c>
      <c r="K142" t="s">
        <v>55</v>
      </c>
      <c r="L142" t="s">
        <v>55</v>
      </c>
      <c r="M142" t="s">
        <v>55</v>
      </c>
    </row>
    <row r="143" spans="1:13" x14ac:dyDescent="0.2">
      <c r="A143">
        <f t="shared" si="2"/>
        <v>142</v>
      </c>
      <c r="B143" s="14">
        <v>7</v>
      </c>
      <c r="C143" t="s">
        <v>1825</v>
      </c>
      <c r="D143">
        <v>121.11139</v>
      </c>
      <c r="E143">
        <v>14.31222</v>
      </c>
      <c r="F143" t="s">
        <v>1825</v>
      </c>
      <c r="G143" t="s">
        <v>52</v>
      </c>
      <c r="H143" t="s">
        <v>53</v>
      </c>
      <c r="I143" t="s">
        <v>54</v>
      </c>
      <c r="J143" t="s">
        <v>1678</v>
      </c>
      <c r="K143" t="s">
        <v>55</v>
      </c>
      <c r="L143" t="s">
        <v>55</v>
      </c>
      <c r="M143" t="s">
        <v>55</v>
      </c>
    </row>
    <row r="144" spans="1:13" x14ac:dyDescent="0.2">
      <c r="A144">
        <f t="shared" si="2"/>
        <v>143</v>
      </c>
      <c r="B144" s="14">
        <v>7</v>
      </c>
      <c r="C144" t="s">
        <v>1826</v>
      </c>
      <c r="D144">
        <v>121.16528</v>
      </c>
      <c r="E144">
        <v>14.21167</v>
      </c>
      <c r="F144" t="s">
        <v>1826</v>
      </c>
      <c r="G144" t="s">
        <v>52</v>
      </c>
      <c r="H144" t="s">
        <v>53</v>
      </c>
      <c r="I144" t="s">
        <v>54</v>
      </c>
      <c r="J144" t="s">
        <v>1678</v>
      </c>
      <c r="K144" t="s">
        <v>55</v>
      </c>
      <c r="L144" t="s">
        <v>55</v>
      </c>
      <c r="M144" t="s">
        <v>55</v>
      </c>
    </row>
    <row r="145" spans="1:13" x14ac:dyDescent="0.2">
      <c r="A145">
        <f t="shared" si="2"/>
        <v>144</v>
      </c>
      <c r="B145" s="14">
        <v>7</v>
      </c>
      <c r="C145" t="s">
        <v>1827</v>
      </c>
      <c r="D145">
        <v>-58.456249999999997</v>
      </c>
      <c r="E145">
        <v>-34.818440000000002</v>
      </c>
      <c r="F145" t="s">
        <v>1827</v>
      </c>
      <c r="G145" t="s">
        <v>52</v>
      </c>
      <c r="H145" t="s">
        <v>53</v>
      </c>
      <c r="I145" t="s">
        <v>54</v>
      </c>
      <c r="J145" t="s">
        <v>1678</v>
      </c>
      <c r="K145" t="s">
        <v>55</v>
      </c>
      <c r="L145" t="s">
        <v>55</v>
      </c>
      <c r="M145" t="s">
        <v>55</v>
      </c>
    </row>
    <row r="146" spans="1:13" x14ac:dyDescent="0.2">
      <c r="A146">
        <f t="shared" si="2"/>
        <v>145</v>
      </c>
      <c r="B146" s="14">
        <v>7</v>
      </c>
      <c r="C146" t="s">
        <v>1828</v>
      </c>
      <c r="D146" s="4">
        <v>-71.638041000000001</v>
      </c>
      <c r="E146" s="4">
        <v>10.718417000000001</v>
      </c>
      <c r="F146" t="s">
        <v>1828</v>
      </c>
      <c r="G146" t="s">
        <v>52</v>
      </c>
      <c r="H146" t="s">
        <v>53</v>
      </c>
      <c r="I146" t="s">
        <v>54</v>
      </c>
      <c r="J146" t="s">
        <v>1678</v>
      </c>
      <c r="K146" t="s">
        <v>55</v>
      </c>
      <c r="L146" t="s">
        <v>55</v>
      </c>
      <c r="M146" t="s">
        <v>55</v>
      </c>
    </row>
    <row r="147" spans="1:13" x14ac:dyDescent="0.2">
      <c r="A147">
        <f t="shared" si="2"/>
        <v>146</v>
      </c>
      <c r="B147" s="14">
        <v>7</v>
      </c>
      <c r="C147" t="s">
        <v>1829</v>
      </c>
      <c r="D147">
        <v>-68.007649999999998</v>
      </c>
      <c r="E147">
        <v>10.16202</v>
      </c>
      <c r="F147" t="s">
        <v>1829</v>
      </c>
      <c r="G147" t="s">
        <v>52</v>
      </c>
      <c r="H147" t="s">
        <v>53</v>
      </c>
      <c r="I147" t="s">
        <v>54</v>
      </c>
      <c r="J147" t="s">
        <v>1678</v>
      </c>
      <c r="K147" t="s">
        <v>55</v>
      </c>
      <c r="L147" t="s">
        <v>55</v>
      </c>
      <c r="M147" t="s">
        <v>55</v>
      </c>
    </row>
    <row r="148" spans="1:13" x14ac:dyDescent="0.2">
      <c r="A148">
        <f t="shared" si="2"/>
        <v>147</v>
      </c>
      <c r="B148" s="14">
        <v>7</v>
      </c>
      <c r="C148" t="s">
        <v>1830</v>
      </c>
      <c r="D148">
        <v>-66.974260000000001</v>
      </c>
      <c r="E148">
        <v>10.466419999999999</v>
      </c>
      <c r="F148" t="s">
        <v>1830</v>
      </c>
      <c r="G148" t="s">
        <v>52</v>
      </c>
      <c r="H148" t="s">
        <v>53</v>
      </c>
      <c r="I148" t="s">
        <v>54</v>
      </c>
      <c r="J148" t="s">
        <v>1678</v>
      </c>
      <c r="K148" t="s">
        <v>55</v>
      </c>
      <c r="L148" t="s">
        <v>55</v>
      </c>
      <c r="M148" t="s">
        <v>55</v>
      </c>
    </row>
    <row r="149" spans="1:13" x14ac:dyDescent="0.2">
      <c r="A149">
        <f t="shared" si="2"/>
        <v>148</v>
      </c>
      <c r="B149" s="14">
        <v>7</v>
      </c>
      <c r="C149" t="s">
        <v>1831</v>
      </c>
      <c r="D149">
        <v>-64.7</v>
      </c>
      <c r="E149">
        <v>10.133330000000001</v>
      </c>
      <c r="F149" t="s">
        <v>1831</v>
      </c>
      <c r="G149" t="s">
        <v>52</v>
      </c>
      <c r="H149" t="s">
        <v>53</v>
      </c>
      <c r="I149" t="s">
        <v>54</v>
      </c>
      <c r="J149" t="s">
        <v>1678</v>
      </c>
      <c r="K149" t="s">
        <v>55</v>
      </c>
      <c r="L149" t="s">
        <v>55</v>
      </c>
      <c r="M149" t="s">
        <v>55</v>
      </c>
    </row>
    <row r="150" spans="1:13" x14ac:dyDescent="0.2">
      <c r="A150">
        <f t="shared" si="2"/>
        <v>149</v>
      </c>
      <c r="B150" s="14">
        <v>7</v>
      </c>
      <c r="C150" t="s">
        <v>1832</v>
      </c>
      <c r="D150">
        <v>-84.083330000000004</v>
      </c>
      <c r="E150">
        <v>9.9333299999999998</v>
      </c>
      <c r="F150" t="s">
        <v>1832</v>
      </c>
      <c r="G150" t="s">
        <v>52</v>
      </c>
      <c r="H150" t="s">
        <v>53</v>
      </c>
      <c r="I150" t="s">
        <v>54</v>
      </c>
      <c r="J150" t="s">
        <v>1678</v>
      </c>
      <c r="K150" t="s">
        <v>55</v>
      </c>
      <c r="L150" t="s">
        <v>55</v>
      </c>
      <c r="M150" t="s">
        <v>55</v>
      </c>
    </row>
    <row r="151" spans="1:13" x14ac:dyDescent="0.2">
      <c r="A151">
        <f t="shared" si="2"/>
        <v>150</v>
      </c>
      <c r="B151" s="14">
        <v>7</v>
      </c>
      <c r="C151" t="s">
        <v>1833</v>
      </c>
      <c r="D151">
        <v>-83.619190000000003</v>
      </c>
      <c r="E151">
        <v>9.0460799999999999</v>
      </c>
      <c r="F151" t="s">
        <v>1833</v>
      </c>
      <c r="G151" t="s">
        <v>52</v>
      </c>
      <c r="H151" t="s">
        <v>53</v>
      </c>
      <c r="I151" t="s">
        <v>54</v>
      </c>
      <c r="J151" t="s">
        <v>1678</v>
      </c>
      <c r="K151" t="s">
        <v>55</v>
      </c>
      <c r="L151" t="s">
        <v>55</v>
      </c>
      <c r="M151" t="s">
        <v>55</v>
      </c>
    </row>
    <row r="152" spans="1:13" x14ac:dyDescent="0.2">
      <c r="A152">
        <f t="shared" si="2"/>
        <v>151</v>
      </c>
      <c r="B152" s="14">
        <v>7</v>
      </c>
      <c r="C152" t="s">
        <v>1834</v>
      </c>
      <c r="D152">
        <v>-79.519729999999996</v>
      </c>
      <c r="E152">
        <v>8.9936000000000007</v>
      </c>
      <c r="F152" t="s">
        <v>1834</v>
      </c>
      <c r="G152" t="s">
        <v>52</v>
      </c>
      <c r="H152" t="s">
        <v>53</v>
      </c>
      <c r="I152" t="s">
        <v>54</v>
      </c>
      <c r="J152" t="s">
        <v>1678</v>
      </c>
      <c r="K152" t="s">
        <v>55</v>
      </c>
      <c r="L152" t="s">
        <v>55</v>
      </c>
      <c r="M152" t="s">
        <v>55</v>
      </c>
    </row>
    <row r="153" spans="1:13" x14ac:dyDescent="0.2">
      <c r="A153" s="16">
        <f t="shared" si="2"/>
        <v>152</v>
      </c>
      <c r="B153" s="16">
        <v>8</v>
      </c>
      <c r="C153" s="16" t="s">
        <v>1875</v>
      </c>
      <c r="D153" s="16">
        <v>-9.7117749999999994</v>
      </c>
      <c r="E153" s="16">
        <v>52.265487</v>
      </c>
      <c r="F153" s="16" t="s">
        <v>1875</v>
      </c>
      <c r="G153" s="16" t="s">
        <v>52</v>
      </c>
      <c r="H153" s="16" t="s">
        <v>53</v>
      </c>
      <c r="I153" s="16" t="s">
        <v>54</v>
      </c>
      <c r="J153" s="16" t="s">
        <v>1678</v>
      </c>
      <c r="K153" s="16" t="s">
        <v>55</v>
      </c>
      <c r="L153" s="16" t="s">
        <v>55</v>
      </c>
      <c r="M153" s="16" t="s">
        <v>55</v>
      </c>
    </row>
    <row r="154" spans="1:13" x14ac:dyDescent="0.2">
      <c r="A154" s="16">
        <f t="shared" si="2"/>
        <v>153</v>
      </c>
      <c r="B154" s="16">
        <v>8</v>
      </c>
      <c r="C154" s="16" t="s">
        <v>1876</v>
      </c>
      <c r="D154" s="16">
        <v>6.9496950000000002</v>
      </c>
      <c r="E154" s="16">
        <v>43.650097000000002</v>
      </c>
      <c r="F154" s="16" t="s">
        <v>1876</v>
      </c>
      <c r="G154" s="16" t="s">
        <v>52</v>
      </c>
      <c r="H154" s="16" t="s">
        <v>53</v>
      </c>
      <c r="I154" s="16" t="s">
        <v>54</v>
      </c>
      <c r="J154" s="16" t="s">
        <v>1678</v>
      </c>
      <c r="K154" s="16" t="s">
        <v>55</v>
      </c>
      <c r="L154" s="16" t="s">
        <v>55</v>
      </c>
      <c r="M154" s="16" t="s">
        <v>55</v>
      </c>
    </row>
    <row r="155" spans="1:13" x14ac:dyDescent="0.2">
      <c r="A155" s="16">
        <f t="shared" si="2"/>
        <v>154</v>
      </c>
      <c r="B155" s="16">
        <v>8</v>
      </c>
      <c r="C155" s="16" t="s">
        <v>1874</v>
      </c>
      <c r="D155" s="16">
        <v>-101.254407</v>
      </c>
      <c r="E155" s="16">
        <v>20.616848000000001</v>
      </c>
      <c r="F155" s="16" t="s">
        <v>1874</v>
      </c>
      <c r="G155" s="16" t="s">
        <v>52</v>
      </c>
      <c r="H155" s="16" t="s">
        <v>53</v>
      </c>
      <c r="I155" s="16" t="s">
        <v>54</v>
      </c>
      <c r="J155" s="16" t="s">
        <v>1678</v>
      </c>
      <c r="K155" s="16" t="s">
        <v>55</v>
      </c>
      <c r="L155" s="16" t="s">
        <v>55</v>
      </c>
      <c r="M155" s="16" t="s">
        <v>55</v>
      </c>
    </row>
    <row r="156" spans="1:13" x14ac:dyDescent="0.2">
      <c r="A156" s="16">
        <f t="shared" si="2"/>
        <v>155</v>
      </c>
      <c r="B156" s="16">
        <v>8</v>
      </c>
      <c r="C156" s="16" t="s">
        <v>1877</v>
      </c>
      <c r="D156" s="16">
        <v>123.98318399999999</v>
      </c>
      <c r="E156" s="16">
        <v>10.328115</v>
      </c>
      <c r="F156" s="16" t="s">
        <v>1877</v>
      </c>
      <c r="G156" s="16" t="s">
        <v>52</v>
      </c>
      <c r="H156" s="16" t="s">
        <v>53</v>
      </c>
      <c r="I156" s="16" t="s">
        <v>54</v>
      </c>
      <c r="J156" s="16" t="s">
        <v>1678</v>
      </c>
      <c r="K156" s="16" t="s">
        <v>55</v>
      </c>
      <c r="L156" s="16" t="s">
        <v>55</v>
      </c>
      <c r="M156" s="16" t="s">
        <v>55</v>
      </c>
    </row>
    <row r="157" spans="1:13" x14ac:dyDescent="0.2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1678</v>
      </c>
      <c r="K157" s="16" t="s">
        <v>55</v>
      </c>
      <c r="L157" s="16" t="s">
        <v>55</v>
      </c>
      <c r="M157" s="16" t="s">
        <v>55</v>
      </c>
    </row>
    <row r="158" spans="1:13" x14ac:dyDescent="0.2">
      <c r="A158" s="16">
        <f t="shared" si="2"/>
        <v>157</v>
      </c>
      <c r="B158" s="16">
        <v>8</v>
      </c>
      <c r="C158" s="16" t="s">
        <v>1878</v>
      </c>
      <c r="D158" s="16">
        <v>-88.070693000000006</v>
      </c>
      <c r="E158" s="16">
        <v>42.209144999999999</v>
      </c>
      <c r="F158" s="16" t="s">
        <v>1878</v>
      </c>
      <c r="G158" s="16" t="s">
        <v>52</v>
      </c>
      <c r="H158" s="16" t="s">
        <v>53</v>
      </c>
      <c r="I158" s="16" t="s">
        <v>54</v>
      </c>
      <c r="J158" s="16" t="s">
        <v>1678</v>
      </c>
      <c r="K158" s="16" t="s">
        <v>55</v>
      </c>
      <c r="L158" s="16" t="s">
        <v>55</v>
      </c>
      <c r="M158" s="16" t="s">
        <v>55</v>
      </c>
    </row>
    <row r="159" spans="1:13" x14ac:dyDescent="0.2">
      <c r="A159" s="16">
        <f t="shared" si="2"/>
        <v>158</v>
      </c>
      <c r="B159" s="16">
        <v>8</v>
      </c>
      <c r="C159" s="16" t="s">
        <v>1879</v>
      </c>
      <c r="D159" s="16">
        <v>-60.065283999999998</v>
      </c>
      <c r="E159" s="16">
        <v>-3.0945119999999999</v>
      </c>
      <c r="F159" s="16" t="s">
        <v>1879</v>
      </c>
      <c r="G159" s="16" t="s">
        <v>52</v>
      </c>
      <c r="H159" s="16" t="s">
        <v>53</v>
      </c>
      <c r="I159" s="16" t="s">
        <v>54</v>
      </c>
      <c r="J159" s="16" t="s">
        <v>1678</v>
      </c>
      <c r="K159" s="16" t="s">
        <v>55</v>
      </c>
      <c r="L159" s="16" t="s">
        <v>55</v>
      </c>
      <c r="M159" s="16" t="s">
        <v>55</v>
      </c>
    </row>
    <row r="160" spans="1:13" x14ac:dyDescent="0.2">
      <c r="A160" s="16">
        <f t="shared" si="2"/>
        <v>159</v>
      </c>
      <c r="B160" s="16">
        <v>8</v>
      </c>
      <c r="C160" s="16" t="s">
        <v>1880</v>
      </c>
      <c r="D160" s="16">
        <v>18.5229</v>
      </c>
      <c r="E160" s="16">
        <v>-33.869436</v>
      </c>
      <c r="F160" s="16" t="s">
        <v>1880</v>
      </c>
      <c r="G160" s="16" t="s">
        <v>52</v>
      </c>
      <c r="H160" s="16" t="s">
        <v>53</v>
      </c>
      <c r="I160" s="16" t="s">
        <v>54</v>
      </c>
      <c r="J160" s="16" t="s">
        <v>1678</v>
      </c>
      <c r="K160" s="16" t="s">
        <v>55</v>
      </c>
      <c r="L160" s="16" t="s">
        <v>55</v>
      </c>
      <c r="M160" s="16" t="s">
        <v>55</v>
      </c>
    </row>
    <row r="161" spans="1:13" x14ac:dyDescent="0.2">
      <c r="A161" s="16">
        <f t="shared" si="2"/>
        <v>160</v>
      </c>
      <c r="B161" s="16">
        <v>8</v>
      </c>
      <c r="C161" s="16" t="s">
        <v>1881</v>
      </c>
      <c r="D161" s="16">
        <v>151.05574100000001</v>
      </c>
      <c r="E161" s="16">
        <v>-33.832174999999999</v>
      </c>
      <c r="F161" s="16" t="s">
        <v>1881</v>
      </c>
      <c r="G161" s="16" t="s">
        <v>52</v>
      </c>
      <c r="H161" s="16" t="s">
        <v>53</v>
      </c>
      <c r="I161" s="16" t="s">
        <v>54</v>
      </c>
      <c r="J161" s="16" t="s">
        <v>1678</v>
      </c>
      <c r="K161" s="16" t="s">
        <v>55</v>
      </c>
      <c r="L161" s="16" t="s">
        <v>55</v>
      </c>
      <c r="M161" s="16" t="s">
        <v>55</v>
      </c>
    </row>
    <row r="162" spans="1:13" x14ac:dyDescent="0.2">
      <c r="A162" s="16">
        <f t="shared" si="2"/>
        <v>161</v>
      </c>
      <c r="B162" s="16">
        <v>8</v>
      </c>
      <c r="C162" s="16" t="s">
        <v>1882</v>
      </c>
      <c r="D162" s="16">
        <v>77.682395999999997</v>
      </c>
      <c r="E162" s="16">
        <v>12.924847</v>
      </c>
      <c r="F162" s="16" t="s">
        <v>1882</v>
      </c>
      <c r="G162" s="16" t="s">
        <v>52</v>
      </c>
      <c r="H162" s="16" t="s">
        <v>53</v>
      </c>
      <c r="I162" s="16" t="s">
        <v>54</v>
      </c>
      <c r="J162" s="16" t="s">
        <v>1678</v>
      </c>
      <c r="K162" s="16" t="s">
        <v>55</v>
      </c>
      <c r="L162" s="16" t="s">
        <v>55</v>
      </c>
      <c r="M162" s="16" t="s">
        <v>55</v>
      </c>
    </row>
    <row r="163" spans="1:13" x14ac:dyDescent="0.2">
      <c r="A163" s="16">
        <f t="shared" si="2"/>
        <v>162</v>
      </c>
      <c r="B163" s="16">
        <v>8</v>
      </c>
      <c r="C163" s="16" t="s">
        <v>1883</v>
      </c>
      <c r="D163" s="16">
        <v>-118.140261</v>
      </c>
      <c r="E163" s="16">
        <v>34.008066999999997</v>
      </c>
      <c r="F163" s="16" t="s">
        <v>1883</v>
      </c>
      <c r="G163" s="16" t="s">
        <v>52</v>
      </c>
      <c r="H163" s="16" t="s">
        <v>53</v>
      </c>
      <c r="I163" s="16" t="s">
        <v>54</v>
      </c>
      <c r="J163" s="16" t="s">
        <v>1678</v>
      </c>
      <c r="K163" s="16" t="s">
        <v>55</v>
      </c>
      <c r="L163" s="16" t="s">
        <v>55</v>
      </c>
      <c r="M163" s="16" t="s">
        <v>55</v>
      </c>
    </row>
    <row r="164" spans="1:13" x14ac:dyDescent="0.2">
      <c r="A164" s="16">
        <f t="shared" si="2"/>
        <v>163</v>
      </c>
      <c r="B164" s="16">
        <v>8</v>
      </c>
      <c r="C164" s="16" t="s">
        <v>1884</v>
      </c>
      <c r="D164" s="16">
        <v>-8.6253679999999999</v>
      </c>
      <c r="E164" s="16">
        <v>42.133887000000001</v>
      </c>
      <c r="F164" s="16" t="s">
        <v>1884</v>
      </c>
      <c r="G164" s="16" t="s">
        <v>52</v>
      </c>
      <c r="H164" s="16" t="s">
        <v>53</v>
      </c>
      <c r="I164" s="16" t="s">
        <v>54</v>
      </c>
      <c r="J164" s="16" t="s">
        <v>1678</v>
      </c>
      <c r="K164" s="16" t="s">
        <v>55</v>
      </c>
      <c r="L164" s="16" t="s">
        <v>55</v>
      </c>
      <c r="M164" s="16" t="s">
        <v>55</v>
      </c>
    </row>
    <row r="165" spans="1:13" x14ac:dyDescent="0.2">
      <c r="A165">
        <f t="shared" si="2"/>
        <v>164</v>
      </c>
      <c r="B165" s="14">
        <v>9</v>
      </c>
      <c r="C165" t="s">
        <v>1886</v>
      </c>
      <c r="D165">
        <v>-80.192154599999995</v>
      </c>
      <c r="E165">
        <v>25.7657679</v>
      </c>
      <c r="F165" t="s">
        <v>1763</v>
      </c>
      <c r="G165" t="s">
        <v>52</v>
      </c>
      <c r="H165" t="s">
        <v>219</v>
      </c>
      <c r="I165" t="s">
        <v>54</v>
      </c>
      <c r="J165" t="s">
        <v>1678</v>
      </c>
      <c r="K165" t="s">
        <v>55</v>
      </c>
      <c r="L165" t="s">
        <v>55</v>
      </c>
      <c r="M165" t="s">
        <v>55</v>
      </c>
    </row>
    <row r="166" spans="1:13" x14ac:dyDescent="0.2">
      <c r="A166">
        <f t="shared" si="2"/>
        <v>165</v>
      </c>
      <c r="B166" s="14">
        <v>9</v>
      </c>
      <c r="C166" t="s">
        <v>1885</v>
      </c>
      <c r="D166">
        <v>-3.9283784000000002</v>
      </c>
      <c r="E166">
        <v>40.299783599999998</v>
      </c>
      <c r="F166" t="s">
        <v>1754</v>
      </c>
      <c r="G166" t="s">
        <v>52</v>
      </c>
      <c r="H166" t="s">
        <v>219</v>
      </c>
      <c r="I166" t="s">
        <v>54</v>
      </c>
      <c r="J166" t="s">
        <v>1678</v>
      </c>
      <c r="K166" t="s">
        <v>55</v>
      </c>
      <c r="L166" t="s">
        <v>55</v>
      </c>
      <c r="M166" t="s">
        <v>55</v>
      </c>
    </row>
    <row r="167" spans="1:13" x14ac:dyDescent="0.2">
      <c r="A167">
        <f t="shared" si="2"/>
        <v>166</v>
      </c>
      <c r="B167" s="14">
        <v>9</v>
      </c>
      <c r="C167" t="s">
        <v>1892</v>
      </c>
      <c r="D167">
        <v>139.7675366</v>
      </c>
      <c r="E167">
        <v>35.673938900000003</v>
      </c>
      <c r="F167" t="s">
        <v>1891</v>
      </c>
      <c r="G167" t="s">
        <v>52</v>
      </c>
      <c r="H167" t="s">
        <v>219</v>
      </c>
      <c r="I167" t="s">
        <v>54</v>
      </c>
      <c r="J167" t="s">
        <v>1678</v>
      </c>
      <c r="K167" t="s">
        <v>55</v>
      </c>
      <c r="L167" t="s">
        <v>55</v>
      </c>
      <c r="M167" t="s">
        <v>55</v>
      </c>
    </row>
    <row r="168" spans="1:13" x14ac:dyDescent="0.2">
      <c r="A168" s="16">
        <f t="shared" si="2"/>
        <v>167</v>
      </c>
      <c r="B168" s="16">
        <v>10</v>
      </c>
      <c r="C168" s="16" t="s">
        <v>1893</v>
      </c>
      <c r="D168" s="16">
        <v>-80.038901999999993</v>
      </c>
      <c r="E168" s="16">
        <v>33.072608000000002</v>
      </c>
      <c r="F168" s="16" t="s">
        <v>1893</v>
      </c>
      <c r="G168" s="16" t="s">
        <v>52</v>
      </c>
      <c r="H168" s="16" t="s">
        <v>53</v>
      </c>
      <c r="I168" s="16" t="s">
        <v>54</v>
      </c>
      <c r="J168" s="16" t="s">
        <v>1678</v>
      </c>
      <c r="K168" s="16" t="s">
        <v>55</v>
      </c>
      <c r="L168" s="16" t="s">
        <v>55</v>
      </c>
      <c r="M168" s="16" t="s">
        <v>55</v>
      </c>
    </row>
    <row r="169" spans="1:13" x14ac:dyDescent="0.2">
      <c r="A169" s="16">
        <f t="shared" si="2"/>
        <v>168</v>
      </c>
      <c r="B169" s="16">
        <v>10</v>
      </c>
      <c r="C169" s="16" t="s">
        <v>1894</v>
      </c>
      <c r="D169" s="16">
        <v>-95.863950000000003</v>
      </c>
      <c r="E169" s="16">
        <v>41.221155000000003</v>
      </c>
      <c r="F169" s="16" t="s">
        <v>1894</v>
      </c>
      <c r="G169" s="16" t="s">
        <v>52</v>
      </c>
      <c r="H169" s="16" t="s">
        <v>53</v>
      </c>
      <c r="I169" s="16" t="s">
        <v>54</v>
      </c>
      <c r="J169" s="16" t="s">
        <v>1678</v>
      </c>
      <c r="K169" s="16" t="s">
        <v>55</v>
      </c>
      <c r="L169" s="16" t="s">
        <v>55</v>
      </c>
      <c r="M169" s="16" t="s">
        <v>55</v>
      </c>
    </row>
    <row r="170" spans="1:13" x14ac:dyDescent="0.2">
      <c r="A170" s="16">
        <f t="shared" si="2"/>
        <v>169</v>
      </c>
      <c r="B170" s="16">
        <v>10</v>
      </c>
      <c r="C170" s="16" t="s">
        <v>1895</v>
      </c>
      <c r="D170" s="16">
        <v>-84.584430999999995</v>
      </c>
      <c r="E170" s="16">
        <v>33.749440999999997</v>
      </c>
      <c r="F170" s="16" t="s">
        <v>1895</v>
      </c>
      <c r="G170" s="16" t="s">
        <v>52</v>
      </c>
      <c r="H170" s="16" t="s">
        <v>53</v>
      </c>
      <c r="I170" s="16" t="s">
        <v>54</v>
      </c>
      <c r="J170" s="16" t="s">
        <v>1678</v>
      </c>
      <c r="K170" s="16" t="s">
        <v>55</v>
      </c>
      <c r="L170" s="16" t="s">
        <v>55</v>
      </c>
      <c r="M170" s="16" t="s">
        <v>55</v>
      </c>
    </row>
    <row r="171" spans="1:13" x14ac:dyDescent="0.2">
      <c r="A171" s="16">
        <f t="shared" si="2"/>
        <v>170</v>
      </c>
      <c r="B171" s="16">
        <v>10</v>
      </c>
      <c r="C171" s="16" t="s">
        <v>1896</v>
      </c>
      <c r="D171" s="16">
        <v>-85.754999999999995</v>
      </c>
      <c r="E171" s="16">
        <v>34.884166</v>
      </c>
      <c r="F171" s="16" t="s">
        <v>1896</v>
      </c>
      <c r="G171" s="16" t="s">
        <v>52</v>
      </c>
      <c r="H171" s="16" t="s">
        <v>53</v>
      </c>
      <c r="I171" s="16" t="s">
        <v>54</v>
      </c>
      <c r="J171" s="16" t="s">
        <v>1678</v>
      </c>
      <c r="K171" s="16" t="s">
        <v>55</v>
      </c>
      <c r="L171" s="16" t="s">
        <v>55</v>
      </c>
      <c r="M171" s="16" t="s">
        <v>55</v>
      </c>
    </row>
    <row r="172" spans="1:13" x14ac:dyDescent="0.2">
      <c r="A172" s="16">
        <f t="shared" si="2"/>
        <v>171</v>
      </c>
      <c r="B172" s="16">
        <v>10</v>
      </c>
      <c r="C172" s="16" t="s">
        <v>1897</v>
      </c>
      <c r="D172" s="16">
        <v>-81.547392000000002</v>
      </c>
      <c r="E172" s="16">
        <v>35.898338000000003</v>
      </c>
      <c r="F172" s="16" t="s">
        <v>1897</v>
      </c>
      <c r="G172" s="16" t="s">
        <v>52</v>
      </c>
      <c r="H172" s="16" t="s">
        <v>53</v>
      </c>
      <c r="I172" s="16" t="s">
        <v>54</v>
      </c>
      <c r="J172" s="16" t="s">
        <v>1678</v>
      </c>
      <c r="K172" s="16" t="s">
        <v>55</v>
      </c>
      <c r="L172" s="16" t="s">
        <v>55</v>
      </c>
      <c r="M172" s="16" t="s">
        <v>55</v>
      </c>
    </row>
    <row r="173" spans="1:13" x14ac:dyDescent="0.2">
      <c r="A173" s="16">
        <f t="shared" si="2"/>
        <v>172</v>
      </c>
      <c r="B173" s="16">
        <v>10</v>
      </c>
      <c r="C173" s="16" t="s">
        <v>1898</v>
      </c>
      <c r="D173" s="16">
        <v>-95.289139000000006</v>
      </c>
      <c r="E173" s="16">
        <v>36.247011999999998</v>
      </c>
      <c r="F173" s="16" t="s">
        <v>1898</v>
      </c>
      <c r="G173" s="16" t="s">
        <v>52</v>
      </c>
      <c r="H173" s="16" t="s">
        <v>53</v>
      </c>
      <c r="I173" s="16" t="s">
        <v>54</v>
      </c>
      <c r="J173" s="16" t="s">
        <v>1678</v>
      </c>
      <c r="K173" s="16" t="s">
        <v>55</v>
      </c>
      <c r="L173" s="16" t="s">
        <v>55</v>
      </c>
      <c r="M173" s="16" t="s">
        <v>55</v>
      </c>
    </row>
    <row r="174" spans="1:13" x14ac:dyDescent="0.2">
      <c r="A174" s="16">
        <f t="shared" si="2"/>
        <v>173</v>
      </c>
      <c r="B174" s="16">
        <v>10</v>
      </c>
      <c r="C174" s="16" t="s">
        <v>1899</v>
      </c>
      <c r="D174" s="16">
        <v>-87.263902999999999</v>
      </c>
      <c r="E174" s="16">
        <v>36.619557999999998</v>
      </c>
      <c r="F174" s="16" t="s">
        <v>1899</v>
      </c>
      <c r="G174" s="16" t="s">
        <v>52</v>
      </c>
      <c r="H174" s="16" t="s">
        <v>53</v>
      </c>
      <c r="I174" s="16" t="s">
        <v>54</v>
      </c>
      <c r="J174" s="16" t="s">
        <v>1678</v>
      </c>
      <c r="K174" s="16" t="s">
        <v>55</v>
      </c>
      <c r="L174" s="16" t="s">
        <v>55</v>
      </c>
      <c r="M174" s="16" t="s">
        <v>55</v>
      </c>
    </row>
    <row r="175" spans="1:13" x14ac:dyDescent="0.2">
      <c r="A175" s="16">
        <f t="shared" si="2"/>
        <v>174</v>
      </c>
      <c r="B175" s="16">
        <v>10</v>
      </c>
      <c r="C175" s="16" t="s">
        <v>1900</v>
      </c>
      <c r="D175" s="16">
        <v>-121.201007</v>
      </c>
      <c r="E175" s="16">
        <v>45.632204999999999</v>
      </c>
      <c r="F175" s="16" t="s">
        <v>1900</v>
      </c>
      <c r="G175" s="16" t="s">
        <v>52</v>
      </c>
      <c r="H175" s="16" t="s">
        <v>53</v>
      </c>
      <c r="I175" s="16" t="s">
        <v>54</v>
      </c>
      <c r="J175" s="16" t="s">
        <v>1678</v>
      </c>
      <c r="K175" s="16" t="s">
        <v>55</v>
      </c>
      <c r="L175" s="16" t="s">
        <v>55</v>
      </c>
      <c r="M175" s="16" t="s">
        <v>55</v>
      </c>
    </row>
    <row r="176" spans="1:13" x14ac:dyDescent="0.2">
      <c r="A176" s="16">
        <f t="shared" si="2"/>
        <v>175</v>
      </c>
      <c r="B176" s="16">
        <v>10</v>
      </c>
      <c r="C176" s="16" t="s">
        <v>1901</v>
      </c>
      <c r="D176" s="16">
        <v>-70.697789999999998</v>
      </c>
      <c r="E176" s="16">
        <v>-33.358657000000001</v>
      </c>
      <c r="F176" s="16" t="s">
        <v>1901</v>
      </c>
      <c r="G176" s="16" t="s">
        <v>52</v>
      </c>
      <c r="H176" s="16" t="s">
        <v>53</v>
      </c>
      <c r="I176" s="16" t="s">
        <v>54</v>
      </c>
      <c r="J176" s="16" t="s">
        <v>1678</v>
      </c>
      <c r="K176" s="16" t="s">
        <v>55</v>
      </c>
      <c r="L176" s="16" t="s">
        <v>55</v>
      </c>
      <c r="M176" s="16" t="s">
        <v>55</v>
      </c>
    </row>
    <row r="177" spans="1:13" x14ac:dyDescent="0.2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6" t="s">
        <v>53</v>
      </c>
      <c r="I177" s="16" t="s">
        <v>54</v>
      </c>
      <c r="J177" s="16" t="s">
        <v>1678</v>
      </c>
      <c r="K177" s="16" t="s">
        <v>55</v>
      </c>
      <c r="L177" s="16" t="s">
        <v>55</v>
      </c>
      <c r="M177" s="16" t="s">
        <v>55</v>
      </c>
    </row>
    <row r="178" spans="1:13" x14ac:dyDescent="0.2">
      <c r="A178" s="16">
        <f t="shared" si="2"/>
        <v>177</v>
      </c>
      <c r="B178" s="16">
        <v>10</v>
      </c>
      <c r="C178" s="16" t="s">
        <v>1902</v>
      </c>
      <c r="D178" s="16">
        <v>6.860144</v>
      </c>
      <c r="E178" s="16">
        <v>53.425260999999999</v>
      </c>
      <c r="F178" s="16" t="s">
        <v>1902</v>
      </c>
      <c r="G178" s="16" t="s">
        <v>52</v>
      </c>
      <c r="H178" s="16" t="s">
        <v>53</v>
      </c>
      <c r="I178" s="16" t="s">
        <v>54</v>
      </c>
      <c r="J178" s="16" t="s">
        <v>1678</v>
      </c>
      <c r="K178" s="16" t="s">
        <v>55</v>
      </c>
      <c r="L178" s="16" t="s">
        <v>55</v>
      </c>
      <c r="M178" s="16" t="s">
        <v>55</v>
      </c>
    </row>
    <row r="179" spans="1:13" x14ac:dyDescent="0.2">
      <c r="A179" s="16">
        <f t="shared" si="2"/>
        <v>178</v>
      </c>
      <c r="B179" s="16">
        <v>10</v>
      </c>
      <c r="C179" s="16" t="s">
        <v>1903</v>
      </c>
      <c r="D179" s="16">
        <v>27.124637</v>
      </c>
      <c r="E179" s="16">
        <v>60.540053</v>
      </c>
      <c r="F179" s="16" t="s">
        <v>1903</v>
      </c>
      <c r="G179" s="16" t="s">
        <v>52</v>
      </c>
      <c r="H179" s="16" t="s">
        <v>53</v>
      </c>
      <c r="I179" s="16" t="s">
        <v>54</v>
      </c>
      <c r="J179" s="16" t="s">
        <v>1678</v>
      </c>
      <c r="K179" s="16" t="s">
        <v>55</v>
      </c>
      <c r="L179" s="16" t="s">
        <v>55</v>
      </c>
      <c r="M179" s="16" t="s">
        <v>55</v>
      </c>
    </row>
    <row r="180" spans="1:13" x14ac:dyDescent="0.2">
      <c r="A180" s="16">
        <f t="shared" si="2"/>
        <v>179</v>
      </c>
      <c r="B180" s="16">
        <v>10</v>
      </c>
      <c r="C180" s="16" t="s">
        <v>1904</v>
      </c>
      <c r="D180" s="16">
        <v>3.8654389999999998</v>
      </c>
      <c r="E180" s="16">
        <v>50.469327999999997</v>
      </c>
      <c r="F180" s="16" t="s">
        <v>1904</v>
      </c>
      <c r="G180" s="16" t="s">
        <v>52</v>
      </c>
      <c r="H180" s="16" t="s">
        <v>53</v>
      </c>
      <c r="I180" s="16" t="s">
        <v>54</v>
      </c>
      <c r="J180" s="16" t="s">
        <v>1678</v>
      </c>
      <c r="K180" s="16" t="s">
        <v>55</v>
      </c>
      <c r="L180" s="16" t="s">
        <v>55</v>
      </c>
      <c r="M180" s="16" t="s">
        <v>55</v>
      </c>
    </row>
    <row r="181" spans="1:13" x14ac:dyDescent="0.2">
      <c r="A181" s="16">
        <f t="shared" si="2"/>
        <v>180</v>
      </c>
      <c r="B181" s="16">
        <v>10</v>
      </c>
      <c r="C181" s="16" t="s">
        <v>1937</v>
      </c>
      <c r="D181" s="16">
        <v>120.42546299999999</v>
      </c>
      <c r="E181" s="16">
        <v>24.139119999999998</v>
      </c>
      <c r="F181" s="16" t="s">
        <v>1905</v>
      </c>
      <c r="G181" s="16" t="s">
        <v>52</v>
      </c>
      <c r="H181" s="16" t="s">
        <v>53</v>
      </c>
      <c r="I181" s="16" t="s">
        <v>54</v>
      </c>
      <c r="J181" s="16" t="s">
        <v>1678</v>
      </c>
      <c r="K181" s="16" t="s">
        <v>55</v>
      </c>
      <c r="L181" s="16" t="s">
        <v>55</v>
      </c>
      <c r="M181" s="16" t="s">
        <v>55</v>
      </c>
    </row>
    <row r="182" spans="1:13" x14ac:dyDescent="0.2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6" t="s">
        <v>53</v>
      </c>
      <c r="I182" s="16" t="s">
        <v>54</v>
      </c>
      <c r="J182" s="16" t="s">
        <v>1678</v>
      </c>
      <c r="K182" s="16" t="s">
        <v>55</v>
      </c>
      <c r="L182" s="16" t="s">
        <v>55</v>
      </c>
      <c r="M182" s="16" t="s">
        <v>55</v>
      </c>
    </row>
    <row r="183" spans="1:13" x14ac:dyDescent="0.2">
      <c r="A183">
        <f t="shared" si="2"/>
        <v>182</v>
      </c>
      <c r="B183" s="14">
        <v>11</v>
      </c>
      <c r="C183" s="18" t="s">
        <v>1909</v>
      </c>
      <c r="D183" s="18">
        <v>-77.445670000000007</v>
      </c>
      <c r="E183" s="18">
        <v>39.050527000000002</v>
      </c>
      <c r="F183" s="18" t="s">
        <v>1909</v>
      </c>
      <c r="G183" t="s">
        <v>52</v>
      </c>
      <c r="H183" t="s">
        <v>53</v>
      </c>
      <c r="I183" t="s">
        <v>54</v>
      </c>
      <c r="J183" t="s">
        <v>1678</v>
      </c>
      <c r="K183" t="s">
        <v>55</v>
      </c>
      <c r="L183" t="s">
        <v>55</v>
      </c>
      <c r="M183" t="s">
        <v>55</v>
      </c>
    </row>
    <row r="184" spans="1:13" x14ac:dyDescent="0.2">
      <c r="A184">
        <f t="shared" si="2"/>
        <v>183</v>
      </c>
      <c r="B184" s="14">
        <v>11</v>
      </c>
      <c r="C184" s="18" t="s">
        <v>1910</v>
      </c>
      <c r="D184" s="18">
        <v>-104.994438</v>
      </c>
      <c r="E184" s="18">
        <v>39.553727000000002</v>
      </c>
      <c r="F184" s="18" t="s">
        <v>1910</v>
      </c>
      <c r="G184" t="s">
        <v>52</v>
      </c>
      <c r="H184" t="s">
        <v>53</v>
      </c>
      <c r="I184" t="s">
        <v>54</v>
      </c>
      <c r="J184" t="s">
        <v>1678</v>
      </c>
      <c r="K184" t="s">
        <v>55</v>
      </c>
      <c r="L184" t="s">
        <v>55</v>
      </c>
      <c r="M184" t="s">
        <v>55</v>
      </c>
    </row>
    <row r="185" spans="1:13" x14ac:dyDescent="0.2">
      <c r="A185">
        <f t="shared" si="2"/>
        <v>184</v>
      </c>
      <c r="B185" s="14">
        <v>11</v>
      </c>
      <c r="C185" s="18" t="s">
        <v>1911</v>
      </c>
      <c r="D185" s="18">
        <v>-1.8950999999999999E-2</v>
      </c>
      <c r="E185" s="18">
        <v>51.496930999999996</v>
      </c>
      <c r="F185" s="18" t="s">
        <v>1911</v>
      </c>
      <c r="G185" t="s">
        <v>52</v>
      </c>
      <c r="H185" t="s">
        <v>53</v>
      </c>
      <c r="I185" t="s">
        <v>54</v>
      </c>
      <c r="J185" t="s">
        <v>1678</v>
      </c>
      <c r="K185" t="s">
        <v>55</v>
      </c>
      <c r="L185" t="s">
        <v>55</v>
      </c>
      <c r="M185" t="s">
        <v>55</v>
      </c>
    </row>
    <row r="186" spans="1:13" x14ac:dyDescent="0.2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53</v>
      </c>
      <c r="I186" t="s">
        <v>54</v>
      </c>
      <c r="J186" t="s">
        <v>1678</v>
      </c>
      <c r="K186" t="s">
        <v>55</v>
      </c>
      <c r="L186" t="s">
        <v>55</v>
      </c>
      <c r="M186" t="s">
        <v>55</v>
      </c>
    </row>
    <row r="187" spans="1:13" x14ac:dyDescent="0.2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6" t="s">
        <v>53</v>
      </c>
      <c r="I187" s="16" t="s">
        <v>54</v>
      </c>
      <c r="J187" s="16" t="s">
        <v>1678</v>
      </c>
      <c r="K187" s="16" t="s">
        <v>55</v>
      </c>
      <c r="L187" s="16" t="s">
        <v>55</v>
      </c>
      <c r="M187" s="16" t="s">
        <v>55</v>
      </c>
    </row>
    <row r="188" spans="1:13" x14ac:dyDescent="0.2">
      <c r="A188" s="16">
        <f t="shared" si="2"/>
        <v>187</v>
      </c>
      <c r="B188" s="16">
        <v>12</v>
      </c>
      <c r="C188" s="16" t="s">
        <v>1915</v>
      </c>
      <c r="D188" s="16">
        <v>114.118611</v>
      </c>
      <c r="E188" s="16">
        <v>22.367843000000001</v>
      </c>
      <c r="F188" s="16" t="s">
        <v>1915</v>
      </c>
      <c r="G188" s="16" t="s">
        <v>52</v>
      </c>
      <c r="H188" s="16" t="s">
        <v>53</v>
      </c>
      <c r="I188" s="16" t="s">
        <v>54</v>
      </c>
      <c r="J188" s="16" t="s">
        <v>1678</v>
      </c>
      <c r="K188" s="16" t="s">
        <v>55</v>
      </c>
      <c r="L188" s="16" t="s">
        <v>55</v>
      </c>
      <c r="M188" s="16" t="s">
        <v>55</v>
      </c>
    </row>
    <row r="189" spans="1:13" x14ac:dyDescent="0.2">
      <c r="A189" s="16">
        <f t="shared" si="2"/>
        <v>188</v>
      </c>
      <c r="B189" s="16">
        <v>12</v>
      </c>
      <c r="C189" s="16" t="s">
        <v>1916</v>
      </c>
      <c r="D189" s="16">
        <v>144.96332699999999</v>
      </c>
      <c r="E189" s="16">
        <v>-37.813620999999998</v>
      </c>
      <c r="F189" s="16" t="s">
        <v>1916</v>
      </c>
      <c r="G189" s="16" t="s">
        <v>52</v>
      </c>
      <c r="H189" s="16" t="s">
        <v>53</v>
      </c>
      <c r="I189" s="16" t="s">
        <v>54</v>
      </c>
      <c r="J189" s="16" t="s">
        <v>1678</v>
      </c>
      <c r="K189" s="16" t="s">
        <v>55</v>
      </c>
      <c r="L189" s="16" t="s">
        <v>55</v>
      </c>
      <c r="M189" s="16" t="s">
        <v>55</v>
      </c>
    </row>
    <row r="190" spans="1:13" x14ac:dyDescent="0.2">
      <c r="A190" s="16">
        <f t="shared" si="2"/>
        <v>189</v>
      </c>
      <c r="B190" s="16">
        <v>12</v>
      </c>
      <c r="C190" s="16" t="s">
        <v>1881</v>
      </c>
      <c r="D190" s="16">
        <v>151.20902000000001</v>
      </c>
      <c r="E190" s="16">
        <v>-33.868665999999997</v>
      </c>
      <c r="F190" s="16" t="s">
        <v>1881</v>
      </c>
      <c r="G190" s="16" t="s">
        <v>52</v>
      </c>
      <c r="H190" s="16" t="s">
        <v>53</v>
      </c>
      <c r="I190" s="16" t="s">
        <v>54</v>
      </c>
      <c r="J190" s="16" t="s">
        <v>1678</v>
      </c>
      <c r="K190" s="16" t="s">
        <v>55</v>
      </c>
      <c r="L190" s="16" t="s">
        <v>55</v>
      </c>
      <c r="M190" s="16" t="s">
        <v>55</v>
      </c>
    </row>
    <row r="191" spans="1:13" x14ac:dyDescent="0.2">
      <c r="A191" s="16">
        <f t="shared" si="2"/>
        <v>190</v>
      </c>
      <c r="B191" s="16">
        <v>12</v>
      </c>
      <c r="C191" s="16" t="s">
        <v>1745</v>
      </c>
      <c r="D191" s="16">
        <v>-46.696733000000002</v>
      </c>
      <c r="E191" s="16">
        <v>-23.607880000000002</v>
      </c>
      <c r="F191" s="16" t="s">
        <v>1745</v>
      </c>
      <c r="G191" s="16" t="s">
        <v>52</v>
      </c>
      <c r="H191" s="16" t="s">
        <v>53</v>
      </c>
      <c r="I191" s="16" t="s">
        <v>54</v>
      </c>
      <c r="J191" s="16" t="s">
        <v>1678</v>
      </c>
      <c r="K191" s="16" t="s">
        <v>55</v>
      </c>
      <c r="L191" s="16" t="s">
        <v>55</v>
      </c>
      <c r="M191" s="16" t="s">
        <v>55</v>
      </c>
    </row>
    <row r="192" spans="1:13" x14ac:dyDescent="0.2">
      <c r="A192" s="16">
        <f t="shared" si="2"/>
        <v>191</v>
      </c>
      <c r="B192" s="16">
        <v>12</v>
      </c>
      <c r="C192" s="16" t="s">
        <v>1917</v>
      </c>
      <c r="D192" s="16">
        <v>139.649396</v>
      </c>
      <c r="E192" s="16">
        <v>35.858136000000002</v>
      </c>
      <c r="F192" s="16" t="s">
        <v>1917</v>
      </c>
      <c r="G192" s="16" t="s">
        <v>52</v>
      </c>
      <c r="H192" s="16" t="s">
        <v>53</v>
      </c>
      <c r="I192" s="16" t="s">
        <v>54</v>
      </c>
      <c r="J192" s="16" t="s">
        <v>1678</v>
      </c>
      <c r="K192" s="16" t="s">
        <v>55</v>
      </c>
      <c r="L192" s="16" t="s">
        <v>55</v>
      </c>
      <c r="M192" s="16" t="s">
        <v>55</v>
      </c>
    </row>
    <row r="193" spans="1:13" x14ac:dyDescent="0.2">
      <c r="A193" s="16">
        <f t="shared" si="2"/>
        <v>192</v>
      </c>
      <c r="B193" s="16">
        <v>12</v>
      </c>
      <c r="C193" s="16" t="s">
        <v>1918</v>
      </c>
      <c r="D193" s="16">
        <v>135.50190799999999</v>
      </c>
      <c r="E193" s="16">
        <v>34.693984999999998</v>
      </c>
      <c r="F193" s="16" t="s">
        <v>1918</v>
      </c>
      <c r="G193" s="16" t="s">
        <v>52</v>
      </c>
      <c r="H193" s="16" t="s">
        <v>53</v>
      </c>
      <c r="I193" s="16" t="s">
        <v>54</v>
      </c>
      <c r="J193" s="16" t="s">
        <v>1678</v>
      </c>
      <c r="K193" s="16" t="s">
        <v>55</v>
      </c>
      <c r="L193" s="16" t="s">
        <v>55</v>
      </c>
      <c r="M193" s="16" t="s">
        <v>55</v>
      </c>
    </row>
    <row r="194" spans="1:13" x14ac:dyDescent="0.2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6" t="s">
        <v>53</v>
      </c>
      <c r="I194" s="16" t="s">
        <v>54</v>
      </c>
      <c r="J194" s="16" t="s">
        <v>1678</v>
      </c>
      <c r="K194" s="16" t="s">
        <v>55</v>
      </c>
      <c r="L194" s="16" t="s">
        <v>55</v>
      </c>
      <c r="M194" s="16" t="s">
        <v>55</v>
      </c>
    </row>
    <row r="195" spans="1:13" x14ac:dyDescent="0.2">
      <c r="A195" s="16">
        <f t="shared" si="2"/>
        <v>194</v>
      </c>
      <c r="B195" s="16">
        <v>12</v>
      </c>
      <c r="C195" s="16" t="s">
        <v>1919</v>
      </c>
      <c r="D195" s="16">
        <v>-77.471339999999998</v>
      </c>
      <c r="E195" s="16">
        <v>39.011470000000003</v>
      </c>
      <c r="F195" s="16" t="s">
        <v>1919</v>
      </c>
      <c r="G195" s="16" t="s">
        <v>52</v>
      </c>
      <c r="H195" s="16" t="s">
        <v>53</v>
      </c>
      <c r="I195" s="16" t="s">
        <v>54</v>
      </c>
      <c r="J195" s="16" t="s">
        <v>1678</v>
      </c>
      <c r="K195" s="16" t="s">
        <v>55</v>
      </c>
      <c r="L195" s="16" t="s">
        <v>55</v>
      </c>
      <c r="M195" s="16" t="s">
        <v>55</v>
      </c>
    </row>
    <row r="196" spans="1:13" x14ac:dyDescent="0.2">
      <c r="A196" s="16">
        <f t="shared" ref="A196" si="3">A195+1</f>
        <v>195</v>
      </c>
      <c r="B196" s="16">
        <v>12</v>
      </c>
      <c r="C196" s="16" t="s">
        <v>1920</v>
      </c>
      <c r="D196" s="16">
        <v>-87.618343999999993</v>
      </c>
      <c r="E196" s="16">
        <v>41.853766999999998</v>
      </c>
      <c r="F196" s="16" t="s">
        <v>1920</v>
      </c>
      <c r="G196" s="16" t="s">
        <v>52</v>
      </c>
      <c r="H196" s="16" t="s">
        <v>53</v>
      </c>
      <c r="I196" s="16" t="s">
        <v>54</v>
      </c>
      <c r="J196" s="16" t="s">
        <v>1678</v>
      </c>
      <c r="K196" s="16" t="s">
        <v>55</v>
      </c>
      <c r="L196" s="16" t="s">
        <v>55</v>
      </c>
      <c r="M196" s="16" t="s">
        <v>55</v>
      </c>
    </row>
    <row r="197" spans="1:13" x14ac:dyDescent="0.2">
      <c r="A197" s="18">
        <f t="shared" si="2"/>
        <v>196</v>
      </c>
      <c r="B197" s="19">
        <v>13</v>
      </c>
      <c r="C197" s="18" t="s">
        <v>1927</v>
      </c>
      <c r="D197" s="18">
        <v>-120.875123</v>
      </c>
      <c r="E197" s="18">
        <v>44.289467999999999</v>
      </c>
      <c r="F197" s="18" t="s">
        <v>1927</v>
      </c>
      <c r="G197" s="18" t="s">
        <v>52</v>
      </c>
      <c r="H197" s="18" t="s">
        <v>53</v>
      </c>
      <c r="I197" s="18" t="s">
        <v>54</v>
      </c>
      <c r="J197" s="18" t="s">
        <v>1678</v>
      </c>
      <c r="K197" s="18" t="s">
        <v>55</v>
      </c>
      <c r="L197" s="18" t="s">
        <v>55</v>
      </c>
      <c r="M197" s="18" t="s">
        <v>55</v>
      </c>
    </row>
    <row r="198" spans="1:13" x14ac:dyDescent="0.2">
      <c r="A198" s="18">
        <f t="shared" si="2"/>
        <v>197</v>
      </c>
      <c r="B198" s="19">
        <v>13</v>
      </c>
      <c r="C198" s="18" t="s">
        <v>1928</v>
      </c>
      <c r="D198" s="18">
        <v>-119.548556</v>
      </c>
      <c r="E198" s="18">
        <v>39.567252000000003</v>
      </c>
      <c r="F198" s="18" t="s">
        <v>1928</v>
      </c>
      <c r="G198" s="18" t="s">
        <v>52</v>
      </c>
      <c r="H198" s="18" t="s">
        <v>53</v>
      </c>
      <c r="I198" s="18" t="s">
        <v>54</v>
      </c>
      <c r="J198" s="18" t="s">
        <v>1678</v>
      </c>
      <c r="K198" s="18" t="s">
        <v>55</v>
      </c>
      <c r="L198" s="18" t="s">
        <v>55</v>
      </c>
      <c r="M198" s="18" t="s">
        <v>55</v>
      </c>
    </row>
    <row r="199" spans="1:13" x14ac:dyDescent="0.2">
      <c r="A199" s="18">
        <f t="shared" ref="A199:A230" si="4">A198+1</f>
        <v>198</v>
      </c>
      <c r="B199" s="19">
        <v>13</v>
      </c>
      <c r="C199" s="18" t="s">
        <v>1929</v>
      </c>
      <c r="D199" s="18">
        <v>-81.257733999999999</v>
      </c>
      <c r="E199" s="18">
        <v>35.589244999999998</v>
      </c>
      <c r="F199" s="18" t="s">
        <v>1929</v>
      </c>
      <c r="G199" s="18" t="s">
        <v>52</v>
      </c>
      <c r="H199" s="18" t="s">
        <v>53</v>
      </c>
      <c r="I199" s="18" t="s">
        <v>54</v>
      </c>
      <c r="J199" s="18" t="s">
        <v>1678</v>
      </c>
      <c r="K199" s="18" t="s">
        <v>55</v>
      </c>
      <c r="L199" s="18" t="s">
        <v>55</v>
      </c>
      <c r="M199" s="18" t="s">
        <v>55</v>
      </c>
    </row>
    <row r="200" spans="1:13" x14ac:dyDescent="0.2">
      <c r="A200" s="18">
        <f t="shared" si="4"/>
        <v>199</v>
      </c>
      <c r="B200" s="19">
        <v>13</v>
      </c>
      <c r="C200" s="18" t="s">
        <v>1930</v>
      </c>
      <c r="D200" s="18">
        <v>-121.943483</v>
      </c>
      <c r="E200" s="12">
        <v>37.360923</v>
      </c>
      <c r="F200" s="18" t="s">
        <v>1930</v>
      </c>
      <c r="G200" s="18" t="s">
        <v>52</v>
      </c>
      <c r="H200" s="18" t="s">
        <v>53</v>
      </c>
      <c r="I200" s="18" t="s">
        <v>54</v>
      </c>
      <c r="J200" s="18" t="s">
        <v>1678</v>
      </c>
      <c r="K200" s="18" t="s">
        <v>55</v>
      </c>
      <c r="L200" s="18" t="s">
        <v>55</v>
      </c>
      <c r="M200" s="18" t="s">
        <v>55</v>
      </c>
    </row>
    <row r="201" spans="1:13" x14ac:dyDescent="0.2">
      <c r="A201" s="18">
        <f t="shared" si="4"/>
        <v>200</v>
      </c>
      <c r="B201" s="19">
        <v>13</v>
      </c>
      <c r="C201" s="18" t="s">
        <v>1931</v>
      </c>
      <c r="D201" s="18">
        <v>-111.604145</v>
      </c>
      <c r="E201" s="12">
        <v>33.347119999999997</v>
      </c>
      <c r="F201" s="18" t="s">
        <v>1931</v>
      </c>
      <c r="G201" s="18" t="s">
        <v>52</v>
      </c>
      <c r="H201" s="18" t="s">
        <v>53</v>
      </c>
      <c r="I201" s="18" t="s">
        <v>54</v>
      </c>
      <c r="J201" s="18" t="s">
        <v>1678</v>
      </c>
      <c r="K201" s="18" t="s">
        <v>55</v>
      </c>
      <c r="L201" s="18" t="s">
        <v>55</v>
      </c>
      <c r="M201" s="18" t="s">
        <v>55</v>
      </c>
    </row>
    <row r="202" spans="1:13" x14ac:dyDescent="0.2">
      <c r="A202" s="18">
        <f t="shared" si="4"/>
        <v>201</v>
      </c>
      <c r="B202" s="19">
        <v>13</v>
      </c>
      <c r="C202" s="18" t="s">
        <v>1932</v>
      </c>
      <c r="D202" s="18">
        <v>-93.930997000000005</v>
      </c>
      <c r="E202" s="12">
        <v>41.611735000000003</v>
      </c>
      <c r="F202" s="18" t="s">
        <v>1932</v>
      </c>
      <c r="G202" s="18" t="s">
        <v>52</v>
      </c>
      <c r="H202" s="18" t="s">
        <v>53</v>
      </c>
      <c r="I202" s="18" t="s">
        <v>54</v>
      </c>
      <c r="J202" s="18" t="s">
        <v>1678</v>
      </c>
      <c r="K202" s="18" t="s">
        <v>55</v>
      </c>
      <c r="L202" s="18" t="s">
        <v>55</v>
      </c>
      <c r="M202" s="18" t="s">
        <v>55</v>
      </c>
    </row>
    <row r="203" spans="1:13" x14ac:dyDescent="0.2">
      <c r="A203" s="18">
        <f t="shared" si="4"/>
        <v>202</v>
      </c>
      <c r="B203" s="19">
        <v>13</v>
      </c>
      <c r="C203" s="18" t="s">
        <v>1933</v>
      </c>
      <c r="D203" s="18">
        <v>9.5708819999999992</v>
      </c>
      <c r="E203" s="18">
        <v>56.482218000000003</v>
      </c>
      <c r="F203" s="18" t="s">
        <v>1933</v>
      </c>
      <c r="G203" s="18" t="s">
        <v>52</v>
      </c>
      <c r="H203" s="18" t="s">
        <v>53</v>
      </c>
      <c r="I203" s="18" t="s">
        <v>54</v>
      </c>
      <c r="J203" s="18" t="s">
        <v>1678</v>
      </c>
      <c r="K203" s="18" t="s">
        <v>55</v>
      </c>
      <c r="L203" s="18" t="s">
        <v>55</v>
      </c>
      <c r="M203" s="18" t="s">
        <v>55</v>
      </c>
    </row>
    <row r="204" spans="1:13" x14ac:dyDescent="0.2">
      <c r="A204" s="18">
        <f t="shared" si="4"/>
        <v>203</v>
      </c>
      <c r="B204" s="19">
        <v>13</v>
      </c>
      <c r="C204" s="20" t="s">
        <v>1934</v>
      </c>
      <c r="D204" s="18">
        <v>9.1635229999999996</v>
      </c>
      <c r="E204" s="18">
        <v>55.036608000000001</v>
      </c>
      <c r="F204" s="20" t="s">
        <v>1934</v>
      </c>
      <c r="G204" s="18" t="s">
        <v>52</v>
      </c>
      <c r="H204" s="18" t="s">
        <v>53</v>
      </c>
      <c r="I204" s="18" t="s">
        <v>54</v>
      </c>
      <c r="J204" s="18" t="s">
        <v>1678</v>
      </c>
      <c r="K204" s="18" t="s">
        <v>55</v>
      </c>
      <c r="L204" s="18" t="s">
        <v>55</v>
      </c>
      <c r="M204" s="18" t="s">
        <v>55</v>
      </c>
    </row>
    <row r="205" spans="1:13" x14ac:dyDescent="0.2">
      <c r="A205" s="18">
        <f t="shared" si="4"/>
        <v>204</v>
      </c>
      <c r="B205" s="19">
        <v>13</v>
      </c>
      <c r="C205" s="18" t="s">
        <v>1935</v>
      </c>
      <c r="D205" s="18">
        <v>113.16920500000001</v>
      </c>
      <c r="E205" s="18">
        <v>41.016269000000001</v>
      </c>
      <c r="F205" s="18" t="s">
        <v>1935</v>
      </c>
      <c r="G205" s="18" t="s">
        <v>52</v>
      </c>
      <c r="H205" s="18" t="s">
        <v>53</v>
      </c>
      <c r="I205" s="18" t="s">
        <v>54</v>
      </c>
      <c r="J205" s="18" t="s">
        <v>1678</v>
      </c>
      <c r="K205" s="18" t="s">
        <v>55</v>
      </c>
      <c r="L205" s="18" t="s">
        <v>55</v>
      </c>
      <c r="M205" s="18" t="s">
        <v>55</v>
      </c>
    </row>
    <row r="206" spans="1:13" x14ac:dyDescent="0.2">
      <c r="A206" s="18">
        <f t="shared" si="4"/>
        <v>205</v>
      </c>
      <c r="B206" s="19">
        <v>13</v>
      </c>
      <c r="C206" s="20" t="s">
        <v>1936</v>
      </c>
      <c r="D206" s="18">
        <v>106.66086</v>
      </c>
      <c r="E206" s="18">
        <v>26.422518</v>
      </c>
      <c r="F206" s="20" t="s">
        <v>1936</v>
      </c>
      <c r="G206" s="18" t="s">
        <v>52</v>
      </c>
      <c r="H206" s="18" t="s">
        <v>53</v>
      </c>
      <c r="I206" s="18" t="s">
        <v>54</v>
      </c>
      <c r="J206" s="18" t="s">
        <v>1678</v>
      </c>
      <c r="K206" s="18" t="s">
        <v>55</v>
      </c>
      <c r="L206" s="18" t="s">
        <v>55</v>
      </c>
      <c r="M206" s="18" t="s">
        <v>55</v>
      </c>
    </row>
    <row r="207" spans="1:13" x14ac:dyDescent="0.2">
      <c r="A207" s="16">
        <f t="shared" si="4"/>
        <v>206</v>
      </c>
      <c r="B207" s="16">
        <v>14</v>
      </c>
      <c r="C207" s="13" t="s">
        <v>1940</v>
      </c>
      <c r="D207" s="13">
        <v>-98.252285000000001</v>
      </c>
      <c r="E207" s="13">
        <v>19.123754000000002</v>
      </c>
      <c r="F207" s="13" t="s">
        <v>1940</v>
      </c>
      <c r="G207" s="16" t="s">
        <v>52</v>
      </c>
      <c r="H207" s="16" t="s">
        <v>53</v>
      </c>
      <c r="I207" s="16" t="s">
        <v>54</v>
      </c>
      <c r="J207" s="16" t="s">
        <v>1678</v>
      </c>
      <c r="K207" s="16" t="s">
        <v>55</v>
      </c>
      <c r="L207" s="16" t="s">
        <v>55</v>
      </c>
      <c r="M207" s="16" t="s">
        <v>55</v>
      </c>
    </row>
    <row r="208" spans="1:13" x14ac:dyDescent="0.2">
      <c r="A208" s="16">
        <f t="shared" si="4"/>
        <v>207</v>
      </c>
      <c r="B208" s="16">
        <v>14</v>
      </c>
      <c r="C208" s="13" t="s">
        <v>1941</v>
      </c>
      <c r="D208" s="13">
        <v>25.419024</v>
      </c>
      <c r="E208" s="13">
        <v>-33.786427000000003</v>
      </c>
      <c r="F208" s="13" t="s">
        <v>1941</v>
      </c>
      <c r="G208" s="16" t="s">
        <v>52</v>
      </c>
      <c r="H208" s="16" t="s">
        <v>53</v>
      </c>
      <c r="I208" s="16" t="s">
        <v>54</v>
      </c>
      <c r="J208" s="16" t="s">
        <v>1678</v>
      </c>
      <c r="K208" s="16" t="s">
        <v>55</v>
      </c>
      <c r="L208" s="16" t="s">
        <v>55</v>
      </c>
      <c r="M208" s="16" t="s">
        <v>55</v>
      </c>
    </row>
    <row r="209" spans="1:13" x14ac:dyDescent="0.2">
      <c r="A209" s="16">
        <f t="shared" si="4"/>
        <v>208</v>
      </c>
      <c r="B209" s="16">
        <v>14</v>
      </c>
      <c r="C209" s="13" t="s">
        <v>1942</v>
      </c>
      <c r="D209" s="13">
        <v>-85.134298999999999</v>
      </c>
      <c r="E209" s="13">
        <v>35.079014000000001</v>
      </c>
      <c r="F209" s="13" t="s">
        <v>1942</v>
      </c>
      <c r="G209" s="16" t="s">
        <v>52</v>
      </c>
      <c r="H209" s="16" t="s">
        <v>53</v>
      </c>
      <c r="I209" s="16" t="s">
        <v>54</v>
      </c>
      <c r="J209" s="16" t="s">
        <v>1678</v>
      </c>
      <c r="K209" s="16" t="s">
        <v>55</v>
      </c>
      <c r="L209" s="16" t="s">
        <v>55</v>
      </c>
      <c r="M209" s="16" t="s">
        <v>55</v>
      </c>
    </row>
    <row r="210" spans="1:13" x14ac:dyDescent="0.2">
      <c r="A210" s="16">
        <f t="shared" si="4"/>
        <v>209</v>
      </c>
      <c r="B210" s="16">
        <v>14</v>
      </c>
      <c r="C210" s="13" t="s">
        <v>1943</v>
      </c>
      <c r="D210" s="13">
        <v>-8.9868000000000006</v>
      </c>
      <c r="E210" s="13">
        <v>38.583533000000003</v>
      </c>
      <c r="F210" s="13" t="s">
        <v>1943</v>
      </c>
      <c r="G210" s="16" t="s">
        <v>52</v>
      </c>
      <c r="H210" s="16" t="s">
        <v>53</v>
      </c>
      <c r="I210" s="16" t="s">
        <v>54</v>
      </c>
      <c r="J210" s="16" t="s">
        <v>1678</v>
      </c>
      <c r="K210" s="16" t="s">
        <v>55</v>
      </c>
      <c r="L210" s="16" t="s">
        <v>55</v>
      </c>
      <c r="M210" s="16" t="s">
        <v>55</v>
      </c>
    </row>
    <row r="211" spans="1:13" x14ac:dyDescent="0.2">
      <c r="A211" s="16">
        <f t="shared" si="4"/>
        <v>210</v>
      </c>
      <c r="B211" s="16">
        <v>14</v>
      </c>
      <c r="C211" s="13" t="s">
        <v>1944</v>
      </c>
      <c r="D211" s="13">
        <v>73.81944</v>
      </c>
      <c r="E211" s="13">
        <v>18.747464999999998</v>
      </c>
      <c r="F211" s="13" t="s">
        <v>1944</v>
      </c>
      <c r="G211" s="16" t="s">
        <v>52</v>
      </c>
      <c r="H211" s="16" t="s">
        <v>53</v>
      </c>
      <c r="I211" s="16" t="s">
        <v>54</v>
      </c>
      <c r="J211" s="16" t="s">
        <v>1678</v>
      </c>
      <c r="K211" s="16" t="s">
        <v>55</v>
      </c>
      <c r="L211" s="16" t="s">
        <v>55</v>
      </c>
      <c r="M211" s="16" t="s">
        <v>55</v>
      </c>
    </row>
    <row r="212" spans="1:13" x14ac:dyDescent="0.2">
      <c r="A212" s="16">
        <f t="shared" si="4"/>
        <v>211</v>
      </c>
      <c r="B212" s="16">
        <v>14</v>
      </c>
      <c r="C212" s="13" t="s">
        <v>1945</v>
      </c>
      <c r="D212" s="13">
        <v>-45.635584000000001</v>
      </c>
      <c r="E212" s="13">
        <v>-23.058838999999999</v>
      </c>
      <c r="F212" s="13" t="s">
        <v>1945</v>
      </c>
      <c r="G212" s="16" t="s">
        <v>52</v>
      </c>
      <c r="H212" s="16" t="s">
        <v>53</v>
      </c>
      <c r="I212" s="16" t="s">
        <v>54</v>
      </c>
      <c r="J212" s="16" t="s">
        <v>1678</v>
      </c>
      <c r="K212" s="16" t="s">
        <v>55</v>
      </c>
      <c r="L212" s="16" t="s">
        <v>55</v>
      </c>
      <c r="M212" s="16" t="s">
        <v>55</v>
      </c>
    </row>
    <row r="213" spans="1:13" x14ac:dyDescent="0.2">
      <c r="A213" s="16">
        <f t="shared" si="4"/>
        <v>212</v>
      </c>
      <c r="B213" s="16">
        <v>14</v>
      </c>
      <c r="C213" s="13" t="s">
        <v>1946</v>
      </c>
      <c r="D213" s="13">
        <v>-46.547063000000001</v>
      </c>
      <c r="E213" s="13">
        <v>-23.736335</v>
      </c>
      <c r="F213" s="13" t="s">
        <v>1946</v>
      </c>
      <c r="G213" s="16" t="s">
        <v>52</v>
      </c>
      <c r="H213" s="16" t="s">
        <v>53</v>
      </c>
      <c r="I213" s="16" t="s">
        <v>54</v>
      </c>
      <c r="J213" s="16" t="s">
        <v>1678</v>
      </c>
      <c r="K213" s="16" t="s">
        <v>55</v>
      </c>
      <c r="L213" s="16" t="s">
        <v>55</v>
      </c>
      <c r="M213" s="16" t="s">
        <v>55</v>
      </c>
    </row>
    <row r="214" spans="1:13" x14ac:dyDescent="0.2">
      <c r="A214" s="16">
        <f t="shared" si="4"/>
        <v>213</v>
      </c>
      <c r="B214" s="16">
        <v>14</v>
      </c>
      <c r="C214" s="13" t="s">
        <v>1947</v>
      </c>
      <c r="D214" s="13">
        <v>-49.176682999999997</v>
      </c>
      <c r="E214" s="13">
        <v>-25.667687999999998</v>
      </c>
      <c r="F214" s="13" t="s">
        <v>1947</v>
      </c>
      <c r="G214" s="16" t="s">
        <v>52</v>
      </c>
      <c r="H214" s="16" t="s">
        <v>53</v>
      </c>
      <c r="I214" s="16" t="s">
        <v>54</v>
      </c>
      <c r="J214" s="16" t="s">
        <v>1678</v>
      </c>
      <c r="K214" s="16" t="s">
        <v>55</v>
      </c>
      <c r="L214" s="16" t="s">
        <v>55</v>
      </c>
      <c r="M214" s="16" t="s">
        <v>55</v>
      </c>
    </row>
    <row r="215" spans="1:13" x14ac:dyDescent="0.2">
      <c r="A215" s="16">
        <f t="shared" si="4"/>
        <v>214</v>
      </c>
      <c r="B215" s="16">
        <v>14</v>
      </c>
      <c r="C215" s="13" t="s">
        <v>1970</v>
      </c>
      <c r="D215" s="13">
        <v>-47.872120000000002</v>
      </c>
      <c r="E215" s="13">
        <v>-22.063891999999999</v>
      </c>
      <c r="F215" s="13" t="s">
        <v>1970</v>
      </c>
      <c r="G215" s="16" t="s">
        <v>52</v>
      </c>
      <c r="H215" s="16" t="s">
        <v>53</v>
      </c>
      <c r="I215" s="16" t="s">
        <v>54</v>
      </c>
      <c r="J215" s="16" t="s">
        <v>1678</v>
      </c>
      <c r="K215" s="16" t="s">
        <v>55</v>
      </c>
      <c r="L215" s="16" t="s">
        <v>55</v>
      </c>
      <c r="M215" s="16" t="s">
        <v>55</v>
      </c>
    </row>
    <row r="216" spans="1:13" x14ac:dyDescent="0.2">
      <c r="A216" s="16">
        <f t="shared" si="4"/>
        <v>215</v>
      </c>
      <c r="B216" s="16">
        <v>14</v>
      </c>
      <c r="C216" s="13" t="s">
        <v>1948</v>
      </c>
      <c r="D216" s="13">
        <v>-64.166239000000004</v>
      </c>
      <c r="E216" s="13">
        <v>-31.464431000000001</v>
      </c>
      <c r="F216" s="13" t="s">
        <v>1948</v>
      </c>
      <c r="G216" s="16" t="s">
        <v>52</v>
      </c>
      <c r="H216" s="16" t="s">
        <v>53</v>
      </c>
      <c r="I216" s="16" t="s">
        <v>54</v>
      </c>
      <c r="J216" s="16" t="s">
        <v>1678</v>
      </c>
      <c r="K216" s="16" t="s">
        <v>55</v>
      </c>
      <c r="L216" s="16" t="s">
        <v>55</v>
      </c>
      <c r="M216" s="16" t="s">
        <v>55</v>
      </c>
    </row>
    <row r="217" spans="1:13" x14ac:dyDescent="0.2">
      <c r="A217" s="16">
        <f t="shared" si="4"/>
        <v>216</v>
      </c>
      <c r="B217" s="16">
        <v>14</v>
      </c>
      <c r="C217" s="13" t="s">
        <v>1949</v>
      </c>
      <c r="D217" s="13">
        <v>-58.691611000000002</v>
      </c>
      <c r="E217" s="13">
        <v>-34.442712999999998</v>
      </c>
      <c r="F217" s="13" t="s">
        <v>1949</v>
      </c>
      <c r="G217" s="16" t="s">
        <v>52</v>
      </c>
      <c r="H217" s="16" t="s">
        <v>53</v>
      </c>
      <c r="I217" s="16" t="s">
        <v>54</v>
      </c>
      <c r="J217" s="16" t="s">
        <v>1678</v>
      </c>
      <c r="K217" s="16" t="s">
        <v>55</v>
      </c>
      <c r="L217" s="16" t="s">
        <v>55</v>
      </c>
      <c r="M217" s="16" t="s">
        <v>55</v>
      </c>
    </row>
    <row r="218" spans="1:13" x14ac:dyDescent="0.2">
      <c r="A218" s="16">
        <f t="shared" si="4"/>
        <v>217</v>
      </c>
      <c r="B218" s="16">
        <v>14</v>
      </c>
      <c r="C218" s="13" t="s">
        <v>1950</v>
      </c>
      <c r="D218" s="13">
        <v>10.522778000000001</v>
      </c>
      <c r="E218" s="13">
        <v>52.293326999999998</v>
      </c>
      <c r="F218" s="13" t="s">
        <v>1950</v>
      </c>
      <c r="G218" s="16" t="s">
        <v>52</v>
      </c>
      <c r="H218" s="16" t="s">
        <v>53</v>
      </c>
      <c r="I218" s="16" t="s">
        <v>54</v>
      </c>
      <c r="J218" s="16" t="s">
        <v>1678</v>
      </c>
      <c r="K218" s="16" t="s">
        <v>55</v>
      </c>
      <c r="L218" s="16" t="s">
        <v>55</v>
      </c>
      <c r="M218" s="16" t="s">
        <v>55</v>
      </c>
    </row>
    <row r="219" spans="1:13" x14ac:dyDescent="0.2">
      <c r="A219" s="16">
        <f t="shared" si="4"/>
        <v>218</v>
      </c>
      <c r="B219" s="16">
        <v>14</v>
      </c>
      <c r="C219" s="13" t="s">
        <v>1951</v>
      </c>
      <c r="D219" s="13">
        <v>12.906514</v>
      </c>
      <c r="E219" s="13">
        <v>50.803994000000003</v>
      </c>
      <c r="F219" s="13" t="s">
        <v>1951</v>
      </c>
      <c r="G219" s="16" t="s">
        <v>52</v>
      </c>
      <c r="H219" s="16" t="s">
        <v>53</v>
      </c>
      <c r="I219" s="16" t="s">
        <v>54</v>
      </c>
      <c r="J219" s="16" t="s">
        <v>1678</v>
      </c>
      <c r="K219" s="16" t="s">
        <v>55</v>
      </c>
      <c r="L219" s="16" t="s">
        <v>55</v>
      </c>
      <c r="M219" s="16" t="s">
        <v>55</v>
      </c>
    </row>
    <row r="220" spans="1:13" x14ac:dyDescent="0.2">
      <c r="A220" s="16">
        <f t="shared" si="4"/>
        <v>219</v>
      </c>
      <c r="B220" s="16">
        <v>14</v>
      </c>
      <c r="C220" s="13" t="s">
        <v>1952</v>
      </c>
      <c r="D220" s="13">
        <v>13.755827</v>
      </c>
      <c r="E220" s="13">
        <v>51.044463</v>
      </c>
      <c r="F220" s="13" t="s">
        <v>1952</v>
      </c>
      <c r="G220" s="16" t="s">
        <v>52</v>
      </c>
      <c r="H220" s="16" t="s">
        <v>53</v>
      </c>
      <c r="I220" s="16" t="s">
        <v>54</v>
      </c>
      <c r="J220" s="16" t="s">
        <v>1678</v>
      </c>
      <c r="K220" s="16" t="s">
        <v>55</v>
      </c>
      <c r="L220" s="16" t="s">
        <v>55</v>
      </c>
      <c r="M220" s="16" t="s">
        <v>55</v>
      </c>
    </row>
    <row r="221" spans="1:13" x14ac:dyDescent="0.2">
      <c r="A221" s="16">
        <f t="shared" si="4"/>
        <v>220</v>
      </c>
      <c r="B221" s="16">
        <v>14</v>
      </c>
      <c r="C221" s="13" t="s">
        <v>1953</v>
      </c>
      <c r="D221" s="13">
        <v>7.1582319999999999</v>
      </c>
      <c r="E221" s="13">
        <v>53.348044999999999</v>
      </c>
      <c r="F221" s="13" t="s">
        <v>1953</v>
      </c>
      <c r="G221" s="16" t="s">
        <v>52</v>
      </c>
      <c r="H221" s="16" t="s">
        <v>53</v>
      </c>
      <c r="I221" s="16" t="s">
        <v>54</v>
      </c>
      <c r="J221" s="16" t="s">
        <v>1678</v>
      </c>
      <c r="K221" s="16" t="s">
        <v>55</v>
      </c>
      <c r="L221" s="16" t="s">
        <v>55</v>
      </c>
      <c r="M221" s="16" t="s">
        <v>55</v>
      </c>
    </row>
    <row r="222" spans="1:13" x14ac:dyDescent="0.2">
      <c r="A222" s="16">
        <f t="shared" si="4"/>
        <v>221</v>
      </c>
      <c r="B222" s="16">
        <v>14</v>
      </c>
      <c r="C222" s="13" t="s">
        <v>1954</v>
      </c>
      <c r="D222" s="13">
        <v>9.6686040000000002</v>
      </c>
      <c r="E222" s="13">
        <v>52.417808000000001</v>
      </c>
      <c r="F222" s="13" t="s">
        <v>1954</v>
      </c>
      <c r="G222" s="16" t="s">
        <v>52</v>
      </c>
      <c r="H222" s="16" t="s">
        <v>53</v>
      </c>
      <c r="I222" s="16" t="s">
        <v>54</v>
      </c>
      <c r="J222" s="16" t="s">
        <v>1678</v>
      </c>
      <c r="K222" s="16" t="s">
        <v>55</v>
      </c>
      <c r="L222" s="16" t="s">
        <v>55</v>
      </c>
      <c r="M222" s="16" t="s">
        <v>55</v>
      </c>
    </row>
    <row r="223" spans="1:13" x14ac:dyDescent="0.2">
      <c r="A223" s="16">
        <f t="shared" si="4"/>
        <v>222</v>
      </c>
      <c r="B223" s="16">
        <v>14</v>
      </c>
      <c r="C223" s="13" t="s">
        <v>1955</v>
      </c>
      <c r="D223" s="13">
        <v>9.4341000000000008</v>
      </c>
      <c r="E223" s="13">
        <v>51.257674999999999</v>
      </c>
      <c r="F223" s="13" t="s">
        <v>1955</v>
      </c>
      <c r="G223" s="16" t="s">
        <v>52</v>
      </c>
      <c r="H223" s="16" t="s">
        <v>53</v>
      </c>
      <c r="I223" s="16" t="s">
        <v>54</v>
      </c>
      <c r="J223" s="16" t="s">
        <v>1678</v>
      </c>
      <c r="K223" s="16" t="s">
        <v>55</v>
      </c>
      <c r="L223" s="16" t="s">
        <v>55</v>
      </c>
      <c r="M223" s="16" t="s">
        <v>55</v>
      </c>
    </row>
    <row r="224" spans="1:13" x14ac:dyDescent="0.2">
      <c r="A224" s="16">
        <f t="shared" si="4"/>
        <v>223</v>
      </c>
      <c r="B224" s="16">
        <v>14</v>
      </c>
      <c r="C224" s="13" t="s">
        <v>1956</v>
      </c>
      <c r="D224" s="13">
        <v>8.0779069999999997</v>
      </c>
      <c r="E224" s="13">
        <v>52.265776000000002</v>
      </c>
      <c r="F224" s="13" t="s">
        <v>1956</v>
      </c>
      <c r="G224" s="16" t="s">
        <v>52</v>
      </c>
      <c r="H224" s="16" t="s">
        <v>53</v>
      </c>
      <c r="I224" s="16" t="s">
        <v>54</v>
      </c>
      <c r="J224" s="16" t="s">
        <v>1678</v>
      </c>
      <c r="K224" s="16" t="s">
        <v>55</v>
      </c>
      <c r="L224" s="16" t="s">
        <v>55</v>
      </c>
      <c r="M224" s="16" t="s">
        <v>55</v>
      </c>
    </row>
    <row r="225" spans="1:13" x14ac:dyDescent="0.2">
      <c r="A225" s="16">
        <f t="shared" si="4"/>
        <v>224</v>
      </c>
      <c r="B225" s="16">
        <v>14</v>
      </c>
      <c r="C225" s="13" t="s">
        <v>1957</v>
      </c>
      <c r="D225" s="13">
        <v>10.444815999999999</v>
      </c>
      <c r="E225" s="13">
        <v>52.181466</v>
      </c>
      <c r="F225" s="13" t="s">
        <v>1957</v>
      </c>
      <c r="G225" s="16" t="s">
        <v>52</v>
      </c>
      <c r="H225" s="16" t="s">
        <v>53</v>
      </c>
      <c r="I225" s="16" t="s">
        <v>54</v>
      </c>
      <c r="J225" s="16" t="s">
        <v>1678</v>
      </c>
      <c r="K225" s="16" t="s">
        <v>55</v>
      </c>
      <c r="L225" s="16" t="s">
        <v>55</v>
      </c>
      <c r="M225" s="16" t="s">
        <v>55</v>
      </c>
    </row>
    <row r="226" spans="1:13" x14ac:dyDescent="0.2">
      <c r="A226" s="16">
        <f t="shared" si="4"/>
        <v>225</v>
      </c>
      <c r="B226" s="16">
        <v>14</v>
      </c>
      <c r="C226" s="13" t="s">
        <v>1958</v>
      </c>
      <c r="D226" s="13">
        <v>10.775997</v>
      </c>
      <c r="E226" s="13">
        <v>52.434187000000001</v>
      </c>
      <c r="F226" s="13" t="s">
        <v>1958</v>
      </c>
      <c r="G226" s="16" t="s">
        <v>52</v>
      </c>
      <c r="H226" s="16" t="s">
        <v>53</v>
      </c>
      <c r="I226" s="16" t="s">
        <v>54</v>
      </c>
      <c r="J226" s="16" t="s">
        <v>1678</v>
      </c>
      <c r="K226" s="16" t="s">
        <v>55</v>
      </c>
      <c r="L226" s="16" t="s">
        <v>55</v>
      </c>
      <c r="M226" s="16" t="s">
        <v>55</v>
      </c>
    </row>
    <row r="227" spans="1:13" x14ac:dyDescent="0.2">
      <c r="A227" s="16">
        <f t="shared" si="4"/>
        <v>226</v>
      </c>
      <c r="B227" s="16">
        <v>14</v>
      </c>
      <c r="C227" s="13" t="s">
        <v>1959</v>
      </c>
      <c r="D227" s="13">
        <v>12.475315999999999</v>
      </c>
      <c r="E227" s="13">
        <v>50.731333999999997</v>
      </c>
      <c r="F227" s="13" t="s">
        <v>1959</v>
      </c>
      <c r="G227" s="16" t="s">
        <v>52</v>
      </c>
      <c r="H227" s="16" t="s">
        <v>53</v>
      </c>
      <c r="I227" s="16" t="s">
        <v>54</v>
      </c>
      <c r="J227" s="16" t="s">
        <v>1678</v>
      </c>
      <c r="K227" s="16" t="s">
        <v>55</v>
      </c>
      <c r="L227" s="16" t="s">
        <v>55</v>
      </c>
      <c r="M227" s="16" t="s">
        <v>55</v>
      </c>
    </row>
    <row r="228" spans="1:13" x14ac:dyDescent="0.2">
      <c r="A228" s="18">
        <f t="shared" si="4"/>
        <v>227</v>
      </c>
      <c r="B228" s="19">
        <v>15</v>
      </c>
      <c r="C228" s="18" t="s">
        <v>1960</v>
      </c>
      <c r="D228" s="18">
        <v>-118.25099950000001</v>
      </c>
      <c r="E228" s="18">
        <v>34.062198600000002</v>
      </c>
      <c r="F228" s="18" t="s">
        <v>1960</v>
      </c>
      <c r="G228" s="18" t="s">
        <v>52</v>
      </c>
      <c r="H228" s="18" t="s">
        <v>53</v>
      </c>
      <c r="I228" s="18" t="s">
        <v>54</v>
      </c>
      <c r="J228" s="18" t="s">
        <v>1678</v>
      </c>
      <c r="K228" s="18" t="s">
        <v>55</v>
      </c>
      <c r="L228" s="18" t="s">
        <v>55</v>
      </c>
      <c r="M228" s="18" t="s">
        <v>55</v>
      </c>
    </row>
    <row r="229" spans="1:13" x14ac:dyDescent="0.2">
      <c r="A229" s="18">
        <f t="shared" si="4"/>
        <v>228</v>
      </c>
      <c r="B229" s="19">
        <v>15</v>
      </c>
      <c r="C229" s="18" t="s">
        <v>1961</v>
      </c>
      <c r="D229" s="18">
        <v>-77.464630999999997</v>
      </c>
      <c r="E229" s="18">
        <v>37.630817999999998</v>
      </c>
      <c r="F229" s="18" t="s">
        <v>1961</v>
      </c>
      <c r="G229" s="18" t="s">
        <v>52</v>
      </c>
      <c r="H229" s="18" t="s">
        <v>53</v>
      </c>
      <c r="I229" s="18" t="s">
        <v>54</v>
      </c>
      <c r="J229" s="18" t="s">
        <v>1678</v>
      </c>
      <c r="K229" s="18" t="s">
        <v>55</v>
      </c>
      <c r="L229" s="18" t="s">
        <v>55</v>
      </c>
      <c r="M229" s="18" t="s">
        <v>55</v>
      </c>
    </row>
    <row r="230" spans="1:13" x14ac:dyDescent="0.2">
      <c r="A230" s="18">
        <f t="shared" si="4"/>
        <v>229</v>
      </c>
      <c r="B230" s="19">
        <v>15</v>
      </c>
      <c r="C230" s="18" t="s">
        <v>1962</v>
      </c>
      <c r="D230" s="18">
        <v>-96.707159000000004</v>
      </c>
      <c r="E230" s="18">
        <v>32.985838000000001</v>
      </c>
      <c r="F230" s="18" t="s">
        <v>1962</v>
      </c>
      <c r="G230" s="18" t="s">
        <v>52</v>
      </c>
      <c r="H230" s="18" t="s">
        <v>53</v>
      </c>
      <c r="I230" s="18" t="s">
        <v>54</v>
      </c>
      <c r="J230" s="18" t="s">
        <v>1678</v>
      </c>
      <c r="K230" s="18" t="s">
        <v>55</v>
      </c>
      <c r="L230" s="18" t="s">
        <v>55</v>
      </c>
      <c r="M230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05" workbookViewId="0">
      <selection activeCell="E21" sqref="E21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  <col min="5" max="5" width="14.1640625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1681</v>
      </c>
      <c r="C5" t="s">
        <v>1682</v>
      </c>
      <c r="D5" t="s">
        <v>1845</v>
      </c>
    </row>
    <row r="6" spans="1:4" x14ac:dyDescent="0.2">
      <c r="A6">
        <v>5</v>
      </c>
      <c r="B6" t="s">
        <v>1730</v>
      </c>
      <c r="C6" t="s">
        <v>12</v>
      </c>
      <c r="D6" t="s">
        <v>1731</v>
      </c>
    </row>
    <row r="7" spans="1:4" x14ac:dyDescent="0.2">
      <c r="A7">
        <v>6</v>
      </c>
      <c r="B7" t="s">
        <v>1765</v>
      </c>
      <c r="C7" t="s">
        <v>1766</v>
      </c>
      <c r="D7" t="s">
        <v>1776</v>
      </c>
    </row>
    <row r="8" spans="1:4" x14ac:dyDescent="0.2">
      <c r="A8">
        <v>7</v>
      </c>
      <c r="B8" t="s">
        <v>1774</v>
      </c>
      <c r="C8" t="s">
        <v>12</v>
      </c>
      <c r="D8" t="s">
        <v>1775</v>
      </c>
    </row>
    <row r="9" spans="1:4" x14ac:dyDescent="0.2">
      <c r="A9">
        <v>8</v>
      </c>
      <c r="B9" t="s">
        <v>1871</v>
      </c>
      <c r="C9" t="s">
        <v>148</v>
      </c>
      <c r="D9" t="s">
        <v>1872</v>
      </c>
    </row>
    <row r="10" spans="1:4" x14ac:dyDescent="0.2">
      <c r="A10">
        <v>9</v>
      </c>
      <c r="B10" t="s">
        <v>1887</v>
      </c>
      <c r="C10" t="s">
        <v>1888</v>
      </c>
      <c r="D10" t="s">
        <v>1889</v>
      </c>
    </row>
    <row r="11" spans="1:4" x14ac:dyDescent="0.2">
      <c r="A11">
        <v>10</v>
      </c>
      <c r="B11" t="s">
        <v>1906</v>
      </c>
      <c r="C11" t="s">
        <v>12</v>
      </c>
      <c r="D11" t="s">
        <v>1907</v>
      </c>
    </row>
    <row r="12" spans="1:4" x14ac:dyDescent="0.2">
      <c r="A12">
        <v>11</v>
      </c>
      <c r="B12" t="s">
        <v>1912</v>
      </c>
      <c r="C12" t="s">
        <v>12</v>
      </c>
      <c r="D12" t="s">
        <v>1913</v>
      </c>
    </row>
    <row r="13" spans="1:4" x14ac:dyDescent="0.2">
      <c r="A13">
        <v>12</v>
      </c>
      <c r="B13" t="s">
        <v>1921</v>
      </c>
      <c r="C13" t="s">
        <v>12</v>
      </c>
      <c r="D13" t="s">
        <v>1922</v>
      </c>
    </row>
    <row r="14" spans="1:4" x14ac:dyDescent="0.2">
      <c r="A14">
        <v>13</v>
      </c>
      <c r="B14" t="s">
        <v>1923</v>
      </c>
      <c r="C14" t="s">
        <v>12</v>
      </c>
      <c r="D14" t="s">
        <v>1924</v>
      </c>
    </row>
    <row r="15" spans="1:4" x14ac:dyDescent="0.2">
      <c r="A15">
        <v>14</v>
      </c>
      <c r="B15" t="s">
        <v>1963</v>
      </c>
      <c r="C15" t="s">
        <v>1964</v>
      </c>
      <c r="D15" t="s">
        <v>1965</v>
      </c>
    </row>
    <row r="16" spans="1:4" x14ac:dyDescent="0.2">
      <c r="A16">
        <v>15</v>
      </c>
      <c r="B16" t="s">
        <v>1966</v>
      </c>
      <c r="C16" t="s">
        <v>12</v>
      </c>
      <c r="D16" t="s">
        <v>1967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7" sqref="C27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1680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2018-06-10T18:19:35Z</dcterms:modified>
</cp:coreProperties>
</file>