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dohelyi.mark\Desktop\Omnidirectional_robot\BOM\"/>
    </mc:Choice>
  </mc:AlternateContent>
  <xr:revisionPtr revIDLastSave="0" documentId="13_ncr:1_{8659B984-34BE-45ED-AF2B-FDC6A0365809}" xr6:coauthVersionLast="36" xr6:coauthVersionMax="36" xr10:uidLastSave="{00000000-0000-0000-0000-000000000000}"/>
  <bookViews>
    <workbookView xWindow="0" yWindow="0" windowWidth="28800" windowHeight="12225" tabRatio="396" xr2:uid="{CAA66C15-05A1-4DE3-BAA9-4F28ECAA7635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20" i="1"/>
  <c r="E19" i="1"/>
  <c r="E18" i="1"/>
  <c r="E5" i="1"/>
  <c r="E17" i="1" l="1"/>
  <c r="E15" i="1" l="1"/>
  <c r="E14" i="1"/>
  <c r="E13" i="1"/>
  <c r="E12" i="1"/>
  <c r="E6" i="1"/>
  <c r="E7" i="1"/>
  <c r="E8" i="1"/>
  <c r="E9" i="1"/>
  <c r="E10" i="1"/>
  <c r="E11" i="1"/>
  <c r="E3" i="1"/>
  <c r="E4" i="1"/>
  <c r="E2" i="1"/>
  <c r="E21" i="1" l="1"/>
</calcChain>
</file>

<file path=xl/sharedStrings.xml><?xml version="1.0" encoding="utf-8"?>
<sst xmlns="http://schemas.openxmlformats.org/spreadsheetml/2006/main" count="63" uniqueCount="57">
  <si>
    <t>Név</t>
  </si>
  <si>
    <t>Kategória</t>
  </si>
  <si>
    <t>Mecanum kerék</t>
  </si>
  <si>
    <t>Mikrokontroller</t>
  </si>
  <si>
    <t>Becsült ár [Ft.]</t>
  </si>
  <si>
    <t>Mennyiség [db]</t>
  </si>
  <si>
    <t>Link</t>
  </si>
  <si>
    <t>https://shop.tavir.hu/termek/shop/arduino/expressif-esp32-esp8266/alaplap-expressif-esp32-esp8266/nodemcu-esp32-nodemcu32-esp32-wroom-32d-cp2102-38pin-usb-c/</t>
  </si>
  <si>
    <t>L298N</t>
  </si>
  <si>
    <t>Motorvezérlőmodul</t>
  </si>
  <si>
    <t>https://shop.tavir.hu/termek/shop/robotika/meghajtas/motor-meghajtomodul-l298n/</t>
  </si>
  <si>
    <t>DC motor</t>
  </si>
  <si>
    <t>Áttételes mikro csigahajtóműves DC motor - 4632-370-N20 - 12V - 100 RPM - Öntartással</t>
  </si>
  <si>
    <t>https://hobbielektronikabolt.hu/Atteteles-mikro-csigahajtomuves-DC-motor-4632-370?utm_source=olcsobbat&amp;utm_medium=shopping&amp;utm_campaign=olcsobbat_shopping_roboworld_hobbielektronika&amp;utm_source=olcsobbat&amp;utm_medium=shopping&amp;utm_campaign=olcsobbat_shopping_roboworld_hobbielektronika&amp;gad_source=1&amp;gclid=Cj0KCQjwpNuyBhCuARIsANJqL9NUAIhfTPwZftNQ3ampsf13FUiTiX_wGDQ15TaARx_TyGm24maFgK8aAp2OEALw_wcB</t>
  </si>
  <si>
    <t>Becsült részösszeg [Ft.]</t>
  </si>
  <si>
    <t>MECANUM-60K-YE</t>
  </si>
  <si>
    <t>https://www.hestore.hu/prod_10044778.html</t>
  </si>
  <si>
    <t>STDN-3A24-ADJ</t>
  </si>
  <si>
    <t>Állítható DC - DC konverter</t>
  </si>
  <si>
    <t>https://www.hestore.hu/prod_10038725.html</t>
  </si>
  <si>
    <t>Próbapanel</t>
  </si>
  <si>
    <t>BB-005-S</t>
  </si>
  <si>
    <t>https://www.hestore.hu/prod_10030187.html</t>
  </si>
  <si>
    <t>Szalagkábel csatlakozóval</t>
  </si>
  <si>
    <t>RC-40-20/MF</t>
  </si>
  <si>
    <t>RC-40-20/FF</t>
  </si>
  <si>
    <t>https://www.hestore.hu/prod_10035720.html</t>
  </si>
  <si>
    <t>https://www.hestore.hu/prod_10035719.html</t>
  </si>
  <si>
    <t>https://www.hestore.hu/prod_10035721.html</t>
  </si>
  <si>
    <t>RC-40-20/MM</t>
  </si>
  <si>
    <t>Ultrahangos távolságérzékelő modul</t>
  </si>
  <si>
    <t>HC-SR04-4P</t>
  </si>
  <si>
    <t>https://www.hestore.hu/prod_10035534.html</t>
  </si>
  <si>
    <t>Mikrokapcsoló nyelvvel</t>
  </si>
  <si>
    <t>DM-03S-7P</t>
  </si>
  <si>
    <t>https://www.hestore.hu/prod_10029907.html</t>
  </si>
  <si>
    <t>Zsugorcső</t>
  </si>
  <si>
    <t>2/1mm BK</t>
  </si>
  <si>
    <t>4/2mm BK</t>
  </si>
  <si>
    <t>?Akkumulátor?</t>
  </si>
  <si>
    <t>(Becsült) Σ</t>
  </si>
  <si>
    <t>https://www.hestore.hu/prod_10022677.html</t>
  </si>
  <si>
    <t>https://www.hestore.hu/prod_10022682.html</t>
  </si>
  <si>
    <t>Filament</t>
  </si>
  <si>
    <t>https://www.3djake.hu/3djake/ecopla-ezuest</t>
  </si>
  <si>
    <t>ecoPLA Ezüst, 1,75mm / 1000 g</t>
  </si>
  <si>
    <t>ecPLA Piros 1,75mm/1000 g</t>
  </si>
  <si>
    <t>https://www.3djake.hu/3djake/ecopla-piros</t>
  </si>
  <si>
    <t>https://techfun.hu/termek/li-pol-akkumulator-3s-3000mah-60c/?gad_source=1&amp;gclid=EAIaIQobChMItYDfydC3hgMVn5eDBx37OgoiEAQYAiABEgL31vD_BwE</t>
  </si>
  <si>
    <t>Li-Pol akkumulátor 3S 3000mAh 60C</t>
  </si>
  <si>
    <t>Csatlakozó</t>
  </si>
  <si>
    <t>XT60-M</t>
  </si>
  <si>
    <t>XT-60-F</t>
  </si>
  <si>
    <t>https://www.hestore.hu/prod_10035492.html</t>
  </si>
  <si>
    <t>https://www.hestore.hu/prod_10035491.html</t>
  </si>
  <si>
    <t>20/10mm BK</t>
  </si>
  <si>
    <t>https://www.hestore.hu/prod_10022672.html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</si>
</sst>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right"/>
    </xf>
    <xf numFmtId="0" fontId="0" fillId="2" borderId="0" xfId="0" applyFont="1" applyFill="1" applyAlignment="1">
      <alignment vertical="center"/>
    </xf>
    <xf numFmtId="0" fontId="0" fillId="3" borderId="1" xfId="0" applyFill="1" applyBorder="1"/>
    <xf numFmtId="0" fontId="0" fillId="2" borderId="1" xfId="0" applyFill="1" applyBorder="1"/>
    <xf numFmtId="0" fontId="0" fillId="2" borderId="1" xfId="0" applyFont="1" applyFill="1" applyBorder="1" applyAlignment="1">
      <alignment vertical="center"/>
    </xf>
    <xf numFmtId="0" fontId="1" fillId="2" borderId="1" xfId="1" applyFill="1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1" fillId="2" borderId="3" xfId="1" applyFill="1" applyBorder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estore.hu/prod_10035719.html" TargetMode="External"/><Relationship Id="rId13" Type="http://schemas.openxmlformats.org/officeDocument/2006/relationships/hyperlink" Target="https://techfun.hu/termek/li-pol-akkumulator-3s-3000mah-60c/?gad_source=1&amp;gclid=EAIaIQobChMItYDfydC3hgMVn5eDBx37OgoiEAQYAiABEgL31vD_BwE" TargetMode="External"/><Relationship Id="rId18" Type="http://schemas.openxmlformats.org/officeDocument/2006/relationships/hyperlink" Target="https://www.hestore.hu/prod_10035492.html" TargetMode="External"/><Relationship Id="rId3" Type="http://schemas.openxmlformats.org/officeDocument/2006/relationships/hyperlink" Target="https://shop.tavir.hu/termek/shop/robotika/meghajtas/motor-meghajtomodul-l298n/" TargetMode="External"/><Relationship Id="rId7" Type="http://schemas.openxmlformats.org/officeDocument/2006/relationships/hyperlink" Target="https://www.hestore.hu/prod_10035720.html" TargetMode="External"/><Relationship Id="rId12" Type="http://schemas.openxmlformats.org/officeDocument/2006/relationships/hyperlink" Target="https://www.3djake.hu/3djake/ecopla-piros" TargetMode="External"/><Relationship Id="rId17" Type="http://schemas.openxmlformats.org/officeDocument/2006/relationships/hyperlink" Target="https://www.3djake.hu/3djake/ecopla-ezuest" TargetMode="External"/><Relationship Id="rId2" Type="http://schemas.openxmlformats.org/officeDocument/2006/relationships/hyperlink" Target="https://hobbielektronikabolt.hu/Atteteles-mikro-csigahajtomuves-DC-motor-4632-370?utm_source=olcsobbat&amp;utm_medium=shopping&amp;utm_campaign=olcsobbat_shopping_roboworld_hobbielektronika&amp;utm_source=olcsobbat&amp;utm_medium=shopping&amp;utm_campaign=olcsobbat_shopping_roboworld_hobbielektronika&amp;gad_source=1&amp;gclid=Cj0KCQjwpNuyBhCuARIsANJqL9NUAIhfTPwZftNQ3ampsf13FUiTiX_wGDQ15TaARx_TyGm24maFgK8aAp2OEALw_wcB" TargetMode="External"/><Relationship Id="rId16" Type="http://schemas.openxmlformats.org/officeDocument/2006/relationships/hyperlink" Target="https://www.hestore.hu/prod_10022672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shop.tavir.hu/termek/shop/arduino/expressif-esp32-esp8266/alaplap-expressif-esp32-esp8266/nodemcu-esp32-nodemcu32-esp32-wroom-32d-cp2102-38pin-usb-c/" TargetMode="External"/><Relationship Id="rId6" Type="http://schemas.openxmlformats.org/officeDocument/2006/relationships/hyperlink" Target="https://www.hestore.hu/prod_10030187.html" TargetMode="External"/><Relationship Id="rId11" Type="http://schemas.openxmlformats.org/officeDocument/2006/relationships/hyperlink" Target="https://www.hestore.hu/prod_10029907.html" TargetMode="External"/><Relationship Id="rId5" Type="http://schemas.openxmlformats.org/officeDocument/2006/relationships/hyperlink" Target="https://www.hestore.hu/prod_10038725.html" TargetMode="External"/><Relationship Id="rId15" Type="http://schemas.openxmlformats.org/officeDocument/2006/relationships/hyperlink" Target="https://www.hestore.hu/prod_10022682.html" TargetMode="External"/><Relationship Id="rId10" Type="http://schemas.openxmlformats.org/officeDocument/2006/relationships/hyperlink" Target="https://www.hestore.hu/prod_10035534.html" TargetMode="External"/><Relationship Id="rId19" Type="http://schemas.openxmlformats.org/officeDocument/2006/relationships/hyperlink" Target="https://www.hestore.hu/prod_10035491.html" TargetMode="External"/><Relationship Id="rId4" Type="http://schemas.openxmlformats.org/officeDocument/2006/relationships/hyperlink" Target="https://www.hestore.hu/prod_10044778.html" TargetMode="External"/><Relationship Id="rId9" Type="http://schemas.openxmlformats.org/officeDocument/2006/relationships/hyperlink" Target="https://www.hestore.hu/prod_10035721.html" TargetMode="External"/><Relationship Id="rId14" Type="http://schemas.openxmlformats.org/officeDocument/2006/relationships/hyperlink" Target="https://www.hestore.hu/prod_100226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D48A5-2314-4DC5-A188-D232AB4261D5}">
  <dimension ref="A1:F21"/>
  <sheetViews>
    <sheetView tabSelected="1" zoomScale="130" zoomScaleNormal="130" workbookViewId="0">
      <selection activeCell="D22" sqref="D22"/>
    </sheetView>
  </sheetViews>
  <sheetFormatPr defaultRowHeight="15" x14ac:dyDescent="0.25"/>
  <cols>
    <col min="1" max="1" width="34" bestFit="1" customWidth="1"/>
    <col min="2" max="2" width="80" bestFit="1" customWidth="1"/>
    <col min="3" max="3" width="17.85546875" bestFit="1" customWidth="1"/>
    <col min="4" max="4" width="17.85546875" customWidth="1"/>
    <col min="5" max="5" width="21.85546875" bestFit="1" customWidth="1"/>
    <col min="6" max="6" width="255.7109375" bestFit="1" customWidth="1"/>
  </cols>
  <sheetData>
    <row r="1" spans="1:6" x14ac:dyDescent="0.25">
      <c r="A1" s="3" t="s">
        <v>1</v>
      </c>
      <c r="B1" s="3" t="s">
        <v>0</v>
      </c>
      <c r="C1" s="3" t="s">
        <v>5</v>
      </c>
      <c r="D1" s="3" t="s">
        <v>4</v>
      </c>
      <c r="E1" s="3" t="s">
        <v>14</v>
      </c>
      <c r="F1" s="3" t="s">
        <v>6</v>
      </c>
    </row>
    <row r="2" spans="1:6" x14ac:dyDescent="0.25">
      <c r="A2" s="4" t="s">
        <v>3</v>
      </c>
      <c r="B2" s="5">
        <v>4</v>
      </c>
      <c r="C2" s="4">
        <v>2</v>
      </c>
      <c r="D2" s="4">
        <v>4000</v>
      </c>
      <c r="E2" s="4">
        <f>C2*D2</f>
        <v>8000</v>
      </c>
      <c r="F2" s="6" t="s">
        <v>7</v>
      </c>
    </row>
    <row r="3" spans="1:6" x14ac:dyDescent="0.25">
      <c r="A3" s="4" t="s">
        <v>9</v>
      </c>
      <c r="B3" s="4" t="s">
        <v>8</v>
      </c>
      <c r="C3" s="4">
        <v>2</v>
      </c>
      <c r="D3" s="4">
        <v>1500</v>
      </c>
      <c r="E3" s="4">
        <f t="shared" ref="E3:E20" si="0">C3*D3</f>
        <v>3000</v>
      </c>
      <c r="F3" s="6" t="s">
        <v>10</v>
      </c>
    </row>
    <row r="4" spans="1:6" x14ac:dyDescent="0.25">
      <c r="A4" s="4" t="s">
        <v>11</v>
      </c>
      <c r="B4" s="5" t="s">
        <v>12</v>
      </c>
      <c r="C4" s="4">
        <v>4</v>
      </c>
      <c r="D4" s="4">
        <v>5000</v>
      </c>
      <c r="E4" s="4">
        <f t="shared" si="0"/>
        <v>20000</v>
      </c>
      <c r="F4" s="6" t="s">
        <v>13</v>
      </c>
    </row>
    <row r="5" spans="1:6" x14ac:dyDescent="0.25">
      <c r="A5" s="4" t="s">
        <v>39</v>
      </c>
      <c r="B5" s="2" t="s">
        <v>49</v>
      </c>
      <c r="C5" s="4">
        <v>1</v>
      </c>
      <c r="D5" s="4">
        <v>14000</v>
      </c>
      <c r="E5" s="4">
        <f>C5*D5</f>
        <v>14000</v>
      </c>
      <c r="F5" s="6" t="s">
        <v>48</v>
      </c>
    </row>
    <row r="6" spans="1:6" x14ac:dyDescent="0.25">
      <c r="A6" s="4" t="s">
        <v>2</v>
      </c>
      <c r="B6" s="5" t="s">
        <v>15</v>
      </c>
      <c r="C6" s="4">
        <v>1</v>
      </c>
      <c r="D6" s="4">
        <v>5500</v>
      </c>
      <c r="E6" s="4">
        <f t="shared" si="0"/>
        <v>5500</v>
      </c>
      <c r="F6" s="6" t="s">
        <v>16</v>
      </c>
    </row>
    <row r="7" spans="1:6" x14ac:dyDescent="0.25">
      <c r="A7" s="4" t="s">
        <v>18</v>
      </c>
      <c r="B7" s="5" t="s">
        <v>17</v>
      </c>
      <c r="C7" s="4">
        <v>2</v>
      </c>
      <c r="D7" s="4">
        <v>700</v>
      </c>
      <c r="E7" s="4">
        <f t="shared" si="0"/>
        <v>1400</v>
      </c>
      <c r="F7" s="6" t="s">
        <v>19</v>
      </c>
    </row>
    <row r="8" spans="1:6" x14ac:dyDescent="0.25">
      <c r="A8" s="4" t="s">
        <v>20</v>
      </c>
      <c r="B8" s="5" t="s">
        <v>21</v>
      </c>
      <c r="C8" s="4">
        <v>2</v>
      </c>
      <c r="D8" s="4">
        <v>900</v>
      </c>
      <c r="E8" s="4">
        <f t="shared" si="0"/>
        <v>1800</v>
      </c>
      <c r="F8" s="6" t="s">
        <v>22</v>
      </c>
    </row>
    <row r="9" spans="1:6" x14ac:dyDescent="0.25">
      <c r="A9" s="4" t="s">
        <v>23</v>
      </c>
      <c r="B9" s="5" t="s">
        <v>24</v>
      </c>
      <c r="C9" s="4">
        <v>1</v>
      </c>
      <c r="D9" s="4">
        <v>800</v>
      </c>
      <c r="E9" s="4">
        <f t="shared" si="0"/>
        <v>800</v>
      </c>
      <c r="F9" s="6" t="s">
        <v>26</v>
      </c>
    </row>
    <row r="10" spans="1:6" x14ac:dyDescent="0.25">
      <c r="A10" s="4" t="s">
        <v>23</v>
      </c>
      <c r="B10" s="5" t="s">
        <v>25</v>
      </c>
      <c r="C10" s="4">
        <v>1</v>
      </c>
      <c r="D10" s="4">
        <v>800</v>
      </c>
      <c r="E10" s="4">
        <f t="shared" si="0"/>
        <v>800</v>
      </c>
      <c r="F10" s="6" t="s">
        <v>27</v>
      </c>
    </row>
    <row r="11" spans="1:6" x14ac:dyDescent="0.25">
      <c r="A11" s="4" t="s">
        <v>23</v>
      </c>
      <c r="B11" s="5" t="s">
        <v>29</v>
      </c>
      <c r="C11" s="4">
        <v>1</v>
      </c>
      <c r="D11" s="4">
        <v>800</v>
      </c>
      <c r="E11" s="4">
        <f t="shared" si="0"/>
        <v>800</v>
      </c>
      <c r="F11" s="6" t="s">
        <v>28</v>
      </c>
    </row>
    <row r="12" spans="1:6" x14ac:dyDescent="0.25">
      <c r="A12" s="4" t="s">
        <v>30</v>
      </c>
      <c r="B12" s="5" t="s">
        <v>31</v>
      </c>
      <c r="C12" s="4">
        <v>3</v>
      </c>
      <c r="D12" s="4">
        <v>650</v>
      </c>
      <c r="E12" s="4">
        <f t="shared" si="0"/>
        <v>1950</v>
      </c>
      <c r="F12" s="6" t="s">
        <v>32</v>
      </c>
    </row>
    <row r="13" spans="1:6" x14ac:dyDescent="0.25">
      <c r="A13" s="4" t="s">
        <v>33</v>
      </c>
      <c r="B13" s="5" t="s">
        <v>34</v>
      </c>
      <c r="C13" s="4">
        <v>6</v>
      </c>
      <c r="D13" s="4">
        <v>100</v>
      </c>
      <c r="E13" s="4">
        <f t="shared" si="0"/>
        <v>600</v>
      </c>
      <c r="F13" s="6" t="s">
        <v>35</v>
      </c>
    </row>
    <row r="14" spans="1:6" x14ac:dyDescent="0.25">
      <c r="A14" s="7" t="s">
        <v>36</v>
      </c>
      <c r="B14" s="2" t="s">
        <v>37</v>
      </c>
      <c r="C14" s="4">
        <v>1</v>
      </c>
      <c r="D14" s="4">
        <v>100</v>
      </c>
      <c r="E14" s="4">
        <f t="shared" si="0"/>
        <v>100</v>
      </c>
      <c r="F14" s="6" t="s">
        <v>41</v>
      </c>
    </row>
    <row r="15" spans="1:6" x14ac:dyDescent="0.25">
      <c r="A15" s="4" t="s">
        <v>36</v>
      </c>
      <c r="B15" s="4" t="s">
        <v>38</v>
      </c>
      <c r="C15" s="4">
        <v>1</v>
      </c>
      <c r="D15" s="4">
        <v>170</v>
      </c>
      <c r="E15" s="4">
        <f>C15*D15</f>
        <v>170</v>
      </c>
      <c r="F15" s="6" t="s">
        <v>42</v>
      </c>
    </row>
    <row r="16" spans="1:6" x14ac:dyDescent="0.25">
      <c r="A16" s="8" t="s">
        <v>36</v>
      </c>
      <c r="B16" s="4" t="s">
        <v>55</v>
      </c>
      <c r="C16" s="4">
        <v>2</v>
      </c>
      <c r="D16" s="4">
        <v>400</v>
      </c>
      <c r="E16" s="4">
        <f>C16*D16</f>
        <v>800</v>
      </c>
      <c r="F16" s="6" t="s">
        <v>56</v>
      </c>
    </row>
    <row r="17" spans="1:6" x14ac:dyDescent="0.25">
      <c r="A17" s="4" t="s">
        <v>43</v>
      </c>
      <c r="B17" s="2" t="s">
        <v>45</v>
      </c>
      <c r="C17" s="9">
        <v>1</v>
      </c>
      <c r="D17" s="9">
        <v>8500</v>
      </c>
      <c r="E17" s="9">
        <f t="shared" si="0"/>
        <v>8500</v>
      </c>
      <c r="F17" s="10" t="s">
        <v>44</v>
      </c>
    </row>
    <row r="18" spans="1:6" x14ac:dyDescent="0.25">
      <c r="A18" s="4" t="s">
        <v>43</v>
      </c>
      <c r="B18" s="4" t="s">
        <v>46</v>
      </c>
      <c r="C18" s="4">
        <v>1</v>
      </c>
      <c r="D18" s="4">
        <v>8500</v>
      </c>
      <c r="E18" s="4">
        <f t="shared" si="0"/>
        <v>8500</v>
      </c>
      <c r="F18" s="6" t="s">
        <v>47</v>
      </c>
    </row>
    <row r="19" spans="1:6" x14ac:dyDescent="0.25">
      <c r="A19" s="4" t="s">
        <v>50</v>
      </c>
      <c r="B19" s="2" t="s">
        <v>51</v>
      </c>
      <c r="C19" s="4">
        <v>3</v>
      </c>
      <c r="D19" s="4">
        <v>250</v>
      </c>
      <c r="E19" s="4">
        <f t="shared" si="0"/>
        <v>750</v>
      </c>
      <c r="F19" s="6" t="s">
        <v>53</v>
      </c>
    </row>
    <row r="20" spans="1:6" x14ac:dyDescent="0.25">
      <c r="A20" s="4" t="s">
        <v>50</v>
      </c>
      <c r="B20" s="4" t="s">
        <v>52</v>
      </c>
      <c r="C20" s="4">
        <v>4</v>
      </c>
      <c r="D20" s="4">
        <v>250</v>
      </c>
      <c r="E20" s="4">
        <f t="shared" si="0"/>
        <v>1000</v>
      </c>
      <c r="F20" s="6" t="s">
        <v>54</v>
      </c>
    </row>
    <row r="21" spans="1:6" x14ac:dyDescent="0.25">
      <c r="D21" s="1" t="s">
        <v>40</v>
      </c>
      <c r="E21">
        <f>SUM(E2:E20)</f>
        <v>78470</v>
      </c>
    </row>
  </sheetData>
  <hyperlinks>
    <hyperlink ref="F2" r:id="rId1" xr:uid="{D8CFE40A-3833-4122-92DA-D501A43488B2}"/>
    <hyperlink ref="F4" r:id="rId2" display="https://hobbielektronikabolt.hu/Atteteles-mikro-csigahajtomuves-DC-motor-4632-370?utm_source=olcsobbat&amp;utm_medium=shopping&amp;utm_campaign=olcsobbat_shopping_roboworld_hobbielektronika&amp;utm_source=olcsobbat&amp;utm_medium=shopping&amp;utm_campaign=olcsobbat_shopping_roboworld_hobbielektronika&amp;gad_source=1&amp;gclid=Cj0KCQjwpNuyBhCuARIsANJqL9NUAIhfTPwZftNQ3ampsf13FUiTiX_wGDQ15TaARx_TyGm24maFgK8aAp2OEALw_wcB" xr:uid="{9E86F0D5-BF05-49EC-A9A5-4ABE590808CC}"/>
    <hyperlink ref="F3" r:id="rId3" xr:uid="{AECCC588-E4BC-4D3A-AF56-073476BBE98D}"/>
    <hyperlink ref="F6" r:id="rId4" xr:uid="{5A6BBCD4-EDEB-48FF-AA13-492880E9D29B}"/>
    <hyperlink ref="F7" r:id="rId5" xr:uid="{4EDEAA6F-3218-445F-92F4-F5F1C5229454}"/>
    <hyperlink ref="F8" r:id="rId6" xr:uid="{D2693F80-44E2-46BF-A592-DB698BA6D2D6}"/>
    <hyperlink ref="F9" r:id="rId7" xr:uid="{C8F80BE0-50D7-4974-84DA-9954AEECD212}"/>
    <hyperlink ref="F10" r:id="rId8" xr:uid="{BDBCEE16-B0AF-4189-A154-FBAC5E7581E8}"/>
    <hyperlink ref="F11" r:id="rId9" xr:uid="{8CCC1EC0-4AC0-4A55-97A3-F62B61F0DD67}"/>
    <hyperlink ref="F12" r:id="rId10" xr:uid="{998550DF-51E1-49D9-8054-C4B7BDE92BAA}"/>
    <hyperlink ref="F13" r:id="rId11" xr:uid="{260D2353-4ACA-473B-9CAC-725FD7429592}"/>
    <hyperlink ref="F18" r:id="rId12" xr:uid="{3C4643C7-5119-4BC4-B484-390CD3ABF835}"/>
    <hyperlink ref="F5" r:id="rId13" xr:uid="{C78B3DD5-5C3E-4217-B976-713FE2B179FC}"/>
    <hyperlink ref="F14" r:id="rId14" xr:uid="{DFF647EB-F7C0-483E-AF3B-37C63571250F}"/>
    <hyperlink ref="F15" r:id="rId15" xr:uid="{471987F5-F8B2-4819-ADB1-790127E99807}"/>
    <hyperlink ref="F16" r:id="rId16" xr:uid="{7A0B06D7-82FB-4C8E-825F-ED8D5D48101E}"/>
    <hyperlink ref="F17" r:id="rId17" xr:uid="{EB1179FA-5A4D-4C9E-8A19-ADB89896E1B1}"/>
    <hyperlink ref="F19" r:id="rId18" xr:uid="{94A2DF34-3050-4DC1-8CF1-C546007F387F}"/>
    <hyperlink ref="F20" r:id="rId19" xr:uid="{1D478467-CA2E-4D8D-8171-15CA2FBEB213}"/>
  </hyperlinks>
  <pageMargins left="0.7" right="0.7" top="0.75" bottom="0.75" header="0.3" footer="0.3"/>
  <pageSetup paperSize="9" orientation="portrait" horizontalDpi="200" verticalDpi="2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bom</vt:lpstr>
    </vt:vector>
  </TitlesOfParts>
  <Company>SZTE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Erdőhelyi Márk</dc:creator>
  <cp:lastModifiedBy>Erdőhelyi Márk</cp:lastModifiedBy>
  <dcterms:created xsi:type="dcterms:W3CDTF">2024-05-30T10:43:11Z</dcterms:created>
  <dcterms:modified xsi:type="dcterms:W3CDTF">2024-05-31T10:30:38Z</dcterms:modified>
</cp:coreProperties>
</file>