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55D0D7D-FB53-463C-8489-286852DECE6D}" xr6:coauthVersionLast="47" xr6:coauthVersionMax="47" xr10:uidLastSave="{00000000-0000-0000-0000-000000000000}"/>
  <bookViews>
    <workbookView xWindow="-108" yWindow="-108" windowWidth="23256" windowHeight="12576" xr2:uid="{E2FF835F-898C-434C-939A-F0D78326F547}"/>
  </bookViews>
  <sheets>
    <sheet name="Sheet1" sheetId="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7" l="1" a="1"/>
  <c r="D4" i="7" s="1"/>
  <c r="F4" i="7" s="1"/>
  <c r="C4" i="7" a="1"/>
  <c r="C4" i="7" s="1"/>
  <c r="C11" i="7" a="1"/>
  <c r="C11" i="7" s="1"/>
  <c r="C10" i="7" a="1"/>
  <c r="C10" i="7" s="1"/>
  <c r="C9" i="7" a="1"/>
  <c r="C9" i="7" s="1"/>
  <c r="C8" i="7" a="1"/>
  <c r="C8" i="7" s="1"/>
  <c r="C7" i="7" a="1"/>
  <c r="C7" i="7" s="1"/>
  <c r="C6" i="7" a="1"/>
  <c r="C6" i="7" s="1"/>
  <c r="C5" i="7" a="1"/>
  <c r="C5" i="7" s="1"/>
  <c r="F9" i="7" l="1"/>
  <c r="F10" i="7"/>
  <c r="F11" i="7"/>
  <c r="F5" i="7"/>
  <c r="F6" i="7"/>
  <c r="F7" i="7"/>
  <c r="F8" i="7"/>
  <c r="E16" i="7"/>
  <c r="E14" i="7"/>
  <c r="E15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<sst xmlns="http://schemas.openxmlformats.org/spreadsheetml/2006/main" count="12" uniqueCount="11">
  <si>
    <t>X</t>
  </si>
  <si>
    <t>Y</t>
  </si>
  <si>
    <t>?</t>
  </si>
  <si>
    <t xml:space="preserve">What are the missing y values? </t>
  </si>
  <si>
    <t>Y_pred (trend)</t>
  </si>
  <si>
    <t>LINEST() parameters</t>
  </si>
  <si>
    <t>Y_pred (linest)</t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</si>
  <si>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value</t>
    </r>
  </si>
  <si>
    <t>For linear equation y = mx + b</t>
  </si>
  <si>
    <t>coefficient (m)</t>
  </si>
  <si>
    <t>y-intercept (b)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</si>
</sst>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1" fillId="0" borderId="0" xfId="0" applyFont="1" applyFill="1" applyBorder="1"/>
    <xf numFmtId="0" fontId="1" fillId="0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3" borderId="0" xfId="0" applyFont="1" applyFill="1"/>
    <xf numFmtId="0" fontId="1" fillId="4" borderId="0" xfId="0" applyFont="1" applyFill="1"/>
    <xf numFmtId="4" fontId="0" fillId="0" borderId="0" xfId="0" applyNumberFormat="1"/>
    <xf numFmtId="0" fontId="0" fillId="0" borderId="1" xfId="0" applyFont="1" applyFill="1" applyBorder="1"/>
    <xf numFmtId="11" fontId="0" fillId="0" borderId="4" xfId="0" applyNumberFormat="1" applyBorder="1"/>
    <xf numFmtId="2" fontId="0" fillId="4" borderId="4" xfId="0" applyNumberFormat="1" applyFill="1" applyBorder="1"/>
    <xf numFmtId="2" fontId="0" fillId="5" borderId="5" xfId="0" applyNumberFormat="1" applyFill="1" applyBorder="1"/>
    <xf numFmtId="2" fontId="0" fillId="0" borderId="4" xfId="0" applyNumberFormat="1" applyBorder="1"/>
    <xf numFmtId="2" fontId="0" fillId="0" borderId="5" xfId="0" applyNumberFormat="1" applyBorder="1"/>
    <xf numFmtId="2" fontId="0" fillId="3" borderId="4" xfId="0" applyNumberFormat="1" applyFill="1" applyBorder="1"/>
    <xf numFmtId="0" fontId="1" fillId="5" borderId="0" xfId="0" applyFont="1" applyFill="1"/>
    <xf numFmtId="0" fontId="3" fillId="0" borderId="0" xfId="0" applyFont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Original dataset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Sheet1!$B$4:$B$9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A6-44D9-9D11-4EB0A8AC60F5}"/>
            </c:ext>
          </c:extLst>
        </c:ser>
        <c:ser>
          <c:idx val="2"/>
          <c:order val="2"/>
          <c:tx>
            <c:v>Predicted values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Sheet1!$A$4:$A$11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Sheet1!$F$4:$F$11</c:f>
              <c:numCache>
                <c:formatCode>#,##0.00</c:formatCode>
                <c:ptCount val="8"/>
                <c:pt idx="0">
                  <c:v>1.8095238095238093</c:v>
                </c:pt>
                <c:pt idx="1">
                  <c:v>3.7523809523809524</c:v>
                </c:pt>
                <c:pt idx="2">
                  <c:v>5.6952380952380954</c:v>
                </c:pt>
                <c:pt idx="3">
                  <c:v>7.6380952380952385</c:v>
                </c:pt>
                <c:pt idx="4">
                  <c:v>9.5809523809523824</c:v>
                </c:pt>
                <c:pt idx="5">
                  <c:v>11.523809523809526</c:v>
                </c:pt>
                <c:pt idx="6">
                  <c:v>13.466666666666669</c:v>
                </c:pt>
                <c:pt idx="7">
                  <c:v>15.409523809523812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3A6-44D9-9D11-4EB0A8AC6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297616"/>
        <c:axId val="860668136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Predictions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Sheet1!$A$10:$A$11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7</c:v>
                      </c:pt>
                      <c:pt idx="1">
                        <c:v>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Sheet1!$C$10:$C$11</c15:sqref>
                        </c15:formulaRef>
                      </c:ext>
                    </c:extLst>
                    <c:numCache>
                      <c:formatCode>#,##0.00</c:formatCode>
                      <c:ptCount val="2"/>
                      <c:pt idx="0">
                        <c:v>13.466666666666669</c:v>
                      </c:pt>
                      <c:pt idx="1">
                        <c:v>15.409523809523812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3A6-44D9-9D11-4EB0A8AC60F5}"/>
                  </c:ext>
                </c:extLst>
              </c15:ser>
            </c15:filteredScatterSeries>
          </c:ext>
        </c:extLst>
      </c:scatterChart>
      <c:valAx>
        <c:axId val="58229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  <a:r>
                  <a:rPr lang="en-US" baseline="0"/>
                  <a:t> values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0668136"/>
        <c:crosses val="autoZero"/>
        <c:crossBetween val="midCat"/>
      </c:valAx>
      <c:valAx>
        <c:axId val="860668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297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358140</xdr:colOff>
      <xdr:row>0</xdr:row>
      <xdr:rowOff>53340</xdr:rowOff>
    </xdr:from>
    <xdr:to>
      <xdr:col>15</xdr:col>
      <xdr:colOff>501015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4F67F69-6D3C-4398-AE81-3642517D8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26117-3F15-4DA1-9995-E36745C7A057}">
  <dimension ref="A1:F16"/>
  <sheetViews>
    <sheetView tabSelected="1" workbookViewId="0">
      <selection activeCell="S2" activeCellId="1" sqref="J23 S2"/>
    </sheetView>
  </sheetViews>
  <sheetFormatPr defaultRowHeight="14.4" x14ac:dyDescent="0.3"/>
  <cols>
    <col min="3" max="3" width="13.5546875" bestFit="1" customWidth="1"/>
    <col min="4" max="4" width="18.33203125" bestFit="1" customWidth="1"/>
    <col min="5" max="5" width="10.109375" customWidth="1"/>
    <col min="6" max="6" width="13.88671875" bestFit="1" customWidth="1"/>
  </cols>
  <sheetData>
    <row r="1" spans="1:6" x14ac:dyDescent="0.3">
      <c r="A1" t="s">
        <v>3</v>
      </c>
    </row>
    <row r="2" spans="1:6" ht="15" thickBot="1" x14ac:dyDescent="0.35"/>
    <row r="3" spans="1:6" x14ac:dyDescent="0.3">
      <c r="A3" s="1" t="s">
        <v>0</v>
      </c>
      <c r="B3" s="1" t="s">
        <v>1</v>
      </c>
      <c r="C3" s="4" t="s">
        <v>4</v>
      </c>
      <c r="D3" s="6" t="s">
        <v>5</v>
      </c>
      <c r="E3" s="7"/>
      <c r="F3" s="5" t="s">
        <v>6</v>
      </c>
    </row>
    <row r="4" spans="1:6" x14ac:dyDescent="0.3">
      <c r="A4" s="2">
        <v>1</v>
      </c>
      <c r="B4" s="2">
        <v>2</v>
      </c>
      <c r="C4" s="14" cm="1">
        <f t="array" ref="C4">TREND($B$4:$B$9, $A$4:$A$9,A4, TRUE)</f>
        <v>1.8095238095238093</v>
      </c>
      <c r="D4" s="17" cm="1">
        <f t="array" ref="D4:E8">LINEST($B$4:$B$9, $A$4:$A$9,TRUE, TRUE)</f>
        <v>1.9428571428571431</v>
      </c>
      <c r="E4" s="18">
        <v>-0.13333333333333375</v>
      </c>
      <c r="F4" s="14">
        <f>$D$4*A4+$E$4</f>
        <v>1.8095238095238093</v>
      </c>
    </row>
    <row r="5" spans="1:6" x14ac:dyDescent="0.3">
      <c r="A5" s="2">
        <v>2</v>
      </c>
      <c r="B5" s="2">
        <v>4</v>
      </c>
      <c r="C5" s="14" cm="1">
        <f t="array" ref="C5">TREND($B$4:$B$9, $A$4:$A$9,A5, TRUE)</f>
        <v>3.7523809523809524</v>
      </c>
      <c r="D5" s="19">
        <v>0.21633936555429611</v>
      </c>
      <c r="E5" s="20">
        <v>0.84252078303224631</v>
      </c>
      <c r="F5" s="14">
        <f t="shared" ref="F5:F11" si="0">$D$4*A5+$E$4</f>
        <v>3.7523809523809524</v>
      </c>
    </row>
    <row r="6" spans="1:6" x14ac:dyDescent="0.3">
      <c r="A6" s="2">
        <v>3</v>
      </c>
      <c r="B6" s="24">
        <v>6</v>
      </c>
      <c r="C6" s="14" cm="1">
        <f t="array" ref="C6">TREND($B$4:$B$9, $A$4:$A$9,A6, TRUE)</f>
        <v>5.6952380952380954</v>
      </c>
      <c r="D6" s="21">
        <v>0.95274725274725269</v>
      </c>
      <c r="E6" s="20">
        <v>0.90501249662511229</v>
      </c>
      <c r="F6" s="14">
        <f t="shared" si="0"/>
        <v>5.6952380952380954</v>
      </c>
    </row>
    <row r="7" spans="1:6" x14ac:dyDescent="0.3">
      <c r="A7" s="2">
        <v>4</v>
      </c>
      <c r="B7" s="15">
        <v>6</v>
      </c>
      <c r="C7" s="14" cm="1">
        <f t="array" ref="C7">TREND($B$4:$B$9, $A$4:$A$9,A7, TRUE)</f>
        <v>7.6380952380952385</v>
      </c>
      <c r="D7" s="16">
        <v>80.651162790697711</v>
      </c>
      <c r="E7" s="20">
        <v>4</v>
      </c>
      <c r="F7" s="14">
        <f t="shared" si="0"/>
        <v>7.6380952380952385</v>
      </c>
    </row>
    <row r="8" spans="1:6" x14ac:dyDescent="0.3">
      <c r="A8" s="2">
        <v>5</v>
      </c>
      <c r="B8" s="2">
        <v>10</v>
      </c>
      <c r="C8" s="14" cm="1">
        <f t="array" ref="C8">TREND($B$4:$B$9, $A$4:$A$9,A8, TRUE)</f>
        <v>9.5809523809523824</v>
      </c>
      <c r="D8" s="19">
        <v>66.057142857142864</v>
      </c>
      <c r="E8" s="20">
        <v>3.2761904761904752</v>
      </c>
      <c r="F8" s="14">
        <f t="shared" si="0"/>
        <v>9.5809523809523824</v>
      </c>
    </row>
    <row r="9" spans="1:6" x14ac:dyDescent="0.3">
      <c r="A9" s="2">
        <v>6</v>
      </c>
      <c r="B9" s="2">
        <v>12</v>
      </c>
      <c r="C9" s="14" cm="1">
        <f t="array" ref="C9">TREND($B$4:$B$9, $A$4:$A$9,A9, TRUE)</f>
        <v>11.523809523809526</v>
      </c>
      <c r="D9" s="8"/>
      <c r="E9" s="9"/>
      <c r="F9" s="14">
        <f t="shared" si="0"/>
        <v>11.523809523809526</v>
      </c>
    </row>
    <row r="10" spans="1:6" x14ac:dyDescent="0.3">
      <c r="A10" s="2">
        <v>7</v>
      </c>
      <c r="B10" s="3" t="s">
        <v>2</v>
      </c>
      <c r="C10" s="14" cm="1">
        <f t="array" ref="C10">TREND($B$4:$B$9, $A$4:$A$9,A10, TRUE)</f>
        <v>13.466666666666669</v>
      </c>
      <c r="D10" s="8"/>
      <c r="E10" s="9"/>
      <c r="F10" s="14">
        <f t="shared" si="0"/>
        <v>13.466666666666669</v>
      </c>
    </row>
    <row r="11" spans="1:6" ht="15" thickBot="1" x14ac:dyDescent="0.35">
      <c r="A11" s="2">
        <v>8</v>
      </c>
      <c r="B11" s="3" t="s">
        <v>2</v>
      </c>
      <c r="C11" s="14" cm="1">
        <f t="array" ref="C11">TREND($B$4:$B$9, $A$4:$A$9,A11, TRUE)</f>
        <v>15.409523809523812</v>
      </c>
      <c r="D11" s="10"/>
      <c r="E11" s="11"/>
      <c r="F11" s="14">
        <f t="shared" si="0"/>
        <v>15.409523809523812</v>
      </c>
    </row>
    <row r="13" spans="1:6" x14ac:dyDescent="0.3">
      <c r="D13" s="23" t="s">
        <v>8</v>
      </c>
    </row>
    <row r="14" spans="1:6" ht="16.2" x14ac:dyDescent="0.3">
      <c r="D14" s="12" t="s">
        <v>7</v>
      </c>
      <c r="E14" s="14">
        <f>D6</f>
        <v>0.95274725274725269</v>
      </c>
    </row>
    <row r="15" spans="1:6" x14ac:dyDescent="0.3">
      <c r="D15" s="13" t="s">
        <v>9</v>
      </c>
      <c r="E15" s="14">
        <f>D4</f>
        <v>1.9428571428571431</v>
      </c>
    </row>
    <row r="16" spans="1:6" x14ac:dyDescent="0.3">
      <c r="D16" s="22" t="s">
        <v>10</v>
      </c>
      <c r="E16" s="14">
        <f>E4</f>
        <v>-0.13333333333333375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PAULA</cp:lastModifiedBy>
  <dcterms:created xsi:type="dcterms:W3CDTF">2022-06-10T16:21:57Z</dcterms:created>
  <dcterms:modified xsi:type="dcterms:W3CDTF">2022-06-18T00:52:03Z</dcterms:modified>
</cp:coreProperties>
</file>