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hil\Documents\Jupyter Notebook\003-Article 3-The Hot Hand Fallacy Fallacy\Visualisation 4 - Understanding Miller and Sanjurjo's results using simulation\Excel\"/>
    </mc:Choice>
  </mc:AlternateContent>
  <xr:revisionPtr revIDLastSave="0" documentId="13_ncr:1_{5222DC33-5ECC-4039-A82C-E9C3D4AA7E15}" xr6:coauthVersionLast="45" xr6:coauthVersionMax="45" xr10:uidLastSave="{00000000-0000-0000-0000-000000000000}"/>
  <bookViews>
    <workbookView xWindow="-110" yWindow="-110" windowWidth="19420" windowHeight="10560" xr2:uid="{A59E8280-EC6B-4086-B36D-779F1F43A534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H5" i="1"/>
  <c r="G5" i="1"/>
</calcChain>
</file>

<file path=xl/sharedStrings.xml><?xml version="1.0" encoding="utf-8"?>
<sst xmlns="http://schemas.openxmlformats.org/spreadsheetml/2006/main" count="1685" uniqueCount="1257">
  <si>
    <t>Sunrise</t>
  </si>
  <si>
    <t>Sunset</t>
  </si>
  <si>
    <t>Length</t>
  </si>
  <si>
    <t>Difference</t>
  </si>
  <si>
    <t>Start</t>
  </si>
  <si>
    <t>End</t>
  </si>
  <si>
    <t>Time</t>
  </si>
  <si>
    <t>Mil. km</t>
  </si>
  <si>
    <t>+5:14</t>
  </si>
  <si>
    <t>+5:13</t>
  </si>
  <si>
    <t>+5:12</t>
  </si>
  <si>
    <t>+5:11</t>
  </si>
  <si>
    <t>+5:10</t>
  </si>
  <si>
    <t>+5:09</t>
  </si>
  <si>
    <t>+5:08</t>
  </si>
  <si>
    <t>-</t>
  </si>
  <si>
    <t>+5:07</t>
  </si>
  <si>
    <t>+5:06</t>
  </si>
  <si>
    <t>+5:05</t>
  </si>
  <si>
    <t>+5:04</t>
  </si>
  <si>
    <t>+5:03</t>
  </si>
  <si>
    <t>Rest of night</t>
  </si>
  <si>
    <t>+5:02</t>
  </si>
  <si>
    <t>+5:01</t>
  </si>
  <si>
    <t>+4:59</t>
  </si>
  <si>
    <t>+4:57</t>
  </si>
  <si>
    <t>Sunrise/Sunset</t>
  </si>
  <si>
    <t>Daylength</t>
  </si>
  <si>
    <t>Astronomical Twilight</t>
  </si>
  <si>
    <t>Nautical Twilight</t>
  </si>
  <si>
    <t>Civil Twilight</t>
  </si>
  <si>
    <t>Solar Noon</t>
  </si>
  <si>
    <t>−5:10</t>
  </si>
  <si>
    <t>−5:09</t>
  </si>
  <si>
    <t>−5:08</t>
  </si>
  <si>
    <t>−5:07</t>
  </si>
  <si>
    <t>−5:06</t>
  </si>
  <si>
    <t>−5:05</t>
  </si>
  <si>
    <t>−5:04</t>
  </si>
  <si>
    <t>−5:03</t>
  </si>
  <si>
    <t>−5:02</t>
  </si>
  <si>
    <t>−5:01</t>
  </si>
  <si>
    <t>−5:00</t>
  </si>
  <si>
    <t>−4:58</t>
  </si>
  <si>
    <t>−4:57</t>
  </si>
  <si>
    <t>−4:56</t>
  </si>
  <si>
    <t>−4:55</t>
  </si>
  <si>
    <t>−4:53</t>
  </si>
  <si>
    <t>−4:52</t>
  </si>
  <si>
    <t>−4:50</t>
  </si>
  <si>
    <t>−4:48</t>
  </si>
  <si>
    <t>−4:47</t>
  </si>
  <si>
    <t>−4:45</t>
  </si>
  <si>
    <t>−4:42</t>
  </si>
  <si>
    <t>−4:40</t>
  </si>
  <si>
    <t>−4:38</t>
  </si>
  <si>
    <t>−4:35</t>
  </si>
  <si>
    <t>−4:32</t>
  </si>
  <si>
    <t>−4:29</t>
  </si>
  <si>
    <t>−4:26</t>
  </si>
  <si>
    <t>−4:23</t>
  </si>
  <si>
    <t>−4:20</t>
  </si>
  <si>
    <t>−4:16</t>
  </si>
  <si>
    <t>−4:12</t>
  </si>
  <si>
    <t>−4:08</t>
  </si>
  <si>
    <t>−4:04</t>
  </si>
  <si>
    <t>−4:00</t>
  </si>
  <si>
    <t>−3:55</t>
  </si>
  <si>
    <t>−3:50</t>
  </si>
  <si>
    <t>−3:45</t>
  </si>
  <si>
    <t>−3:40</t>
  </si>
  <si>
    <t>−3:34</t>
  </si>
  <si>
    <t>−3:29</t>
  </si>
  <si>
    <t>−3:23</t>
  </si>
  <si>
    <t>−3:16</t>
  </si>
  <si>
    <t>−3:10</t>
  </si>
  <si>
    <t>Month</t>
  </si>
  <si>
    <t>Year</t>
  </si>
  <si>
    <t>−3:03</t>
  </si>
  <si>
    <t>−2:56</t>
  </si>
  <si>
    <t>−2:49</t>
  </si>
  <si>
    <t>−2:41</t>
  </si>
  <si>
    <t>−2:34</t>
  </si>
  <si>
    <t>−2:26</t>
  </si>
  <si>
    <t>−2:17</t>
  </si>
  <si>
    <t>−2:09</t>
  </si>
  <si>
    <t>−2:00</t>
  </si>
  <si>
    <t>−1:51</t>
  </si>
  <si>
    <t>−1:42</t>
  </si>
  <si>
    <t>−1:33</t>
  </si>
  <si>
    <t>−1:23</t>
  </si>
  <si>
    <t>−1:14</t>
  </si>
  <si>
    <t>−1:04</t>
  </si>
  <si>
    <t>−0:54</t>
  </si>
  <si>
    <t>−0:44</t>
  </si>
  <si>
    <t>−0:34</t>
  </si>
  <si>
    <t>−0:24</t>
  </si>
  <si>
    <t>−0:14</t>
  </si>
  <si>
    <t>−0:04</t>
  </si>
  <si>
    <t>+0:05</t>
  </si>
  <si>
    <t>+0:15</t>
  </si>
  <si>
    <t>+0:26</t>
  </si>
  <si>
    <t>+0:36</t>
  </si>
  <si>
    <t>+0:46</t>
  </si>
  <si>
    <t>+0:56</t>
  </si>
  <si>
    <t>+1:06</t>
  </si>
  <si>
    <t>+1:15</t>
  </si>
  <si>
    <t>+1:25</t>
  </si>
  <si>
    <t>+1:35</t>
  </si>
  <si>
    <t>+1:44</t>
  </si>
  <si>
    <t>+1:53</t>
  </si>
  <si>
    <t>+2:02</t>
  </si>
  <si>
    <t>+2:11</t>
  </si>
  <si>
    <t>+2:19</t>
  </si>
  <si>
    <t>+2:27</t>
  </si>
  <si>
    <t>+2:35</t>
  </si>
  <si>
    <t>+2:43</t>
  </si>
  <si>
    <t>+2:51</t>
  </si>
  <si>
    <t>+2:58</t>
  </si>
  <si>
    <t>+3:05</t>
  </si>
  <si>
    <t>+3:12</t>
  </si>
  <si>
    <t>+3:19</t>
  </si>
  <si>
    <t>+3:25</t>
  </si>
  <si>
    <t>+3:31</t>
  </si>
  <si>
    <t>+3:37</t>
  </si>
  <si>
    <t>+3:43</t>
  </si>
  <si>
    <t>+3:48</t>
  </si>
  <si>
    <t>+3:53</t>
  </si>
  <si>
    <t>+3:58</t>
  </si>
  <si>
    <t>+4:03</t>
  </si>
  <si>
    <t>+4:07</t>
  </si>
  <si>
    <t>+4:12</t>
  </si>
  <si>
    <t>+4:16</t>
  </si>
  <si>
    <t>+4:20</t>
  </si>
  <si>
    <t>+4:23</t>
  </si>
  <si>
    <t>+4:27</t>
  </si>
  <si>
    <t>+4:30</t>
  </si>
  <si>
    <t>+4:33</t>
  </si>
  <si>
    <t>+4:36</t>
  </si>
  <si>
    <t>+4:39</t>
  </si>
  <si>
    <t>+4:41</t>
  </si>
  <si>
    <t>+4:44</t>
  </si>
  <si>
    <t>+4:46</t>
  </si>
  <si>
    <t>+4:48</t>
  </si>
  <si>
    <t>+4:50</t>
  </si>
  <si>
    <t>+4:52</t>
  </si>
  <si>
    <t>+4:54</t>
  </si>
  <si>
    <t>+4:56</t>
  </si>
  <si>
    <t>+5:00</t>
  </si>
  <si>
    <t>+5:15</t>
  </si>
  <si>
    <t>+4:53</t>
  </si>
  <si>
    <t>+4:51</t>
  </si>
  <si>
    <t>+4:49</t>
  </si>
  <si>
    <t>+4:47</t>
  </si>
  <si>
    <t>+4:45</t>
  </si>
  <si>
    <t>+4:43</t>
  </si>
  <si>
    <t>+4:38</t>
  </si>
  <si>
    <t>+4:24</t>
  </si>
  <si>
    <t>+4:17</t>
  </si>
  <si>
    <t>+4:13</t>
  </si>
  <si>
    <t>+4:09</t>
  </si>
  <si>
    <t>+4:05</t>
  </si>
  <si>
    <t>+4:01</t>
  </si>
  <si>
    <t>+3:56</t>
  </si>
  <si>
    <t>+3:52</t>
  </si>
  <si>
    <t>+3:47</t>
  </si>
  <si>
    <t>+3:42</t>
  </si>
  <si>
    <t>+3:36</t>
  </si>
  <si>
    <t>+3:30</t>
  </si>
  <si>
    <t>+3:18</t>
  </si>
  <si>
    <t>+2:59</t>
  </si>
  <si>
    <t>+2:52</t>
  </si>
  <si>
    <t>+2:44</t>
  </si>
  <si>
    <t>+2:37</t>
  </si>
  <si>
    <t>+2:29</t>
  </si>
  <si>
    <t>+2:21</t>
  </si>
  <si>
    <t>+2:13</t>
  </si>
  <si>
    <t>+2:04</t>
  </si>
  <si>
    <t>+1:56</t>
  </si>
  <si>
    <t>+1:47</t>
  </si>
  <si>
    <t>+1:38</t>
  </si>
  <si>
    <t>+1:29</t>
  </si>
  <si>
    <t>+1:19</t>
  </si>
  <si>
    <t>+1:10</t>
  </si>
  <si>
    <t>+1:00</t>
  </si>
  <si>
    <t>+0:51</t>
  </si>
  <si>
    <t>+0:41</t>
  </si>
  <si>
    <t>+0:31</t>
  </si>
  <si>
    <t>+0:21</t>
  </si>
  <si>
    <t>+0:11</t>
  </si>
  <si>
    <t>+0:01</t>
  </si>
  <si>
    <t>−0:08</t>
  </si>
  <si>
    <t>−0:18</t>
  </si>
  <si>
    <t>−0:28</t>
  </si>
  <si>
    <t>−0:38</t>
  </si>
  <si>
    <t>−0:47</t>
  </si>
  <si>
    <t>−0:57</t>
  </si>
  <si>
    <t>−1:07</t>
  </si>
  <si>
    <t>−1:16</t>
  </si>
  <si>
    <t>−1:25</t>
  </si>
  <si>
    <t>−1:35</t>
  </si>
  <si>
    <t>−1:43</t>
  </si>
  <si>
    <t>−1:52</t>
  </si>
  <si>
    <t>−2:01</t>
  </si>
  <si>
    <t>−2:25</t>
  </si>
  <si>
    <t>−2:33</t>
  </si>
  <si>
    <t>−2:48</t>
  </si>
  <si>
    <t>−2:55</t>
  </si>
  <si>
    <t>−3:02</t>
  </si>
  <si>
    <t>−3:08</t>
  </si>
  <si>
    <t>−3:15</t>
  </si>
  <si>
    <t>−3:21</t>
  </si>
  <si>
    <t>−3:27</t>
  </si>
  <si>
    <t>−3:32</t>
  </si>
  <si>
    <t>−3:38</t>
  </si>
  <si>
    <t>−3:43</t>
  </si>
  <si>
    <t>−3:48</t>
  </si>
  <si>
    <t>−3:52</t>
  </si>
  <si>
    <t>−3:57</t>
  </si>
  <si>
    <t>−4:01</t>
  </si>
  <si>
    <t>−4:05</t>
  </si>
  <si>
    <t>−4:09</t>
  </si>
  <si>
    <t>−4:13</t>
  </si>
  <si>
    <t>−4:34</t>
  </si>
  <si>
    <t>−4:36</t>
  </si>
  <si>
    <t>−4:39</t>
  </si>
  <si>
    <t>−4:41</t>
  </si>
  <si>
    <t>−4:43</t>
  </si>
  <si>
    <t>−4:51</t>
  </si>
  <si>
    <t>−4:54</t>
  </si>
  <si>
    <t>−4:59</t>
  </si>
  <si>
    <t>Day</t>
  </si>
  <si>
    <r>
      <t>07:17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(95°)</t>
    </r>
  </si>
  <si>
    <r>
      <t>18:44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(264°)</t>
    </r>
  </si>
  <si>
    <r>
      <t>13:01 </t>
    </r>
    <r>
      <rPr>
        <sz val="10"/>
        <color rgb="FF777777"/>
        <rFont val="Calibri"/>
        <family val="2"/>
        <scheme val="minor"/>
      </rPr>
      <t>(27.6°)</t>
    </r>
  </si>
  <si>
    <r>
      <t>07:19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(96°)</t>
    </r>
  </si>
  <si>
    <r>
      <t>18:41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(264°)</t>
    </r>
  </si>
  <si>
    <r>
      <t>13:01 </t>
    </r>
    <r>
      <rPr>
        <sz val="10"/>
        <color rgb="FF777777"/>
        <rFont val="Calibri"/>
        <family val="2"/>
        <scheme val="minor"/>
      </rPr>
      <t>(27.2°)</t>
    </r>
  </si>
  <si>
    <r>
      <t>07:21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(97°)</t>
    </r>
  </si>
  <si>
    <r>
      <t>18:38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(263°)</t>
    </r>
  </si>
  <si>
    <r>
      <t>13:00 </t>
    </r>
    <r>
      <rPr>
        <sz val="10"/>
        <color rgb="FF777777"/>
        <rFont val="Calibri"/>
        <family val="2"/>
        <scheme val="minor"/>
      </rPr>
      <t>(26.8°)</t>
    </r>
  </si>
  <si>
    <r>
      <t>07:24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(97°)</t>
    </r>
  </si>
  <si>
    <r>
      <t>18:35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(262°)</t>
    </r>
  </si>
  <si>
    <r>
      <t>13:00 </t>
    </r>
    <r>
      <rPr>
        <sz val="10"/>
        <color rgb="FF777777"/>
        <rFont val="Calibri"/>
        <family val="2"/>
        <scheme val="minor"/>
      </rPr>
      <t>(26.4°)</t>
    </r>
  </si>
  <si>
    <r>
      <t>07:26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(98°)</t>
    </r>
  </si>
  <si>
    <r>
      <t>18:32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(261°)</t>
    </r>
  </si>
  <si>
    <r>
      <t>13:00 </t>
    </r>
    <r>
      <rPr>
        <sz val="10"/>
        <color rgb="FF777777"/>
        <rFont val="Calibri"/>
        <family val="2"/>
        <scheme val="minor"/>
      </rPr>
      <t>(26.0°)</t>
    </r>
  </si>
  <si>
    <r>
      <t>07:28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(99°)</t>
    </r>
  </si>
  <si>
    <r>
      <t>18:29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(261°)</t>
    </r>
  </si>
  <si>
    <r>
      <t>12:59 </t>
    </r>
    <r>
      <rPr>
        <sz val="10"/>
        <color rgb="FF777777"/>
        <rFont val="Calibri"/>
        <family val="2"/>
        <scheme val="minor"/>
      </rPr>
      <t>(25.7°)</t>
    </r>
  </si>
  <si>
    <r>
      <t>07:31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(100°)</t>
    </r>
  </si>
  <si>
    <r>
      <t>18:26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(260°)</t>
    </r>
  </si>
  <si>
    <r>
      <t>12:59 </t>
    </r>
    <r>
      <rPr>
        <sz val="10"/>
        <color rgb="FF777777"/>
        <rFont val="Calibri"/>
        <family val="2"/>
        <scheme val="minor"/>
      </rPr>
      <t>(25.3°)</t>
    </r>
  </si>
  <si>
    <r>
      <t>07:33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(100°)</t>
    </r>
  </si>
  <si>
    <r>
      <t>18:23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(259°)</t>
    </r>
  </si>
  <si>
    <r>
      <t>12:59 </t>
    </r>
    <r>
      <rPr>
        <sz val="10"/>
        <color rgb="FF777777"/>
        <rFont val="Calibri"/>
        <family val="2"/>
        <scheme val="minor"/>
      </rPr>
      <t>(24.9°)</t>
    </r>
  </si>
  <si>
    <r>
      <t>07:35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(101°)</t>
    </r>
  </si>
  <si>
    <r>
      <t>18:21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(258°)</t>
    </r>
  </si>
  <si>
    <r>
      <t>12:58 </t>
    </r>
    <r>
      <rPr>
        <sz val="10"/>
        <color rgb="FF777777"/>
        <rFont val="Calibri"/>
        <family val="2"/>
        <scheme val="minor"/>
      </rPr>
      <t>(24.5°)</t>
    </r>
  </si>
  <si>
    <r>
      <t>07:38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(102°)</t>
    </r>
  </si>
  <si>
    <r>
      <t>18:18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(258°)</t>
    </r>
  </si>
  <si>
    <r>
      <t>12:58 </t>
    </r>
    <r>
      <rPr>
        <sz val="10"/>
        <color rgb="FF777777"/>
        <rFont val="Calibri"/>
        <family val="2"/>
        <scheme val="minor"/>
      </rPr>
      <t>(24.1°)</t>
    </r>
  </si>
  <si>
    <r>
      <t>07:40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(103°)</t>
    </r>
  </si>
  <si>
    <r>
      <t>18:15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(257°)</t>
    </r>
  </si>
  <si>
    <r>
      <t>12:58 </t>
    </r>
    <r>
      <rPr>
        <sz val="10"/>
        <color rgb="FF777777"/>
        <rFont val="Calibri"/>
        <family val="2"/>
        <scheme val="minor"/>
      </rPr>
      <t>(23.8°)</t>
    </r>
  </si>
  <si>
    <r>
      <t>07:42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(103°)</t>
    </r>
  </si>
  <si>
    <r>
      <t>18:12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(256°)</t>
    </r>
  </si>
  <si>
    <r>
      <t>12:58 </t>
    </r>
    <r>
      <rPr>
        <sz val="10"/>
        <color rgb="FF777777"/>
        <rFont val="Calibri"/>
        <family val="2"/>
        <scheme val="minor"/>
      </rPr>
      <t>(23.4°)</t>
    </r>
  </si>
  <si>
    <r>
      <t>07:45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(104°)</t>
    </r>
  </si>
  <si>
    <r>
      <t>18:09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(256°)</t>
    </r>
  </si>
  <si>
    <r>
      <t>12:57 </t>
    </r>
    <r>
      <rPr>
        <sz val="10"/>
        <color rgb="FF777777"/>
        <rFont val="Calibri"/>
        <family val="2"/>
        <scheme val="minor"/>
      </rPr>
      <t>(23.0°)</t>
    </r>
  </si>
  <si>
    <r>
      <t>07:47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(105°)</t>
    </r>
  </si>
  <si>
    <r>
      <t>18:06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(255°)</t>
    </r>
  </si>
  <si>
    <r>
      <t>12:57 </t>
    </r>
    <r>
      <rPr>
        <sz val="10"/>
        <color rgb="FF777777"/>
        <rFont val="Calibri"/>
        <family val="2"/>
        <scheme val="minor"/>
      </rPr>
      <t>(22.6°)</t>
    </r>
  </si>
  <si>
    <r>
      <t>07:49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(106°)</t>
    </r>
  </si>
  <si>
    <r>
      <t>18:04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(254°)</t>
    </r>
  </si>
  <si>
    <r>
      <t>12:57 </t>
    </r>
    <r>
      <rPr>
        <sz val="10"/>
        <color rgb="FF777777"/>
        <rFont val="Calibri"/>
        <family val="2"/>
        <scheme val="minor"/>
      </rPr>
      <t>(22.3°)</t>
    </r>
  </si>
  <si>
    <r>
      <t>07:52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(106°)</t>
    </r>
  </si>
  <si>
    <r>
      <t>18:01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(253°)</t>
    </r>
  </si>
  <si>
    <r>
      <t>12:57 </t>
    </r>
    <r>
      <rPr>
        <sz val="10"/>
        <color rgb="FF777777"/>
        <rFont val="Calibri"/>
        <family val="2"/>
        <scheme val="minor"/>
      </rPr>
      <t>(21.9°)</t>
    </r>
  </si>
  <si>
    <r>
      <t>07:54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(107°)</t>
    </r>
  </si>
  <si>
    <r>
      <t>17:58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(253°)</t>
    </r>
  </si>
  <si>
    <r>
      <t>12:57 </t>
    </r>
    <r>
      <rPr>
        <sz val="10"/>
        <color rgb="FF777777"/>
        <rFont val="Calibri"/>
        <family val="2"/>
        <scheme val="minor"/>
      </rPr>
      <t>(21.5°)</t>
    </r>
  </si>
  <si>
    <r>
      <t>07:56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(108°)</t>
    </r>
  </si>
  <si>
    <r>
      <t>17:55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(252°)</t>
    </r>
  </si>
  <si>
    <r>
      <t>12:56 </t>
    </r>
    <r>
      <rPr>
        <sz val="10"/>
        <color rgb="FF777777"/>
        <rFont val="Calibri"/>
        <family val="2"/>
        <scheme val="minor"/>
      </rPr>
      <t>(21.2°)</t>
    </r>
  </si>
  <si>
    <r>
      <t>07:59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(109°)</t>
    </r>
  </si>
  <si>
    <r>
      <t>17:53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(251°)</t>
    </r>
  </si>
  <si>
    <r>
      <t>12:56 </t>
    </r>
    <r>
      <rPr>
        <sz val="10"/>
        <color rgb="FF777777"/>
        <rFont val="Calibri"/>
        <family val="2"/>
        <scheme val="minor"/>
      </rPr>
      <t>(20.8°)</t>
    </r>
  </si>
  <si>
    <r>
      <t>08:01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(109°)</t>
    </r>
  </si>
  <si>
    <r>
      <t>17:50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(250°)</t>
    </r>
  </si>
  <si>
    <r>
      <t>12:56 </t>
    </r>
    <r>
      <rPr>
        <sz val="10"/>
        <color rgb="FF777777"/>
        <rFont val="Calibri"/>
        <family val="2"/>
        <scheme val="minor"/>
      </rPr>
      <t>(20.5°)</t>
    </r>
  </si>
  <si>
    <r>
      <t>08:04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(110°)</t>
    </r>
  </si>
  <si>
    <r>
      <t>17:47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(250°)</t>
    </r>
  </si>
  <si>
    <r>
      <t>12:56 </t>
    </r>
    <r>
      <rPr>
        <sz val="10"/>
        <color rgb="FF777777"/>
        <rFont val="Calibri"/>
        <family val="2"/>
        <scheme val="minor"/>
      </rPr>
      <t>(20.1°)</t>
    </r>
  </si>
  <si>
    <r>
      <t>08:06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(111°)</t>
    </r>
  </si>
  <si>
    <r>
      <t>17:45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(249°)</t>
    </r>
  </si>
  <si>
    <r>
      <t>12:56 </t>
    </r>
    <r>
      <rPr>
        <sz val="10"/>
        <color rgb="FF777777"/>
        <rFont val="Calibri"/>
        <family val="2"/>
        <scheme val="minor"/>
      </rPr>
      <t>(19.8°)</t>
    </r>
  </si>
  <si>
    <r>
      <t>08:08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(111°)</t>
    </r>
  </si>
  <si>
    <r>
      <t>17:42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(248°)</t>
    </r>
  </si>
  <si>
    <r>
      <t>12:56 </t>
    </r>
    <r>
      <rPr>
        <sz val="10"/>
        <color rgb="FF777777"/>
        <rFont val="Calibri"/>
        <family val="2"/>
        <scheme val="minor"/>
      </rPr>
      <t>(19.4°)</t>
    </r>
  </si>
  <si>
    <r>
      <t>08:11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(112°)</t>
    </r>
  </si>
  <si>
    <r>
      <t>17:39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(248°)</t>
    </r>
  </si>
  <si>
    <r>
      <t>12:55 </t>
    </r>
    <r>
      <rPr>
        <sz val="10"/>
        <color rgb="FF777777"/>
        <rFont val="Calibri"/>
        <family val="2"/>
        <scheme val="minor"/>
      </rPr>
      <t>(19.1°)</t>
    </r>
  </si>
  <si>
    <r>
      <t>08:13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(113°)</t>
    </r>
  </si>
  <si>
    <r>
      <t>17:37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(247°)</t>
    </r>
  </si>
  <si>
    <r>
      <t>12:55 </t>
    </r>
    <r>
      <rPr>
        <sz val="10"/>
        <color rgb="FF777777"/>
        <rFont val="Calibri"/>
        <family val="2"/>
        <scheme val="minor"/>
      </rPr>
      <t>(18.7°)</t>
    </r>
  </si>
  <si>
    <r>
      <t>08:16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(114°)</t>
    </r>
  </si>
  <si>
    <r>
      <t>17:34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(246°)</t>
    </r>
  </si>
  <si>
    <r>
      <t>12:55 </t>
    </r>
    <r>
      <rPr>
        <sz val="10"/>
        <color rgb="FF777777"/>
        <rFont val="Calibri"/>
        <family val="2"/>
        <scheme val="minor"/>
      </rPr>
      <t>(18.4°)</t>
    </r>
  </si>
  <si>
    <r>
      <t>08:18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(114°)</t>
    </r>
  </si>
  <si>
    <r>
      <t>17:31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(245°)</t>
    </r>
  </si>
  <si>
    <r>
      <t>12:55 </t>
    </r>
    <r>
      <rPr>
        <sz val="10"/>
        <color rgb="FF777777"/>
        <rFont val="Calibri"/>
        <family val="2"/>
        <scheme val="minor"/>
      </rPr>
      <t>(18.1°)</t>
    </r>
  </si>
  <si>
    <r>
      <t>08:20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(115°)</t>
    </r>
  </si>
  <si>
    <r>
      <t>17:29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(245°)</t>
    </r>
  </si>
  <si>
    <r>
      <t>12:55 </t>
    </r>
    <r>
      <rPr>
        <sz val="10"/>
        <color rgb="FF777777"/>
        <rFont val="Calibri"/>
        <family val="2"/>
        <scheme val="minor"/>
      </rPr>
      <t>(17.7°)</t>
    </r>
  </si>
  <si>
    <r>
      <t>08:23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(116°)</t>
    </r>
  </si>
  <si>
    <r>
      <t>17:26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(244°)</t>
    </r>
  </si>
  <si>
    <r>
      <t>12:55 </t>
    </r>
    <r>
      <rPr>
        <sz val="10"/>
        <color rgb="FF777777"/>
        <rFont val="Calibri"/>
        <family val="2"/>
        <scheme val="minor"/>
      </rPr>
      <t>(17.4°)</t>
    </r>
  </si>
  <si>
    <r>
      <t>07:25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(116°)</t>
    </r>
  </si>
  <si>
    <r>
      <t>16:24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(243°)</t>
    </r>
  </si>
  <si>
    <r>
      <t>11:55 </t>
    </r>
    <r>
      <rPr>
        <sz val="10"/>
        <color rgb="FF777777"/>
        <rFont val="Calibri"/>
        <family val="2"/>
        <scheme val="minor"/>
      </rPr>
      <t>(17.1°)</t>
    </r>
  </si>
  <si>
    <r>
      <t>07:28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(117°)</t>
    </r>
  </si>
  <si>
    <r>
      <t>16:21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(243°)</t>
    </r>
  </si>
  <si>
    <r>
      <t>11:55 </t>
    </r>
    <r>
      <rPr>
        <sz val="10"/>
        <color rgb="FF777777"/>
        <rFont val="Calibri"/>
        <family val="2"/>
        <scheme val="minor"/>
      </rPr>
      <t>(16.7°)</t>
    </r>
  </si>
  <si>
    <r>
      <t>07:30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(118°)</t>
    </r>
  </si>
  <si>
    <r>
      <t>16:19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(242°)</t>
    </r>
  </si>
  <si>
    <r>
      <t>11:55 </t>
    </r>
    <r>
      <rPr>
        <sz val="10"/>
        <color rgb="FF777777"/>
        <rFont val="Calibri"/>
        <family val="2"/>
        <scheme val="minor"/>
      </rPr>
      <t>(16.4°)</t>
    </r>
  </si>
  <si>
    <r>
      <t>07:33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(118°)</t>
    </r>
  </si>
  <si>
    <r>
      <t>16:16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(241°)</t>
    </r>
  </si>
  <si>
    <r>
      <t>11:55 </t>
    </r>
    <r>
      <rPr>
        <sz val="10"/>
        <color rgb="FF777777"/>
        <rFont val="Calibri"/>
        <family val="2"/>
        <scheme val="minor"/>
      </rPr>
      <t>(16.1°)</t>
    </r>
  </si>
  <si>
    <r>
      <t>07:35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(119°)</t>
    </r>
  </si>
  <si>
    <r>
      <t>16:14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(241°)</t>
    </r>
  </si>
  <si>
    <r>
      <t>11:55 </t>
    </r>
    <r>
      <rPr>
        <sz val="10"/>
        <color rgb="FF777777"/>
        <rFont val="Calibri"/>
        <family val="2"/>
        <scheme val="minor"/>
      </rPr>
      <t>(15.8°)</t>
    </r>
  </si>
  <si>
    <r>
      <t>07:38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(120°)</t>
    </r>
  </si>
  <si>
    <r>
      <t>16:11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(240°)</t>
    </r>
  </si>
  <si>
    <r>
      <t>11:55 </t>
    </r>
    <r>
      <rPr>
        <sz val="10"/>
        <color rgb="FF777777"/>
        <rFont val="Calibri"/>
        <family val="2"/>
        <scheme val="minor"/>
      </rPr>
      <t>(15.5°)</t>
    </r>
  </si>
  <si>
    <r>
      <t>07:40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(120°)</t>
    </r>
  </si>
  <si>
    <r>
      <t>16:09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(239°)</t>
    </r>
  </si>
  <si>
    <r>
      <t>11:55 </t>
    </r>
    <r>
      <rPr>
        <sz val="10"/>
        <color rgb="FF777777"/>
        <rFont val="Calibri"/>
        <family val="2"/>
        <scheme val="minor"/>
      </rPr>
      <t>(15.2°)</t>
    </r>
  </si>
  <si>
    <r>
      <t>07:42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(121°)</t>
    </r>
  </si>
  <si>
    <r>
      <t>16:07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(239°)</t>
    </r>
  </si>
  <si>
    <r>
      <t>11:55 </t>
    </r>
    <r>
      <rPr>
        <sz val="10"/>
        <color rgb="FF777777"/>
        <rFont val="Calibri"/>
        <family val="2"/>
        <scheme val="minor"/>
      </rPr>
      <t>(14.9°)</t>
    </r>
  </si>
  <si>
    <r>
      <t>07:45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(122°)</t>
    </r>
  </si>
  <si>
    <r>
      <t>16:04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(238°)</t>
    </r>
  </si>
  <si>
    <r>
      <t>11:55 </t>
    </r>
    <r>
      <rPr>
        <sz val="10"/>
        <color rgb="FF777777"/>
        <rFont val="Calibri"/>
        <family val="2"/>
        <scheme val="minor"/>
      </rPr>
      <t>(14.6°)</t>
    </r>
  </si>
  <si>
    <r>
      <t>07:47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(122°)</t>
    </r>
  </si>
  <si>
    <r>
      <t>16:02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(237°)</t>
    </r>
  </si>
  <si>
    <r>
      <t>11:55 </t>
    </r>
    <r>
      <rPr>
        <sz val="10"/>
        <color rgb="FF777777"/>
        <rFont val="Calibri"/>
        <family val="2"/>
        <scheme val="minor"/>
      </rPr>
      <t>(14.3°)</t>
    </r>
  </si>
  <si>
    <r>
      <t>07:50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(123°)</t>
    </r>
  </si>
  <si>
    <r>
      <t>16:00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(237°)</t>
    </r>
  </si>
  <si>
    <r>
      <t>11:55 </t>
    </r>
    <r>
      <rPr>
        <sz val="10"/>
        <color rgb="FF777777"/>
        <rFont val="Calibri"/>
        <family val="2"/>
        <scheme val="minor"/>
      </rPr>
      <t>(14.0°)</t>
    </r>
  </si>
  <si>
    <r>
      <t>07:52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(124°)</t>
    </r>
  </si>
  <si>
    <r>
      <t>15:58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(236°)</t>
    </r>
  </si>
  <si>
    <r>
      <t>11:55 </t>
    </r>
    <r>
      <rPr>
        <sz val="10"/>
        <color rgb="FF777777"/>
        <rFont val="Calibri"/>
        <family val="2"/>
        <scheme val="minor"/>
      </rPr>
      <t>(13.7°)</t>
    </r>
  </si>
  <si>
    <r>
      <t>07:55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(124°)</t>
    </r>
  </si>
  <si>
    <r>
      <t>15:56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(236°)</t>
    </r>
  </si>
  <si>
    <r>
      <t>11:55 </t>
    </r>
    <r>
      <rPr>
        <sz val="10"/>
        <color rgb="FF777777"/>
        <rFont val="Calibri"/>
        <family val="2"/>
        <scheme val="minor"/>
      </rPr>
      <t>(13.5°)</t>
    </r>
  </si>
  <si>
    <r>
      <t>07:57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(125°)</t>
    </r>
  </si>
  <si>
    <r>
      <t>15:53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(235°)</t>
    </r>
  </si>
  <si>
    <r>
      <t>11:56 </t>
    </r>
    <r>
      <rPr>
        <sz val="10"/>
        <color rgb="FF777777"/>
        <rFont val="Calibri"/>
        <family val="2"/>
        <scheme val="minor"/>
      </rPr>
      <t>(13.2°)</t>
    </r>
  </si>
  <si>
    <r>
      <t>07:59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(125°)</t>
    </r>
  </si>
  <si>
    <r>
      <t>15:51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(234°)</t>
    </r>
  </si>
  <si>
    <r>
      <t>11:56 </t>
    </r>
    <r>
      <rPr>
        <sz val="10"/>
        <color rgb="FF777777"/>
        <rFont val="Calibri"/>
        <family val="2"/>
        <scheme val="minor"/>
      </rPr>
      <t>(12.9°)</t>
    </r>
  </si>
  <si>
    <r>
      <t>08:02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(126°)</t>
    </r>
  </si>
  <si>
    <r>
      <t>15:49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(234°)</t>
    </r>
  </si>
  <si>
    <r>
      <t>11:56 </t>
    </r>
    <r>
      <rPr>
        <sz val="10"/>
        <color rgb="FF777777"/>
        <rFont val="Calibri"/>
        <family val="2"/>
        <scheme val="minor"/>
      </rPr>
      <t>(12.7°)</t>
    </r>
  </si>
  <si>
    <r>
      <t>08:04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(127°)</t>
    </r>
  </si>
  <si>
    <r>
      <t>15:47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(233°)</t>
    </r>
  </si>
  <si>
    <r>
      <t>11:56 </t>
    </r>
    <r>
      <rPr>
        <sz val="10"/>
        <color rgb="FF777777"/>
        <rFont val="Calibri"/>
        <family val="2"/>
        <scheme val="minor"/>
      </rPr>
      <t>(12.4°)</t>
    </r>
  </si>
  <si>
    <r>
      <t>08:06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(127°)</t>
    </r>
  </si>
  <si>
    <r>
      <t>15:45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(233°)</t>
    </r>
  </si>
  <si>
    <r>
      <t>11:56 </t>
    </r>
    <r>
      <rPr>
        <sz val="10"/>
        <color rgb="FF777777"/>
        <rFont val="Calibri"/>
        <family val="2"/>
        <scheme val="minor"/>
      </rPr>
      <t>(12.2°)</t>
    </r>
  </si>
  <si>
    <r>
      <t>08:09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(128°)</t>
    </r>
  </si>
  <si>
    <r>
      <t>15:43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(232°)</t>
    </r>
  </si>
  <si>
    <r>
      <t>11:56 </t>
    </r>
    <r>
      <rPr>
        <sz val="10"/>
        <color rgb="FF777777"/>
        <rFont val="Calibri"/>
        <family val="2"/>
        <scheme val="minor"/>
      </rPr>
      <t>(11.9°)</t>
    </r>
  </si>
  <si>
    <r>
      <t>08:11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(128°)</t>
    </r>
  </si>
  <si>
    <r>
      <t>15:41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(232°)</t>
    </r>
  </si>
  <si>
    <r>
      <t>11:57 </t>
    </r>
    <r>
      <rPr>
        <sz val="10"/>
        <color rgb="FF777777"/>
        <rFont val="Calibri"/>
        <family val="2"/>
        <scheme val="minor"/>
      </rPr>
      <t>(11.7°)</t>
    </r>
  </si>
  <si>
    <r>
      <t>08:13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(129°)</t>
    </r>
  </si>
  <si>
    <r>
      <t>15:40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(231°)</t>
    </r>
  </si>
  <si>
    <r>
      <t>11:57 </t>
    </r>
    <r>
      <rPr>
        <sz val="10"/>
        <color rgb="FF777777"/>
        <rFont val="Calibri"/>
        <family val="2"/>
        <scheme val="minor"/>
      </rPr>
      <t>(11.5°)</t>
    </r>
  </si>
  <si>
    <r>
      <t>08:16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(129°)</t>
    </r>
  </si>
  <si>
    <r>
      <t>15:38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(231°)</t>
    </r>
  </si>
  <si>
    <r>
      <t>11:57 </t>
    </r>
    <r>
      <rPr>
        <sz val="10"/>
        <color rgb="FF777777"/>
        <rFont val="Calibri"/>
        <family val="2"/>
        <scheme val="minor"/>
      </rPr>
      <t>(11.3°)</t>
    </r>
  </si>
  <si>
    <r>
      <t>08:18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(130°)</t>
    </r>
  </si>
  <si>
    <r>
      <t>15:36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(230°)</t>
    </r>
  </si>
  <si>
    <r>
      <t>11:57 </t>
    </r>
    <r>
      <rPr>
        <sz val="10"/>
        <color rgb="FF777777"/>
        <rFont val="Calibri"/>
        <family val="2"/>
        <scheme val="minor"/>
      </rPr>
      <t>(11.0°)</t>
    </r>
  </si>
  <si>
    <r>
      <t>08:20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(130°)</t>
    </r>
  </si>
  <si>
    <r>
      <t>15:34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(230°)</t>
    </r>
  </si>
  <si>
    <r>
      <t>11:58 </t>
    </r>
    <r>
      <rPr>
        <sz val="10"/>
        <color rgb="FF777777"/>
        <rFont val="Calibri"/>
        <family val="2"/>
        <scheme val="minor"/>
      </rPr>
      <t>(10.8°)</t>
    </r>
  </si>
  <si>
    <r>
      <t>08:22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(131°)</t>
    </r>
  </si>
  <si>
    <r>
      <t>15:33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(229°)</t>
    </r>
  </si>
  <si>
    <r>
      <t>11:58 </t>
    </r>
    <r>
      <rPr>
        <sz val="10"/>
        <color rgb="FF777777"/>
        <rFont val="Calibri"/>
        <family val="2"/>
        <scheme val="minor"/>
      </rPr>
      <t>(10.6°)</t>
    </r>
  </si>
  <si>
    <r>
      <t>08:25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(131°)</t>
    </r>
  </si>
  <si>
    <r>
      <t>15:31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(229°)</t>
    </r>
  </si>
  <si>
    <r>
      <t>11:58 </t>
    </r>
    <r>
      <rPr>
        <sz val="10"/>
        <color rgb="FF777777"/>
        <rFont val="Calibri"/>
        <family val="2"/>
        <scheme val="minor"/>
      </rPr>
      <t>(10.4°)</t>
    </r>
  </si>
  <si>
    <r>
      <t>08:27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(132°)</t>
    </r>
  </si>
  <si>
    <r>
      <t>15:30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(228°)</t>
    </r>
  </si>
  <si>
    <r>
      <t>11:58 </t>
    </r>
    <r>
      <rPr>
        <sz val="10"/>
        <color rgb="FF777777"/>
        <rFont val="Calibri"/>
        <family val="2"/>
        <scheme val="minor"/>
      </rPr>
      <t>(10.2°)</t>
    </r>
  </si>
  <si>
    <r>
      <t>08:29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(132°)</t>
    </r>
  </si>
  <si>
    <r>
      <t>15:28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(228°)</t>
    </r>
  </si>
  <si>
    <r>
      <t>11:59 </t>
    </r>
    <r>
      <rPr>
        <sz val="10"/>
        <color rgb="FF777777"/>
        <rFont val="Calibri"/>
        <family val="2"/>
        <scheme val="minor"/>
      </rPr>
      <t>(10.0°)</t>
    </r>
  </si>
  <si>
    <r>
      <t>08:31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(133°)</t>
    </r>
  </si>
  <si>
    <r>
      <t>15:27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(227°)</t>
    </r>
  </si>
  <si>
    <r>
      <t>11:59 </t>
    </r>
    <r>
      <rPr>
        <sz val="10"/>
        <color rgb="FF777777"/>
        <rFont val="Calibri"/>
        <family val="2"/>
        <scheme val="minor"/>
      </rPr>
      <t>(9.9°)</t>
    </r>
  </si>
  <si>
    <r>
      <t>08:33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(133°)</t>
    </r>
  </si>
  <si>
    <r>
      <t>15:25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(227°)</t>
    </r>
  </si>
  <si>
    <r>
      <t>11:59 </t>
    </r>
    <r>
      <rPr>
        <sz val="10"/>
        <color rgb="FF777777"/>
        <rFont val="Calibri"/>
        <family val="2"/>
        <scheme val="minor"/>
      </rPr>
      <t>(9.7°)</t>
    </r>
  </si>
  <si>
    <r>
      <t>08:35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(134°)</t>
    </r>
  </si>
  <si>
    <r>
      <t>15:24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(226°)</t>
    </r>
  </si>
  <si>
    <r>
      <t>12:00 </t>
    </r>
    <r>
      <rPr>
        <sz val="10"/>
        <color rgb="FF777777"/>
        <rFont val="Calibri"/>
        <family val="2"/>
        <scheme val="minor"/>
      </rPr>
      <t>(9.5°)</t>
    </r>
  </si>
  <si>
    <r>
      <t>08:37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(134°)</t>
    </r>
  </si>
  <si>
    <r>
      <t>15:23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(226°)</t>
    </r>
  </si>
  <si>
    <r>
      <t>12:00 </t>
    </r>
    <r>
      <rPr>
        <sz val="10"/>
        <color rgb="FF777777"/>
        <rFont val="Calibri"/>
        <family val="2"/>
        <scheme val="minor"/>
      </rPr>
      <t>(9.4°)</t>
    </r>
  </si>
  <si>
    <r>
      <t>08:39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(134°)</t>
    </r>
  </si>
  <si>
    <r>
      <t>15:22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(226°)</t>
    </r>
  </si>
  <si>
    <r>
      <t>12:01 </t>
    </r>
    <r>
      <rPr>
        <sz val="10"/>
        <color rgb="FF777777"/>
        <rFont val="Calibri"/>
        <family val="2"/>
        <scheme val="minor"/>
      </rPr>
      <t>(9.2°)</t>
    </r>
  </si>
  <si>
    <r>
      <t>08:41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(135°)</t>
    </r>
  </si>
  <si>
    <r>
      <t>15:21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(225°)</t>
    </r>
  </si>
  <si>
    <r>
      <t>12:01 </t>
    </r>
    <r>
      <rPr>
        <sz val="10"/>
        <color rgb="FF777777"/>
        <rFont val="Calibri"/>
        <family val="2"/>
        <scheme val="minor"/>
      </rPr>
      <t>(9.1°)</t>
    </r>
  </si>
  <si>
    <r>
      <t>08:43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(135°)</t>
    </r>
  </si>
  <si>
    <r>
      <t>15:20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(225°)</t>
    </r>
  </si>
  <si>
    <r>
      <t>12:01 </t>
    </r>
    <r>
      <rPr>
        <sz val="10"/>
        <color rgb="FF777777"/>
        <rFont val="Calibri"/>
        <family val="2"/>
        <scheme val="minor"/>
      </rPr>
      <t>(8.9°)</t>
    </r>
  </si>
  <si>
    <r>
      <t>08:44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(135°)</t>
    </r>
  </si>
  <si>
    <r>
      <t>15:19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(224°)</t>
    </r>
  </si>
  <si>
    <r>
      <t>12:02 </t>
    </r>
    <r>
      <rPr>
        <sz val="10"/>
        <color rgb="FF777777"/>
        <rFont val="Calibri"/>
        <family val="2"/>
        <scheme val="minor"/>
      </rPr>
      <t>(8.8°)</t>
    </r>
  </si>
  <si>
    <r>
      <t>08:46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(136°)</t>
    </r>
  </si>
  <si>
    <r>
      <t>15:18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(224°)</t>
    </r>
  </si>
  <si>
    <r>
      <t>12:02 </t>
    </r>
    <r>
      <rPr>
        <sz val="10"/>
        <color rgb="FF777777"/>
        <rFont val="Calibri"/>
        <family val="2"/>
        <scheme val="minor"/>
      </rPr>
      <t>(8.7°)</t>
    </r>
  </si>
  <si>
    <r>
      <t>08:48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(136°)</t>
    </r>
  </si>
  <si>
    <r>
      <t>15:17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(224°)</t>
    </r>
  </si>
  <si>
    <r>
      <t>12:03 </t>
    </r>
    <r>
      <rPr>
        <sz val="10"/>
        <color rgb="FF777777"/>
        <rFont val="Calibri"/>
        <family val="2"/>
        <scheme val="minor"/>
      </rPr>
      <t>(8.5°)</t>
    </r>
  </si>
  <si>
    <r>
      <t>08:49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(136°)</t>
    </r>
  </si>
  <si>
    <r>
      <t>15:16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(224°)</t>
    </r>
  </si>
  <si>
    <r>
      <t>12:03 </t>
    </r>
    <r>
      <rPr>
        <sz val="10"/>
        <color rgb="FF777777"/>
        <rFont val="Calibri"/>
        <family val="2"/>
        <scheme val="minor"/>
      </rPr>
      <t>(8.4°)</t>
    </r>
  </si>
  <si>
    <r>
      <t>08:51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(137°)</t>
    </r>
  </si>
  <si>
    <r>
      <t>15:16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(223°)</t>
    </r>
  </si>
  <si>
    <r>
      <t>12:03 </t>
    </r>
    <r>
      <rPr>
        <sz val="10"/>
        <color rgb="FF777777"/>
        <rFont val="Calibri"/>
        <family val="2"/>
        <scheme val="minor"/>
      </rPr>
      <t>(8.3°)</t>
    </r>
  </si>
  <si>
    <r>
      <t>08:52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(137°)</t>
    </r>
  </si>
  <si>
    <r>
      <t>15:15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(223°)</t>
    </r>
  </si>
  <si>
    <r>
      <t>12:04 </t>
    </r>
    <r>
      <rPr>
        <sz val="10"/>
        <color rgb="FF777777"/>
        <rFont val="Calibri"/>
        <family val="2"/>
        <scheme val="minor"/>
      </rPr>
      <t>(8.2°)</t>
    </r>
  </si>
  <si>
    <r>
      <t>08:54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(137°)</t>
    </r>
  </si>
  <si>
    <r>
      <t>08:55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(137°)</t>
    </r>
  </si>
  <si>
    <r>
      <t>15:14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(223°)</t>
    </r>
  </si>
  <si>
    <r>
      <t>12:05 </t>
    </r>
    <r>
      <rPr>
        <sz val="10"/>
        <color rgb="FF777777"/>
        <rFont val="Calibri"/>
        <family val="2"/>
        <scheme val="minor"/>
      </rPr>
      <t>(8.1°)</t>
    </r>
  </si>
  <si>
    <r>
      <t>08:56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</si>
  <si>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15:14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</si>
  <si>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12:05 </t>
    </r>
    <r>
      <rPr>
        <sz val="10"/>
        <color rgb="FF777777"/>
        <rFont val="Calibri"/>
        <family val="2"/>
        <scheme val="minor"/>
      </rPr>
      <t>(8.0°)</t>
    </r>
  </si>
  <si>
    <r>
      <t>08:57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</si>
  <si>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12:06 </t>
    </r>
    <r>
      <rPr>
        <sz val="10"/>
        <color rgb="FF777777"/>
        <rFont val="Calibri"/>
        <family val="2"/>
        <scheme val="minor"/>
      </rPr>
      <t>(7.9°)</t>
    </r>
  </si>
  <si>
    <r>
      <t>08:59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</si>
  <si>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09:00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</si>
  <si>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12:07 </t>
    </r>
    <r>
      <rPr>
        <sz val="10"/>
        <color rgb="FF777777"/>
        <rFont val="Calibri"/>
        <family val="2"/>
        <scheme val="minor"/>
      </rPr>
      <t>(7.8°)</t>
    </r>
  </si>
  <si>
    <r>
      <t>09:01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</si>
  <si>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12:08 </t>
    </r>
    <r>
      <rPr>
        <sz val="10"/>
        <color rgb="FF777777"/>
        <rFont val="Calibri"/>
        <family val="2"/>
        <scheme val="minor"/>
      </rPr>
      <t>(7.8°)</t>
    </r>
  </si>
  <si>
    <r>
      <t>09:02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</si>
  <si>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12:08 </t>
    </r>
    <r>
      <rPr>
        <sz val="10"/>
        <color rgb="FF777777"/>
        <rFont val="Calibri"/>
        <family val="2"/>
        <scheme val="minor"/>
      </rPr>
      <t>(7.7°)</t>
    </r>
  </si>
  <si>
    <r>
      <t>09:03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</si>
  <si>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12:09 </t>
    </r>
    <r>
      <rPr>
        <sz val="10"/>
        <color rgb="FF777777"/>
        <rFont val="Calibri"/>
        <family val="2"/>
        <scheme val="minor"/>
      </rPr>
      <t>(7.7°)</t>
    </r>
  </si>
  <si>
    <r>
      <t>09:04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</si>
  <si>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15:15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</si>
  <si>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12:10 </t>
    </r>
    <r>
      <rPr>
        <sz val="10"/>
        <color rgb="FF777777"/>
        <rFont val="Calibri"/>
        <family val="2"/>
        <scheme val="minor"/>
      </rPr>
      <t>(7.7°)</t>
    </r>
  </si>
  <si>
    <r>
      <t>09:05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</si>
  <si>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15:16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</si>
  <si>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12:11 </t>
    </r>
    <r>
      <rPr>
        <sz val="10"/>
        <color rgb="FF777777"/>
        <rFont val="Calibri"/>
        <family val="2"/>
        <scheme val="minor"/>
      </rPr>
      <t>(7.7°)</t>
    </r>
  </si>
  <si>
    <r>
      <t>15:17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</si>
  <si>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15:18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</si>
  <si>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12:12 </t>
    </r>
    <r>
      <rPr>
        <sz val="10"/>
        <color rgb="FF777777"/>
        <rFont val="Calibri"/>
        <family val="2"/>
        <scheme val="minor"/>
      </rPr>
      <t>(7.8°)</t>
    </r>
  </si>
  <si>
    <r>
      <t>09:06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(138°)</t>
    </r>
  </si>
  <si>
    <r>
      <t>15:19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</si>
  <si>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15:20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</si>
  <si>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12:13 </t>
    </r>
    <r>
      <rPr>
        <sz val="10"/>
        <color rgb="FF777777"/>
        <rFont val="Calibri"/>
        <family val="2"/>
        <scheme val="minor"/>
      </rPr>
      <t>(7.8°)</t>
    </r>
  </si>
  <si>
    <r>
      <t>15:21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</si>
  <si>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12:13 </t>
    </r>
    <r>
      <rPr>
        <sz val="10"/>
        <color rgb="FF777777"/>
        <rFont val="Calibri"/>
        <family val="2"/>
        <scheme val="minor"/>
      </rPr>
      <t>(7.9°)</t>
    </r>
  </si>
  <si>
    <r>
      <t>15:22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</si>
  <si>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12:14 </t>
    </r>
    <r>
      <rPr>
        <sz val="10"/>
        <color rgb="FF777777"/>
        <rFont val="Calibri"/>
        <family val="2"/>
        <scheme val="minor"/>
      </rPr>
      <t>(7.9°)</t>
    </r>
  </si>
  <si>
    <r>
      <t>15:23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(222°)</t>
    </r>
  </si>
  <si>
    <r>
      <t>12:14 </t>
    </r>
    <r>
      <rPr>
        <sz val="10"/>
        <color rgb="FF777777"/>
        <rFont val="Calibri"/>
        <family val="2"/>
        <scheme val="minor"/>
      </rPr>
      <t>(8.0°)</t>
    </r>
  </si>
  <si>
    <r>
      <t>09:05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(137°)</t>
    </r>
  </si>
  <si>
    <r>
      <t>15:24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(223°)</t>
    </r>
  </si>
  <si>
    <r>
      <t>12:15 </t>
    </r>
    <r>
      <rPr>
        <sz val="10"/>
        <color rgb="FF777777"/>
        <rFont val="Calibri"/>
        <family val="2"/>
        <scheme val="minor"/>
      </rPr>
      <t>(8.1°)</t>
    </r>
  </si>
  <si>
    <r>
      <t>09:04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(137°)</t>
    </r>
  </si>
  <si>
    <r>
      <t>15:26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(223°)</t>
    </r>
  </si>
  <si>
    <r>
      <t>12:15 </t>
    </r>
    <r>
      <rPr>
        <sz val="10"/>
        <color rgb="FF777777"/>
        <rFont val="Calibri"/>
        <family val="2"/>
        <scheme val="minor"/>
      </rPr>
      <t>(8.2°)</t>
    </r>
  </si>
  <si>
    <r>
      <t>15:27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(223°)</t>
    </r>
  </si>
  <si>
    <r>
      <t>12:15 </t>
    </r>
    <r>
      <rPr>
        <sz val="10"/>
        <color rgb="FF777777"/>
        <rFont val="Calibri"/>
        <family val="2"/>
        <scheme val="minor"/>
      </rPr>
      <t>(8.3°)</t>
    </r>
  </si>
  <si>
    <r>
      <t>09:03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(137°)</t>
    </r>
  </si>
  <si>
    <r>
      <t>15:29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(223°)</t>
    </r>
  </si>
  <si>
    <r>
      <t>12:16 </t>
    </r>
    <r>
      <rPr>
        <sz val="10"/>
        <color rgb="FF777777"/>
        <rFont val="Calibri"/>
        <family val="2"/>
        <scheme val="minor"/>
      </rPr>
      <t>(8.4°)</t>
    </r>
  </si>
  <si>
    <r>
      <t>09:03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(136°)</t>
    </r>
  </si>
  <si>
    <r>
      <t>15:30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(224°)</t>
    </r>
  </si>
  <si>
    <r>
      <t>12:16 </t>
    </r>
    <r>
      <rPr>
        <sz val="10"/>
        <color rgb="FF777777"/>
        <rFont val="Calibri"/>
        <family val="2"/>
        <scheme val="minor"/>
      </rPr>
      <t>(8.5°)</t>
    </r>
  </si>
  <si>
    <r>
      <t>09:02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(136°)</t>
    </r>
  </si>
  <si>
    <r>
      <t>15:32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(224°)</t>
    </r>
  </si>
  <si>
    <r>
      <t>12:17 </t>
    </r>
    <r>
      <rPr>
        <sz val="10"/>
        <color rgb="FF777777"/>
        <rFont val="Calibri"/>
        <family val="2"/>
        <scheme val="minor"/>
      </rPr>
      <t>(8.6°)</t>
    </r>
  </si>
  <si>
    <r>
      <t>09:01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(136°)</t>
    </r>
  </si>
  <si>
    <r>
      <t>15:34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(224°)</t>
    </r>
  </si>
  <si>
    <r>
      <t>12:17 </t>
    </r>
    <r>
      <rPr>
        <sz val="10"/>
        <color rgb="FF777777"/>
        <rFont val="Calibri"/>
        <family val="2"/>
        <scheme val="minor"/>
      </rPr>
      <t>(8.7°)</t>
    </r>
  </si>
  <si>
    <r>
      <t>09:00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(135°)</t>
    </r>
  </si>
  <si>
    <r>
      <t>15:35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(225°)</t>
    </r>
  </si>
  <si>
    <r>
      <t>12:18 </t>
    </r>
    <r>
      <rPr>
        <sz val="10"/>
        <color rgb="FF777777"/>
        <rFont val="Calibri"/>
        <family val="2"/>
        <scheme val="minor"/>
      </rPr>
      <t>(8.8°)</t>
    </r>
  </si>
  <si>
    <r>
      <t>15:37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(225°)</t>
    </r>
  </si>
  <si>
    <r>
      <t>12:18 </t>
    </r>
    <r>
      <rPr>
        <sz val="10"/>
        <color rgb="FF777777"/>
        <rFont val="Calibri"/>
        <family val="2"/>
        <scheme val="minor"/>
      </rPr>
      <t>(8.9°)</t>
    </r>
  </si>
  <si>
    <r>
      <t>08:59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(135°)</t>
    </r>
  </si>
  <si>
    <r>
      <t>15:39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(225°)</t>
    </r>
  </si>
  <si>
    <r>
      <t>12:19 </t>
    </r>
    <r>
      <rPr>
        <sz val="10"/>
        <color rgb="FF777777"/>
        <rFont val="Calibri"/>
        <family val="2"/>
        <scheme val="minor"/>
      </rPr>
      <t>(9.1°)</t>
    </r>
  </si>
  <si>
    <r>
      <t>08:57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(134°)</t>
    </r>
  </si>
  <si>
    <r>
      <t>15:41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(226°)</t>
    </r>
  </si>
  <si>
    <r>
      <t>12:19 </t>
    </r>
    <r>
      <rPr>
        <sz val="10"/>
        <color rgb="FF777777"/>
        <rFont val="Calibri"/>
        <family val="2"/>
        <scheme val="minor"/>
      </rPr>
      <t>(9.2°)</t>
    </r>
  </si>
  <si>
    <r>
      <t>08:56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(134°)</t>
    </r>
  </si>
  <si>
    <r>
      <t>15:43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(226°)</t>
    </r>
  </si>
  <si>
    <r>
      <t>12:19 </t>
    </r>
    <r>
      <rPr>
        <sz val="10"/>
        <color rgb="FF777777"/>
        <rFont val="Calibri"/>
        <family val="2"/>
        <scheme val="minor"/>
      </rPr>
      <t>(9.4°)</t>
    </r>
  </si>
  <si>
    <r>
      <t>08:55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(134°)</t>
    </r>
  </si>
  <si>
    <r>
      <t>15:45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(227°)</t>
    </r>
  </si>
  <si>
    <r>
      <t>12:20 </t>
    </r>
    <r>
      <rPr>
        <sz val="10"/>
        <color rgb="FF777777"/>
        <rFont val="Calibri"/>
        <family val="2"/>
        <scheme val="minor"/>
      </rPr>
      <t>(9.5°)</t>
    </r>
  </si>
  <si>
    <r>
      <t>08:54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(133°)</t>
    </r>
  </si>
  <si>
    <r>
      <t>15:47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(227°)</t>
    </r>
  </si>
  <si>
    <r>
      <t>12:20 </t>
    </r>
    <r>
      <rPr>
        <sz val="10"/>
        <color rgb="FF777777"/>
        <rFont val="Calibri"/>
        <family val="2"/>
        <scheme val="minor"/>
      </rPr>
      <t>(9.7°)</t>
    </r>
  </si>
  <si>
    <r>
      <t>08:52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(133°)</t>
    </r>
  </si>
  <si>
    <r>
      <t>15:49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(227°)</t>
    </r>
  </si>
  <si>
    <r>
      <t>12:20 </t>
    </r>
    <r>
      <rPr>
        <sz val="10"/>
        <color rgb="FF777777"/>
        <rFont val="Calibri"/>
        <family val="2"/>
        <scheme val="minor"/>
      </rPr>
      <t>(9.9°)</t>
    </r>
  </si>
  <si>
    <r>
      <t>08:51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(132°)</t>
    </r>
  </si>
  <si>
    <r>
      <t>15:51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(228°)</t>
    </r>
  </si>
  <si>
    <r>
      <t>12:21 </t>
    </r>
    <r>
      <rPr>
        <sz val="10"/>
        <color rgb="FF777777"/>
        <rFont val="Calibri"/>
        <family val="2"/>
        <scheme val="minor"/>
      </rPr>
      <t>(10.1°)</t>
    </r>
  </si>
  <si>
    <r>
      <t>08:50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(132°)</t>
    </r>
  </si>
  <si>
    <r>
      <t>15:53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(228°)</t>
    </r>
  </si>
  <si>
    <r>
      <t>12:21 </t>
    </r>
    <r>
      <rPr>
        <sz val="10"/>
        <color rgb="FF777777"/>
        <rFont val="Calibri"/>
        <family val="2"/>
        <scheme val="minor"/>
      </rPr>
      <t>(10.3°)</t>
    </r>
  </si>
  <si>
    <r>
      <t>08:48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(131°)</t>
    </r>
  </si>
  <si>
    <r>
      <t>15:55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(229°)</t>
    </r>
  </si>
  <si>
    <r>
      <t>12:21 </t>
    </r>
    <r>
      <rPr>
        <sz val="10"/>
        <color rgb="FF777777"/>
        <rFont val="Calibri"/>
        <family val="2"/>
        <scheme val="minor"/>
      </rPr>
      <t>(10.5°)</t>
    </r>
  </si>
  <si>
    <r>
      <t>08:47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(131°)</t>
    </r>
  </si>
  <si>
    <r>
      <t>15:58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(229°)</t>
    </r>
  </si>
  <si>
    <r>
      <t>12:22 </t>
    </r>
    <r>
      <rPr>
        <sz val="10"/>
        <color rgb="FF777777"/>
        <rFont val="Calibri"/>
        <family val="2"/>
        <scheme val="minor"/>
      </rPr>
      <t>(10.7°)</t>
    </r>
  </si>
  <si>
    <r>
      <t>08:45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(130°)</t>
    </r>
  </si>
  <si>
    <r>
      <t>16:00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(230°)</t>
    </r>
  </si>
  <si>
    <r>
      <t>12:22 </t>
    </r>
    <r>
      <rPr>
        <sz val="10"/>
        <color rgb="FF777777"/>
        <rFont val="Calibri"/>
        <family val="2"/>
        <scheme val="minor"/>
      </rPr>
      <t>(10.9°)</t>
    </r>
  </si>
  <si>
    <r>
      <t>08:43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(130°)</t>
    </r>
  </si>
  <si>
    <r>
      <t>16:02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(230°)</t>
    </r>
  </si>
  <si>
    <r>
      <t>12:22 </t>
    </r>
    <r>
      <rPr>
        <sz val="10"/>
        <color rgb="FF777777"/>
        <rFont val="Calibri"/>
        <family val="2"/>
        <scheme val="minor"/>
      </rPr>
      <t>(11.1°)</t>
    </r>
  </si>
  <si>
    <r>
      <t>08:41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(129°)</t>
    </r>
  </si>
  <si>
    <r>
      <t>16:05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(231°)</t>
    </r>
  </si>
  <si>
    <r>
      <t>12:23 </t>
    </r>
    <r>
      <rPr>
        <sz val="10"/>
        <color rgb="FF777777"/>
        <rFont val="Calibri"/>
        <family val="2"/>
        <scheme val="minor"/>
      </rPr>
      <t>(11.3°)</t>
    </r>
  </si>
  <si>
    <r>
      <t>08:40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(129°)</t>
    </r>
  </si>
  <si>
    <r>
      <t>16:07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(231°)</t>
    </r>
  </si>
  <si>
    <r>
      <t>12:23 </t>
    </r>
    <r>
      <rPr>
        <sz val="10"/>
        <color rgb="FF777777"/>
        <rFont val="Calibri"/>
        <family val="2"/>
        <scheme val="minor"/>
      </rPr>
      <t>(11.5°)</t>
    </r>
  </si>
  <si>
    <r>
      <t>08:38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(128°)</t>
    </r>
  </si>
  <si>
    <r>
      <t>16:09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(232°)</t>
    </r>
  </si>
  <si>
    <r>
      <t>12:23 </t>
    </r>
    <r>
      <rPr>
        <sz val="10"/>
        <color rgb="FF777777"/>
        <rFont val="Calibri"/>
        <family val="2"/>
        <scheme val="minor"/>
      </rPr>
      <t>(11.8°)</t>
    </r>
  </si>
  <si>
    <r>
      <t>08:36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(128°)</t>
    </r>
  </si>
  <si>
    <r>
      <t>16:12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(232°)</t>
    </r>
  </si>
  <si>
    <r>
      <t>12:23 </t>
    </r>
    <r>
      <rPr>
        <sz val="10"/>
        <color rgb="FF777777"/>
        <rFont val="Calibri"/>
        <family val="2"/>
        <scheme val="minor"/>
      </rPr>
      <t>(12.0°)</t>
    </r>
  </si>
  <si>
    <r>
      <t>08:34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(127°)</t>
    </r>
  </si>
  <si>
    <r>
      <t>16:14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(233°)</t>
    </r>
  </si>
  <si>
    <r>
      <t>12:24 </t>
    </r>
    <r>
      <rPr>
        <sz val="10"/>
        <color rgb="FF777777"/>
        <rFont val="Calibri"/>
        <family val="2"/>
        <scheme val="minor"/>
      </rPr>
      <t>(12.3°)</t>
    </r>
  </si>
  <si>
    <r>
      <t>08:32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(127°)</t>
    </r>
  </si>
  <si>
    <r>
      <t>16:16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(234°)</t>
    </r>
  </si>
  <si>
    <r>
      <t>12:24 </t>
    </r>
    <r>
      <rPr>
        <sz val="10"/>
        <color rgb="FF777777"/>
        <rFont val="Calibri"/>
        <family val="2"/>
        <scheme val="minor"/>
      </rPr>
      <t>(12.5°)</t>
    </r>
  </si>
  <si>
    <r>
      <t>08:30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(126°)</t>
    </r>
  </si>
  <si>
    <r>
      <t>16:19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(234°)</t>
    </r>
  </si>
  <si>
    <r>
      <t>12:24 </t>
    </r>
    <r>
      <rPr>
        <sz val="10"/>
        <color rgb="FF777777"/>
        <rFont val="Calibri"/>
        <family val="2"/>
        <scheme val="minor"/>
      </rPr>
      <t>(12.8°)</t>
    </r>
  </si>
  <si>
    <r>
      <t>08:28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(125°)</t>
    </r>
  </si>
  <si>
    <r>
      <t>16:21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(235°)</t>
    </r>
  </si>
  <si>
    <r>
      <t>12:24 </t>
    </r>
    <r>
      <rPr>
        <sz val="10"/>
        <color rgb="FF777777"/>
        <rFont val="Calibri"/>
        <family val="2"/>
        <scheme val="minor"/>
      </rPr>
      <t>(13.0°)</t>
    </r>
  </si>
  <si>
    <r>
      <t>08:26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(125°)</t>
    </r>
  </si>
  <si>
    <r>
      <t>16:24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(235°)</t>
    </r>
  </si>
  <si>
    <r>
      <t>12:24 </t>
    </r>
    <r>
      <rPr>
        <sz val="10"/>
        <color rgb="FF777777"/>
        <rFont val="Calibri"/>
        <family val="2"/>
        <scheme val="minor"/>
      </rPr>
      <t>(13.3°)</t>
    </r>
  </si>
  <si>
    <r>
      <t>08:24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(124°)</t>
    </r>
  </si>
  <si>
    <r>
      <t>16:26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(236°)</t>
    </r>
  </si>
  <si>
    <r>
      <t>12:25 </t>
    </r>
    <r>
      <rPr>
        <sz val="10"/>
        <color rgb="FF777777"/>
        <rFont val="Calibri"/>
        <family val="2"/>
        <scheme val="minor"/>
      </rPr>
      <t>(13.6°)</t>
    </r>
  </si>
  <si>
    <r>
      <t>08:22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(124°)</t>
    </r>
  </si>
  <si>
    <r>
      <t>16:29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(237°)</t>
    </r>
  </si>
  <si>
    <r>
      <t>12:25 </t>
    </r>
    <r>
      <rPr>
        <sz val="10"/>
        <color rgb="FF777777"/>
        <rFont val="Calibri"/>
        <family val="2"/>
        <scheme val="minor"/>
      </rPr>
      <t>(13.8°)</t>
    </r>
  </si>
  <si>
    <r>
      <t>08:19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(123°)</t>
    </r>
  </si>
  <si>
    <r>
      <t>16:31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(237°)</t>
    </r>
  </si>
  <si>
    <r>
      <t>12:25 </t>
    </r>
    <r>
      <rPr>
        <sz val="10"/>
        <color rgb="FF777777"/>
        <rFont val="Calibri"/>
        <family val="2"/>
        <scheme val="minor"/>
      </rPr>
      <t>(14.1°)</t>
    </r>
  </si>
  <si>
    <r>
      <t>08:17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(122°)</t>
    </r>
  </si>
  <si>
    <r>
      <t>16:34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(238°)</t>
    </r>
  </si>
  <si>
    <r>
      <t>12:25 </t>
    </r>
    <r>
      <rPr>
        <sz val="10"/>
        <color rgb="FF777777"/>
        <rFont val="Calibri"/>
        <family val="2"/>
        <scheme val="minor"/>
      </rPr>
      <t>(14.4°)</t>
    </r>
  </si>
  <si>
    <r>
      <t>08:15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(122°)</t>
    </r>
  </si>
  <si>
    <r>
      <t>16:36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(239°)</t>
    </r>
  </si>
  <si>
    <r>
      <t>12:25 </t>
    </r>
    <r>
      <rPr>
        <sz val="10"/>
        <color rgb="FF777777"/>
        <rFont val="Calibri"/>
        <family val="2"/>
        <scheme val="minor"/>
      </rPr>
      <t>(14.7°)</t>
    </r>
  </si>
  <si>
    <r>
      <t>08:13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(121°)</t>
    </r>
  </si>
  <si>
    <r>
      <t>16:39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(239°)</t>
    </r>
  </si>
  <si>
    <r>
      <t>12:25 </t>
    </r>
    <r>
      <rPr>
        <sz val="10"/>
        <color rgb="FF777777"/>
        <rFont val="Calibri"/>
        <family val="2"/>
        <scheme val="minor"/>
      </rPr>
      <t>(15.0°)</t>
    </r>
  </si>
  <si>
    <r>
      <t>08:10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(120°)</t>
    </r>
  </si>
  <si>
    <r>
      <t>16:41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(240°)</t>
    </r>
  </si>
  <si>
    <r>
      <t>12:25 </t>
    </r>
    <r>
      <rPr>
        <sz val="10"/>
        <color rgb="FF777777"/>
        <rFont val="Calibri"/>
        <family val="2"/>
        <scheme val="minor"/>
      </rPr>
      <t>(15.3°)</t>
    </r>
  </si>
  <si>
    <r>
      <t>08:08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(120°)</t>
    </r>
  </si>
  <si>
    <r>
      <t>16:44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(241°)</t>
    </r>
  </si>
  <si>
    <r>
      <t>12:25 </t>
    </r>
    <r>
      <rPr>
        <sz val="10"/>
        <color rgb="FF777777"/>
        <rFont val="Calibri"/>
        <family val="2"/>
        <scheme val="minor"/>
      </rPr>
      <t>(15.6°)</t>
    </r>
  </si>
  <si>
    <r>
      <t>08:05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(119°)</t>
    </r>
  </si>
  <si>
    <r>
      <t>16:46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(241°)</t>
    </r>
  </si>
  <si>
    <r>
      <t>12:25 </t>
    </r>
    <r>
      <rPr>
        <sz val="10"/>
        <color rgb="FF777777"/>
        <rFont val="Calibri"/>
        <family val="2"/>
        <scheme val="minor"/>
      </rPr>
      <t>(15.9°)</t>
    </r>
  </si>
  <si>
    <r>
      <t>08:03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(118°)</t>
    </r>
  </si>
  <si>
    <r>
      <t>16:49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(242°)</t>
    </r>
  </si>
  <si>
    <r>
      <t>12:25 </t>
    </r>
    <r>
      <rPr>
        <sz val="10"/>
        <color rgb="FF777777"/>
        <rFont val="Calibri"/>
        <family val="2"/>
        <scheme val="minor"/>
      </rPr>
      <t>(16.2°)</t>
    </r>
  </si>
  <si>
    <r>
      <t>08:01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(118°)</t>
    </r>
  </si>
  <si>
    <r>
      <t>16:51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(243°)</t>
    </r>
  </si>
  <si>
    <r>
      <t>12:26 </t>
    </r>
    <r>
      <rPr>
        <sz val="10"/>
        <color rgb="FF777777"/>
        <rFont val="Calibri"/>
        <family val="2"/>
        <scheme val="minor"/>
      </rPr>
      <t>(16.6°)</t>
    </r>
  </si>
  <si>
    <r>
      <t>07:58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(117°)</t>
    </r>
  </si>
  <si>
    <r>
      <t>16:54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(243°)</t>
    </r>
  </si>
  <si>
    <r>
      <t>12:26 </t>
    </r>
    <r>
      <rPr>
        <sz val="10"/>
        <color rgb="FF777777"/>
        <rFont val="Calibri"/>
        <family val="2"/>
        <scheme val="minor"/>
      </rPr>
      <t>(16.9°)</t>
    </r>
  </si>
  <si>
    <r>
      <t>07:56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(116°)</t>
    </r>
  </si>
  <si>
    <r>
      <t>16:56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(244°)</t>
    </r>
  </si>
  <si>
    <r>
      <t>12:26 </t>
    </r>
    <r>
      <rPr>
        <sz val="10"/>
        <color rgb="FF777777"/>
        <rFont val="Calibri"/>
        <family val="2"/>
        <scheme val="minor"/>
      </rPr>
      <t>(17.2°)</t>
    </r>
  </si>
  <si>
    <r>
      <t>07:53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(116°)</t>
    </r>
  </si>
  <si>
    <r>
      <t>16:59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(245°)</t>
    </r>
  </si>
  <si>
    <r>
      <t>12:26 </t>
    </r>
    <r>
      <rPr>
        <sz val="10"/>
        <color rgb="FF777777"/>
        <rFont val="Calibri"/>
        <family val="2"/>
        <scheme val="minor"/>
      </rPr>
      <t>(17.5°)</t>
    </r>
  </si>
  <si>
    <r>
      <t>07:51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(115°)</t>
    </r>
  </si>
  <si>
    <r>
      <t>17:01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(245°)</t>
    </r>
  </si>
  <si>
    <r>
      <t>12:25 </t>
    </r>
    <r>
      <rPr>
        <sz val="10"/>
        <color rgb="FF777777"/>
        <rFont val="Calibri"/>
        <family val="2"/>
        <scheme val="minor"/>
      </rPr>
      <t>(17.9°)</t>
    </r>
  </si>
  <si>
    <r>
      <t>07:48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(114°)</t>
    </r>
  </si>
  <si>
    <r>
      <t>17:04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(246°)</t>
    </r>
  </si>
  <si>
    <r>
      <t>12:25 </t>
    </r>
    <r>
      <rPr>
        <sz val="10"/>
        <color rgb="FF777777"/>
        <rFont val="Calibri"/>
        <family val="2"/>
        <scheme val="minor"/>
      </rPr>
      <t>(18.2°)</t>
    </r>
  </si>
  <si>
    <r>
      <t>07:45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(113°)</t>
    </r>
  </si>
  <si>
    <r>
      <t>17:06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(247°)</t>
    </r>
  </si>
  <si>
    <r>
      <t>12:25 </t>
    </r>
    <r>
      <rPr>
        <sz val="10"/>
        <color rgb="FF777777"/>
        <rFont val="Calibri"/>
        <family val="2"/>
        <scheme val="minor"/>
      </rPr>
      <t>(18.6°)</t>
    </r>
  </si>
  <si>
    <r>
      <t>07:43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(113°)</t>
    </r>
  </si>
  <si>
    <r>
      <t>17:09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(248°)</t>
    </r>
  </si>
  <si>
    <r>
      <t>12:25 </t>
    </r>
    <r>
      <rPr>
        <sz val="10"/>
        <color rgb="FF777777"/>
        <rFont val="Calibri"/>
        <family val="2"/>
        <scheme val="minor"/>
      </rPr>
      <t>(18.9°)</t>
    </r>
  </si>
  <si>
    <r>
      <t>07:40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(112°)</t>
    </r>
  </si>
  <si>
    <r>
      <t>17:11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(248°)</t>
    </r>
  </si>
  <si>
    <r>
      <t>12:25 </t>
    </r>
    <r>
      <rPr>
        <sz val="10"/>
        <color rgb="FF777777"/>
        <rFont val="Calibri"/>
        <family val="2"/>
        <scheme val="minor"/>
      </rPr>
      <t>(19.3°)</t>
    </r>
  </si>
  <si>
    <r>
      <t>07:38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(111°)</t>
    </r>
  </si>
  <si>
    <r>
      <t>17:14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(249°)</t>
    </r>
  </si>
  <si>
    <r>
      <t>12:25 </t>
    </r>
    <r>
      <rPr>
        <sz val="10"/>
        <color rgb="FF777777"/>
        <rFont val="Calibri"/>
        <family val="2"/>
        <scheme val="minor"/>
      </rPr>
      <t>(19.6°)</t>
    </r>
  </si>
  <si>
    <r>
      <t>07:35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(111°)</t>
    </r>
  </si>
  <si>
    <r>
      <t>17:16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(250°)</t>
    </r>
  </si>
  <si>
    <r>
      <t>12:25 </t>
    </r>
    <r>
      <rPr>
        <sz val="10"/>
        <color rgb="FF777777"/>
        <rFont val="Calibri"/>
        <family val="2"/>
        <scheme val="minor"/>
      </rPr>
      <t>(20.0°)</t>
    </r>
  </si>
  <si>
    <r>
      <t>07:32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(110°)</t>
    </r>
  </si>
  <si>
    <r>
      <t>17:19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(250°)</t>
    </r>
  </si>
  <si>
    <r>
      <t>12:25 </t>
    </r>
    <r>
      <rPr>
        <sz val="10"/>
        <color rgb="FF777777"/>
        <rFont val="Calibri"/>
        <family val="2"/>
        <scheme val="minor"/>
      </rPr>
      <t>(20.3°)</t>
    </r>
  </si>
  <si>
    <r>
      <t>07:29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(109°)</t>
    </r>
  </si>
  <si>
    <r>
      <t>17:21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(251°)</t>
    </r>
  </si>
  <si>
    <r>
      <t>12:25 </t>
    </r>
    <r>
      <rPr>
        <sz val="10"/>
        <color rgb="FF777777"/>
        <rFont val="Calibri"/>
        <family val="2"/>
        <scheme val="minor"/>
      </rPr>
      <t>(20.7°)</t>
    </r>
  </si>
  <si>
    <r>
      <t>07:27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(108°)</t>
    </r>
  </si>
  <si>
    <r>
      <t>17:24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(252°)</t>
    </r>
  </si>
  <si>
    <r>
      <t>12:25 </t>
    </r>
    <r>
      <rPr>
        <sz val="10"/>
        <color rgb="FF777777"/>
        <rFont val="Calibri"/>
        <family val="2"/>
        <scheme val="minor"/>
      </rPr>
      <t>(21.0°)</t>
    </r>
  </si>
  <si>
    <r>
      <t>07:24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(108°)</t>
    </r>
  </si>
  <si>
    <r>
      <t>17:26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(253°)</t>
    </r>
  </si>
  <si>
    <r>
      <t>12:25 </t>
    </r>
    <r>
      <rPr>
        <sz val="10"/>
        <color rgb="FF777777"/>
        <rFont val="Calibri"/>
        <family val="2"/>
        <scheme val="minor"/>
      </rPr>
      <t>(21.4°)</t>
    </r>
  </si>
  <si>
    <r>
      <t>07:21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(107°)</t>
    </r>
  </si>
  <si>
    <r>
      <t>17:29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(253°)</t>
    </r>
  </si>
  <si>
    <r>
      <t>12:24 </t>
    </r>
    <r>
      <rPr>
        <sz val="10"/>
        <color rgb="FF777777"/>
        <rFont val="Calibri"/>
        <family val="2"/>
        <scheme val="minor"/>
      </rPr>
      <t>(21.8°)</t>
    </r>
  </si>
  <si>
    <r>
      <t>07:19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(106°)</t>
    </r>
  </si>
  <si>
    <r>
      <t>17:31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(254°)</t>
    </r>
  </si>
  <si>
    <r>
      <t>12:24 </t>
    </r>
    <r>
      <rPr>
        <sz val="10"/>
        <color rgb="FF777777"/>
        <rFont val="Calibri"/>
        <family val="2"/>
        <scheme val="minor"/>
      </rPr>
      <t>(22.1°)</t>
    </r>
  </si>
  <si>
    <r>
      <t>07:16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(105°)</t>
    </r>
  </si>
  <si>
    <r>
      <t>17:34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(255°)</t>
    </r>
  </si>
  <si>
    <r>
      <t>12:24 </t>
    </r>
    <r>
      <rPr>
        <sz val="10"/>
        <color rgb="FF777777"/>
        <rFont val="Calibri"/>
        <family val="2"/>
        <scheme val="minor"/>
      </rPr>
      <t>(22.5°)</t>
    </r>
  </si>
  <si>
    <r>
      <t>07:13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(105°)</t>
    </r>
  </si>
  <si>
    <r>
      <t>17:36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(256°)</t>
    </r>
  </si>
  <si>
    <r>
      <t>12:24 </t>
    </r>
    <r>
      <rPr>
        <sz val="10"/>
        <color rgb="FF777777"/>
        <rFont val="Calibri"/>
        <family val="2"/>
        <scheme val="minor"/>
      </rPr>
      <t>(22.9°)</t>
    </r>
  </si>
  <si>
    <r>
      <t>07:10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(104°)</t>
    </r>
  </si>
  <si>
    <r>
      <t>17:38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(256°)</t>
    </r>
  </si>
  <si>
    <r>
      <t>12:24 </t>
    </r>
    <r>
      <rPr>
        <sz val="10"/>
        <color rgb="FF777777"/>
        <rFont val="Calibri"/>
        <family val="2"/>
        <scheme val="minor"/>
      </rPr>
      <t>(23.3°)</t>
    </r>
  </si>
  <si>
    <r>
      <t>07:07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(103°)</t>
    </r>
  </si>
  <si>
    <r>
      <t>17:41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(257°)</t>
    </r>
  </si>
  <si>
    <r>
      <t>12:24 </t>
    </r>
    <r>
      <rPr>
        <sz val="10"/>
        <color rgb="FF777777"/>
        <rFont val="Calibri"/>
        <family val="2"/>
        <scheme val="minor"/>
      </rPr>
      <t>(23.7°)</t>
    </r>
  </si>
  <si>
    <r>
      <t>07:05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(102°)</t>
    </r>
  </si>
  <si>
    <r>
      <t>17:43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(258°)</t>
    </r>
  </si>
  <si>
    <r>
      <t>12:23 </t>
    </r>
    <r>
      <rPr>
        <sz val="10"/>
        <color rgb="FF777777"/>
        <rFont val="Calibri"/>
        <family val="2"/>
        <scheme val="minor"/>
      </rPr>
      <t>(24.0°)</t>
    </r>
  </si>
  <si>
    <r>
      <t>07:02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(102°)</t>
    </r>
  </si>
  <si>
    <r>
      <t>17:46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(259°)</t>
    </r>
  </si>
  <si>
    <r>
      <t>12:23 </t>
    </r>
    <r>
      <rPr>
        <sz val="10"/>
        <color rgb="FF777777"/>
        <rFont val="Calibri"/>
        <family val="2"/>
        <scheme val="minor"/>
      </rPr>
      <t>(24.4°)</t>
    </r>
  </si>
  <si>
    <r>
      <t>06:59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(101°)</t>
    </r>
  </si>
  <si>
    <r>
      <t>17:48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(259°)</t>
    </r>
  </si>
  <si>
    <r>
      <t>12:23 </t>
    </r>
    <r>
      <rPr>
        <sz val="10"/>
        <color rgb="FF777777"/>
        <rFont val="Calibri"/>
        <family val="2"/>
        <scheme val="minor"/>
      </rPr>
      <t>(24.8°)</t>
    </r>
  </si>
  <si>
    <r>
      <t>06:56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(100°)</t>
    </r>
  </si>
  <si>
    <r>
      <t>17:51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(260°)</t>
    </r>
  </si>
  <si>
    <r>
      <t>12:23 </t>
    </r>
    <r>
      <rPr>
        <sz val="10"/>
        <color rgb="FF777777"/>
        <rFont val="Calibri"/>
        <family val="2"/>
        <scheme val="minor"/>
      </rPr>
      <t>(25.2°)</t>
    </r>
  </si>
  <si>
    <r>
      <t>06:53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(99°)</t>
    </r>
  </si>
  <si>
    <r>
      <t>17:53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(261°)</t>
    </r>
  </si>
  <si>
    <r>
      <t>12:23 </t>
    </r>
    <r>
      <rPr>
        <sz val="10"/>
        <color rgb="FF777777"/>
        <rFont val="Calibri"/>
        <family val="2"/>
        <scheme val="minor"/>
      </rPr>
      <t>(25.6°)</t>
    </r>
  </si>
  <si>
    <r>
      <t>06:50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(99°)</t>
    </r>
  </si>
  <si>
    <r>
      <t>17:55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(262°)</t>
    </r>
  </si>
  <si>
    <r>
      <t>12:22 </t>
    </r>
    <r>
      <rPr>
        <sz val="10"/>
        <color rgb="FF777777"/>
        <rFont val="Calibri"/>
        <family val="2"/>
        <scheme val="minor"/>
      </rPr>
      <t>(26.0°)</t>
    </r>
  </si>
  <si>
    <r>
      <t>06:48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(98°)</t>
    </r>
  </si>
  <si>
    <r>
      <t>17:58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(262°)</t>
    </r>
  </si>
  <si>
    <r>
      <t>12:22 </t>
    </r>
    <r>
      <rPr>
        <sz val="10"/>
        <color rgb="FF777777"/>
        <rFont val="Calibri"/>
        <family val="2"/>
        <scheme val="minor"/>
      </rPr>
      <t>(26.4°)</t>
    </r>
  </si>
  <si>
    <r>
      <t>06:45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(97°)</t>
    </r>
  </si>
  <si>
    <r>
      <t>18:00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(263°)</t>
    </r>
  </si>
  <si>
    <r>
      <t>12:22 </t>
    </r>
    <r>
      <rPr>
        <sz val="10"/>
        <color rgb="FF777777"/>
        <rFont val="Calibri"/>
        <family val="2"/>
        <scheme val="minor"/>
      </rPr>
      <t>(26.7°)</t>
    </r>
  </si>
  <si>
    <r>
      <t>06:42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(96°)</t>
    </r>
  </si>
  <si>
    <r>
      <t>18:02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(264°)</t>
    </r>
  </si>
  <si>
    <r>
      <t>12:22 </t>
    </r>
    <r>
      <rPr>
        <sz val="10"/>
        <color rgb="FF777777"/>
        <rFont val="Calibri"/>
        <family val="2"/>
        <scheme val="minor"/>
      </rPr>
      <t>(27.1°)</t>
    </r>
  </si>
  <si>
    <r>
      <t>06:39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(96°)</t>
    </r>
  </si>
  <si>
    <r>
      <t>18:05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(265°)</t>
    </r>
  </si>
  <si>
    <r>
      <t>12:21 </t>
    </r>
    <r>
      <rPr>
        <sz val="10"/>
        <color rgb="FF777777"/>
        <rFont val="Calibri"/>
        <family val="2"/>
        <scheme val="minor"/>
      </rPr>
      <t>(27.5°)</t>
    </r>
  </si>
  <si>
    <r>
      <t>06:36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(95°)</t>
    </r>
  </si>
  <si>
    <r>
      <t>18:07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(265°)</t>
    </r>
  </si>
  <si>
    <r>
      <t>12:21 </t>
    </r>
    <r>
      <rPr>
        <sz val="10"/>
        <color rgb="FF777777"/>
        <rFont val="Calibri"/>
        <family val="2"/>
        <scheme val="minor"/>
      </rPr>
      <t>(27.9°)</t>
    </r>
  </si>
  <si>
    <r>
      <t>06:33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(94°)</t>
    </r>
  </si>
  <si>
    <r>
      <t>18:10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(266°)</t>
    </r>
  </si>
  <si>
    <r>
      <t>12:21 </t>
    </r>
    <r>
      <rPr>
        <sz val="10"/>
        <color rgb="FF777777"/>
        <rFont val="Calibri"/>
        <family val="2"/>
        <scheme val="minor"/>
      </rPr>
      <t>(28.3°)</t>
    </r>
  </si>
  <si>
    <r>
      <t>06:30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(93°)</t>
    </r>
  </si>
  <si>
    <r>
      <t>18:12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(267°)</t>
    </r>
  </si>
  <si>
    <r>
      <t>12:20 </t>
    </r>
    <r>
      <rPr>
        <sz val="10"/>
        <color rgb="FF777777"/>
        <rFont val="Calibri"/>
        <family val="2"/>
        <scheme val="minor"/>
      </rPr>
      <t>(28.7°)</t>
    </r>
  </si>
  <si>
    <r>
      <t>06:27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(93°)</t>
    </r>
  </si>
  <si>
    <r>
      <t>18:14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(268°)</t>
    </r>
  </si>
  <si>
    <r>
      <t>12:20 </t>
    </r>
    <r>
      <rPr>
        <sz val="10"/>
        <color rgb="FF777777"/>
        <rFont val="Calibri"/>
        <family val="2"/>
        <scheme val="minor"/>
      </rPr>
      <t>(29.1°)</t>
    </r>
  </si>
  <si>
    <r>
      <t>06:24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(92°)</t>
    </r>
  </si>
  <si>
    <r>
      <t>18:17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(269°)</t>
    </r>
  </si>
  <si>
    <r>
      <t>12:20 </t>
    </r>
    <r>
      <rPr>
        <sz val="10"/>
        <color rgb="FF777777"/>
        <rFont val="Calibri"/>
        <family val="2"/>
        <scheme val="minor"/>
      </rPr>
      <t>(29.5°)</t>
    </r>
  </si>
  <si>
    <r>
      <t>06:22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(91°)</t>
    </r>
  </si>
  <si>
    <r>
      <t>18:19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(269°)</t>
    </r>
  </si>
  <si>
    <r>
      <t>12:20 </t>
    </r>
    <r>
      <rPr>
        <sz val="10"/>
        <color rgb="FF777777"/>
        <rFont val="Calibri"/>
        <family val="2"/>
        <scheme val="minor"/>
      </rPr>
      <t>(29.9°)</t>
    </r>
  </si>
  <si>
    <r>
      <t>06:19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(90°)</t>
    </r>
  </si>
  <si>
    <r>
      <t>18:21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(270°)</t>
    </r>
  </si>
  <si>
    <r>
      <t>12:19 </t>
    </r>
    <r>
      <rPr>
        <sz val="10"/>
        <color rgb="FF777777"/>
        <rFont val="Calibri"/>
        <family val="2"/>
        <scheme val="minor"/>
      </rPr>
      <t>(30.3°)</t>
    </r>
  </si>
  <si>
    <r>
      <t>06:16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(90°)</t>
    </r>
  </si>
  <si>
    <r>
      <t>18:24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(271°)</t>
    </r>
  </si>
  <si>
    <r>
      <t>12:19 </t>
    </r>
    <r>
      <rPr>
        <sz val="10"/>
        <color rgb="FF777777"/>
        <rFont val="Calibri"/>
        <family val="2"/>
        <scheme val="minor"/>
      </rPr>
      <t>(30.7°)</t>
    </r>
  </si>
  <si>
    <r>
      <t>06:13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(89°)</t>
    </r>
  </si>
  <si>
    <r>
      <t>18:26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(272°)</t>
    </r>
  </si>
  <si>
    <r>
      <t>12:19 </t>
    </r>
    <r>
      <rPr>
        <sz val="10"/>
        <color rgb="FF777777"/>
        <rFont val="Calibri"/>
        <family val="2"/>
        <scheme val="minor"/>
      </rPr>
      <t>(31.1°)</t>
    </r>
  </si>
  <si>
    <r>
      <t>06:10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(88°)</t>
    </r>
  </si>
  <si>
    <r>
      <t>18:28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(272°)</t>
    </r>
  </si>
  <si>
    <r>
      <t>12:18 </t>
    </r>
    <r>
      <rPr>
        <sz val="10"/>
        <color rgb="FF777777"/>
        <rFont val="Calibri"/>
        <family val="2"/>
        <scheme val="minor"/>
      </rPr>
      <t>(31.5°)</t>
    </r>
  </si>
  <si>
    <r>
      <t>06:07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(87°)</t>
    </r>
  </si>
  <si>
    <r>
      <t>18:31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(273°)</t>
    </r>
  </si>
  <si>
    <r>
      <t>12:18 </t>
    </r>
    <r>
      <rPr>
        <sz val="10"/>
        <color rgb="FF777777"/>
        <rFont val="Calibri"/>
        <family val="2"/>
        <scheme val="minor"/>
      </rPr>
      <t>(31.9°)</t>
    </r>
  </si>
  <si>
    <r>
      <t>06:04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(86°)</t>
    </r>
  </si>
  <si>
    <r>
      <t>18:33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(274°)</t>
    </r>
  </si>
  <si>
    <r>
      <t>12:18 </t>
    </r>
    <r>
      <rPr>
        <sz val="10"/>
        <color rgb="FF777777"/>
        <rFont val="Calibri"/>
        <family val="2"/>
        <scheme val="minor"/>
      </rPr>
      <t>(32.3°)</t>
    </r>
  </si>
  <si>
    <r>
      <t>06:01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(86°)</t>
    </r>
  </si>
  <si>
    <r>
      <t>18:35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(275°)</t>
    </r>
  </si>
  <si>
    <r>
      <t>12:18 </t>
    </r>
    <r>
      <rPr>
        <sz val="10"/>
        <color rgb="FF777777"/>
        <rFont val="Calibri"/>
        <family val="2"/>
        <scheme val="minor"/>
      </rPr>
      <t>(32.7°)</t>
    </r>
  </si>
  <si>
    <r>
      <t>05:58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(85°)</t>
    </r>
  </si>
  <si>
    <r>
      <t>18:38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(275°)</t>
    </r>
  </si>
  <si>
    <r>
      <t>12:17 </t>
    </r>
    <r>
      <rPr>
        <sz val="10"/>
        <color rgb="FF777777"/>
        <rFont val="Calibri"/>
        <family val="2"/>
        <scheme val="minor"/>
      </rPr>
      <t>(33.0°)</t>
    </r>
  </si>
  <si>
    <r>
      <t>06:55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(84°)</t>
    </r>
  </si>
  <si>
    <r>
      <t>19:40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(276°)</t>
    </r>
  </si>
  <si>
    <r>
      <t>13:17 </t>
    </r>
    <r>
      <rPr>
        <sz val="10"/>
        <color rgb="FF777777"/>
        <rFont val="Calibri"/>
        <family val="2"/>
        <scheme val="minor"/>
      </rPr>
      <t>(33.4°)</t>
    </r>
  </si>
  <si>
    <r>
      <t>06:52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(83°)</t>
    </r>
  </si>
  <si>
    <r>
      <t>19:42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(277°)</t>
    </r>
  </si>
  <si>
    <r>
      <t>13:17 </t>
    </r>
    <r>
      <rPr>
        <sz val="10"/>
        <color rgb="FF777777"/>
        <rFont val="Calibri"/>
        <family val="2"/>
        <scheme val="minor"/>
      </rPr>
      <t>(33.8°)</t>
    </r>
  </si>
  <si>
    <r>
      <t>06:49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(83°)</t>
    </r>
  </si>
  <si>
    <r>
      <t>19:45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(278°)</t>
    </r>
  </si>
  <si>
    <r>
      <t>13:16 </t>
    </r>
    <r>
      <rPr>
        <sz val="10"/>
        <color rgb="FF777777"/>
        <rFont val="Calibri"/>
        <family val="2"/>
        <scheme val="minor"/>
      </rPr>
      <t>(34.2°)</t>
    </r>
  </si>
  <si>
    <r>
      <t>06:47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(82°)</t>
    </r>
  </si>
  <si>
    <r>
      <t>19:47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(279°)</t>
    </r>
  </si>
  <si>
    <r>
      <t>13:16 </t>
    </r>
    <r>
      <rPr>
        <sz val="10"/>
        <color rgb="FF777777"/>
        <rFont val="Calibri"/>
        <family val="2"/>
        <scheme val="minor"/>
      </rPr>
      <t>(34.6°)</t>
    </r>
  </si>
  <si>
    <r>
      <t>06:44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(81°)</t>
    </r>
  </si>
  <si>
    <r>
      <t>19:49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(279°)</t>
    </r>
  </si>
  <si>
    <r>
      <t>13:16 </t>
    </r>
    <r>
      <rPr>
        <sz val="10"/>
        <color rgb="FF777777"/>
        <rFont val="Calibri"/>
        <family val="2"/>
        <scheme val="minor"/>
      </rPr>
      <t>(35.0°)</t>
    </r>
  </si>
  <si>
    <r>
      <t>06:41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(80°)</t>
    </r>
  </si>
  <si>
    <r>
      <t>19:52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(280°)</t>
    </r>
  </si>
  <si>
    <r>
      <t>13:15 </t>
    </r>
    <r>
      <rPr>
        <sz val="10"/>
        <color rgb="FF777777"/>
        <rFont val="Calibri"/>
        <family val="2"/>
        <scheme val="minor"/>
      </rPr>
      <t>(35.4°)</t>
    </r>
  </si>
  <si>
    <r>
      <t>06:38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(80°)</t>
    </r>
  </si>
  <si>
    <r>
      <t>19:54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(281°)</t>
    </r>
  </si>
  <si>
    <r>
      <t>13:15 </t>
    </r>
    <r>
      <rPr>
        <sz val="10"/>
        <color rgb="FF777777"/>
        <rFont val="Calibri"/>
        <family val="2"/>
        <scheme val="minor"/>
      </rPr>
      <t>(35.8°)</t>
    </r>
  </si>
  <si>
    <r>
      <t>06:35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(79°)</t>
    </r>
  </si>
  <si>
    <r>
      <t>19:56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(282°)</t>
    </r>
  </si>
  <si>
    <r>
      <t>13:15 </t>
    </r>
    <r>
      <rPr>
        <sz val="10"/>
        <color rgb="FF777777"/>
        <rFont val="Calibri"/>
        <family val="2"/>
        <scheme val="minor"/>
      </rPr>
      <t>(36.2°)</t>
    </r>
  </si>
  <si>
    <r>
      <t>06:32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(78°)</t>
    </r>
  </si>
  <si>
    <r>
      <t>19:59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(282°)</t>
    </r>
  </si>
  <si>
    <r>
      <t>13:15 </t>
    </r>
    <r>
      <rPr>
        <sz val="10"/>
        <color rgb="FF777777"/>
        <rFont val="Calibri"/>
        <family val="2"/>
        <scheme val="minor"/>
      </rPr>
      <t>(36.5°)</t>
    </r>
  </si>
  <si>
    <r>
      <t>06:29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(77°)</t>
    </r>
  </si>
  <si>
    <r>
      <t>20:01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(283°)</t>
    </r>
  </si>
  <si>
    <r>
      <t>13:14 </t>
    </r>
    <r>
      <rPr>
        <sz val="10"/>
        <color rgb="FF777777"/>
        <rFont val="Calibri"/>
        <family val="2"/>
        <scheme val="minor"/>
      </rPr>
      <t>(36.9°)</t>
    </r>
  </si>
  <si>
    <r>
      <t>06:26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(77°)</t>
    </r>
  </si>
  <si>
    <r>
      <t>20:03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(284°)</t>
    </r>
  </si>
  <si>
    <r>
      <t>13:14 </t>
    </r>
    <r>
      <rPr>
        <sz val="10"/>
        <color rgb="FF777777"/>
        <rFont val="Calibri"/>
        <family val="2"/>
        <scheme val="minor"/>
      </rPr>
      <t>(37.3°)</t>
    </r>
  </si>
  <si>
    <r>
      <t>06:23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(76°)</t>
    </r>
  </si>
  <si>
    <r>
      <t>20:06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(285°)</t>
    </r>
  </si>
  <si>
    <r>
      <t>13:14 </t>
    </r>
    <r>
      <rPr>
        <sz val="10"/>
        <color rgb="FF777777"/>
        <rFont val="Calibri"/>
        <family val="2"/>
        <scheme val="minor"/>
      </rPr>
      <t>(37.7°)</t>
    </r>
  </si>
  <si>
    <r>
      <t>06:20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(75°)</t>
    </r>
  </si>
  <si>
    <r>
      <t>20:08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(285°)</t>
    </r>
  </si>
  <si>
    <r>
      <t>13:13 </t>
    </r>
    <r>
      <rPr>
        <sz val="10"/>
        <color rgb="FF777777"/>
        <rFont val="Calibri"/>
        <family val="2"/>
        <scheme val="minor"/>
      </rPr>
      <t>(38.0°)</t>
    </r>
  </si>
  <si>
    <r>
      <t>06:17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(74°)</t>
    </r>
  </si>
  <si>
    <r>
      <t>20:10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(286°)</t>
    </r>
  </si>
  <si>
    <r>
      <t>13:13 </t>
    </r>
    <r>
      <rPr>
        <sz val="10"/>
        <color rgb="FF777777"/>
        <rFont val="Calibri"/>
        <family val="2"/>
        <scheme val="minor"/>
      </rPr>
      <t>(38.4°)</t>
    </r>
  </si>
  <si>
    <r>
      <t>06:15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(74°)</t>
    </r>
  </si>
  <si>
    <r>
      <t>20:13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(287°)</t>
    </r>
  </si>
  <si>
    <r>
      <t>13:13 </t>
    </r>
    <r>
      <rPr>
        <sz val="10"/>
        <color rgb="FF777777"/>
        <rFont val="Calibri"/>
        <family val="2"/>
        <scheme val="minor"/>
      </rPr>
      <t>(38.8°)</t>
    </r>
  </si>
  <si>
    <r>
      <t>06:12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(73°)</t>
    </r>
  </si>
  <si>
    <r>
      <t>20:15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(288°)</t>
    </r>
  </si>
  <si>
    <r>
      <t>13:13 </t>
    </r>
    <r>
      <rPr>
        <sz val="10"/>
        <color rgb="FF777777"/>
        <rFont val="Calibri"/>
        <family val="2"/>
        <scheme val="minor"/>
      </rPr>
      <t>(39.2°)</t>
    </r>
  </si>
  <si>
    <r>
      <t>06:09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(72°)</t>
    </r>
  </si>
  <si>
    <r>
      <t>20:17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(288°)</t>
    </r>
  </si>
  <si>
    <r>
      <t>13:12 </t>
    </r>
    <r>
      <rPr>
        <sz val="10"/>
        <color rgb="FF777777"/>
        <rFont val="Calibri"/>
        <family val="2"/>
        <scheme val="minor"/>
      </rPr>
      <t>(39.5°)</t>
    </r>
  </si>
  <si>
    <r>
      <t>06:06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(71°)</t>
    </r>
  </si>
  <si>
    <r>
      <t>20:20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(289°)</t>
    </r>
  </si>
  <si>
    <r>
      <t>13:12 </t>
    </r>
    <r>
      <rPr>
        <sz val="10"/>
        <color rgb="FF777777"/>
        <rFont val="Calibri"/>
        <family val="2"/>
        <scheme val="minor"/>
      </rPr>
      <t>(39.9°)</t>
    </r>
  </si>
  <si>
    <r>
      <t>06:03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(71°)</t>
    </r>
  </si>
  <si>
    <r>
      <t>20:22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(290°)</t>
    </r>
  </si>
  <si>
    <r>
      <t>13:12 </t>
    </r>
    <r>
      <rPr>
        <sz val="10"/>
        <color rgb="FF777777"/>
        <rFont val="Calibri"/>
        <family val="2"/>
        <scheme val="minor"/>
      </rPr>
      <t>(40.3°)</t>
    </r>
  </si>
  <si>
    <r>
      <t>06:00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(70°)</t>
    </r>
  </si>
  <si>
    <r>
      <t>20:24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(291°)</t>
    </r>
  </si>
  <si>
    <r>
      <t>13:12 </t>
    </r>
    <r>
      <rPr>
        <sz val="10"/>
        <color rgb="FF777777"/>
        <rFont val="Calibri"/>
        <family val="2"/>
        <scheme val="minor"/>
      </rPr>
      <t>(40.6°)</t>
    </r>
  </si>
  <si>
    <r>
      <t>05:58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(69°)</t>
    </r>
  </si>
  <si>
    <r>
      <t>20:27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(291°)</t>
    </r>
  </si>
  <si>
    <r>
      <t>13:11 </t>
    </r>
    <r>
      <rPr>
        <sz val="10"/>
        <color rgb="FF777777"/>
        <rFont val="Calibri"/>
        <family val="2"/>
        <scheme val="minor"/>
      </rPr>
      <t>(41.0°)</t>
    </r>
  </si>
  <si>
    <r>
      <t>05:55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(68°)</t>
    </r>
  </si>
  <si>
    <r>
      <t>20:29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(292°)</t>
    </r>
  </si>
  <si>
    <r>
      <t>13:11 </t>
    </r>
    <r>
      <rPr>
        <sz val="10"/>
        <color rgb="FF777777"/>
        <rFont val="Calibri"/>
        <family val="2"/>
        <scheme val="minor"/>
      </rPr>
      <t>(41.3°)</t>
    </r>
  </si>
  <si>
    <r>
      <t>05:52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(68°)</t>
    </r>
  </si>
  <si>
    <r>
      <t>20:31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(293°)</t>
    </r>
  </si>
  <si>
    <r>
      <t>13:11 </t>
    </r>
    <r>
      <rPr>
        <sz val="10"/>
        <color rgb="FF777777"/>
        <rFont val="Calibri"/>
        <family val="2"/>
        <scheme val="minor"/>
      </rPr>
      <t>(41.7°)</t>
    </r>
  </si>
  <si>
    <r>
      <t>05:49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(67°)</t>
    </r>
  </si>
  <si>
    <r>
      <t>20:34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(293°)</t>
    </r>
  </si>
  <si>
    <r>
      <t>13:11 </t>
    </r>
    <r>
      <rPr>
        <sz val="10"/>
        <color rgb="FF777777"/>
        <rFont val="Calibri"/>
        <family val="2"/>
        <scheme val="minor"/>
      </rPr>
      <t>(42.0°)</t>
    </r>
  </si>
  <si>
    <r>
      <t>05:46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(66°)</t>
    </r>
  </si>
  <si>
    <r>
      <t>20:36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(294°)</t>
    </r>
  </si>
  <si>
    <r>
      <t>13:10 </t>
    </r>
    <r>
      <rPr>
        <sz val="10"/>
        <color rgb="FF777777"/>
        <rFont val="Calibri"/>
        <family val="2"/>
        <scheme val="minor"/>
      </rPr>
      <t>(42.4°)</t>
    </r>
  </si>
  <si>
    <r>
      <t>05:44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(66°)</t>
    </r>
  </si>
  <si>
    <r>
      <t>20:38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(295°)</t>
    </r>
  </si>
  <si>
    <r>
      <t>13:10 </t>
    </r>
    <r>
      <rPr>
        <sz val="10"/>
        <color rgb="FF777777"/>
        <rFont val="Calibri"/>
        <family val="2"/>
        <scheme val="minor"/>
      </rPr>
      <t>(42.7°)</t>
    </r>
  </si>
  <si>
    <r>
      <t>05:41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(65°)</t>
    </r>
  </si>
  <si>
    <r>
      <t>20:41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(296°)</t>
    </r>
  </si>
  <si>
    <r>
      <t>13:10 </t>
    </r>
    <r>
      <rPr>
        <sz val="10"/>
        <color rgb="FF777777"/>
        <rFont val="Calibri"/>
        <family val="2"/>
        <scheme val="minor"/>
      </rPr>
      <t>(43.1°)</t>
    </r>
  </si>
  <si>
    <r>
      <t>05:38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(64°)</t>
    </r>
  </si>
  <si>
    <r>
      <t>20:43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(296°)</t>
    </r>
  </si>
  <si>
    <r>
      <t>13:10 </t>
    </r>
    <r>
      <rPr>
        <sz val="10"/>
        <color rgb="FF777777"/>
        <rFont val="Calibri"/>
        <family val="2"/>
        <scheme val="minor"/>
      </rPr>
      <t>(43.4°)</t>
    </r>
  </si>
  <si>
    <r>
      <t>05:35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(63°)</t>
    </r>
  </si>
  <si>
    <r>
      <t>20:45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(297°)</t>
    </r>
  </si>
  <si>
    <r>
      <t>13:10 </t>
    </r>
    <r>
      <rPr>
        <sz val="10"/>
        <color rgb="FF777777"/>
        <rFont val="Calibri"/>
        <family val="2"/>
        <scheme val="minor"/>
      </rPr>
      <t>(43.7°)</t>
    </r>
  </si>
  <si>
    <r>
      <t>05:33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(63°)</t>
    </r>
  </si>
  <si>
    <r>
      <t>20:48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(298°)</t>
    </r>
  </si>
  <si>
    <r>
      <t>13:09 </t>
    </r>
    <r>
      <rPr>
        <sz val="10"/>
        <color rgb="FF777777"/>
        <rFont val="Calibri"/>
        <family val="2"/>
        <scheme val="minor"/>
      </rPr>
      <t>(44.1°)</t>
    </r>
  </si>
  <si>
    <r>
      <t>05:30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(62°)</t>
    </r>
  </si>
  <si>
    <r>
      <t>20:50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(298°)</t>
    </r>
  </si>
  <si>
    <r>
      <t>13:09 </t>
    </r>
    <r>
      <rPr>
        <sz val="10"/>
        <color rgb="FF777777"/>
        <rFont val="Calibri"/>
        <family val="2"/>
        <scheme val="minor"/>
      </rPr>
      <t>(44.4°)</t>
    </r>
  </si>
  <si>
    <r>
      <t>05:27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(61°)</t>
    </r>
  </si>
  <si>
    <r>
      <t>20:53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(299°)</t>
    </r>
  </si>
  <si>
    <r>
      <t>13:09 </t>
    </r>
    <r>
      <rPr>
        <sz val="10"/>
        <color rgb="FF777777"/>
        <rFont val="Calibri"/>
        <family val="2"/>
        <scheme val="minor"/>
      </rPr>
      <t>(44.7°)</t>
    </r>
  </si>
  <si>
    <r>
      <t>05:25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(61°)</t>
    </r>
  </si>
  <si>
    <r>
      <t>20:55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(300°)</t>
    </r>
  </si>
  <si>
    <r>
      <t>13:09 </t>
    </r>
    <r>
      <rPr>
        <sz val="10"/>
        <color rgb="FF777777"/>
        <rFont val="Calibri"/>
        <family val="2"/>
        <scheme val="minor"/>
      </rPr>
      <t>(45.0°)</t>
    </r>
  </si>
  <si>
    <r>
      <t>05:22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(60°)</t>
    </r>
  </si>
  <si>
    <r>
      <t>20:57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(300°)</t>
    </r>
  </si>
  <si>
    <r>
      <t>13:09 </t>
    </r>
    <r>
      <rPr>
        <sz val="10"/>
        <color rgb="FF777777"/>
        <rFont val="Calibri"/>
        <family val="2"/>
        <scheme val="minor"/>
      </rPr>
      <t>(45.3°)</t>
    </r>
  </si>
  <si>
    <r>
      <t>05:19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(59°)</t>
    </r>
  </si>
  <si>
    <r>
      <t>21:00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(301°)</t>
    </r>
  </si>
  <si>
    <r>
      <t>13:09 </t>
    </r>
    <r>
      <rPr>
        <sz val="10"/>
        <color rgb="FF777777"/>
        <rFont val="Calibri"/>
        <family val="2"/>
        <scheme val="minor"/>
      </rPr>
      <t>(45.6°)</t>
    </r>
  </si>
  <si>
    <r>
      <t>05:17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(59°)</t>
    </r>
  </si>
  <si>
    <r>
      <t>21:02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(302°)</t>
    </r>
  </si>
  <si>
    <r>
      <t>13:08 </t>
    </r>
    <r>
      <rPr>
        <sz val="10"/>
        <color rgb="FF777777"/>
        <rFont val="Calibri"/>
        <family val="2"/>
        <scheme val="minor"/>
      </rPr>
      <t>(46.0°)</t>
    </r>
  </si>
  <si>
    <r>
      <t>05:14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(58°)</t>
    </r>
  </si>
  <si>
    <r>
      <t>21:04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(302°)</t>
    </r>
  </si>
  <si>
    <r>
      <t>13:08 </t>
    </r>
    <r>
      <rPr>
        <sz val="10"/>
        <color rgb="FF777777"/>
        <rFont val="Calibri"/>
        <family val="2"/>
        <scheme val="minor"/>
      </rPr>
      <t>(46.3°)</t>
    </r>
  </si>
  <si>
    <r>
      <t>05:12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(57°)</t>
    </r>
  </si>
  <si>
    <r>
      <t>21:07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(303°)</t>
    </r>
  </si>
  <si>
    <r>
      <t>13:08 </t>
    </r>
    <r>
      <rPr>
        <sz val="10"/>
        <color rgb="FF777777"/>
        <rFont val="Calibri"/>
        <family val="2"/>
        <scheme val="minor"/>
      </rPr>
      <t>(46.6°)</t>
    </r>
  </si>
  <si>
    <r>
      <t>05:09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(57°)</t>
    </r>
  </si>
  <si>
    <r>
      <t>21:09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(304°)</t>
    </r>
  </si>
  <si>
    <r>
      <t>13:08 </t>
    </r>
    <r>
      <rPr>
        <sz val="10"/>
        <color rgb="FF777777"/>
        <rFont val="Calibri"/>
        <family val="2"/>
        <scheme val="minor"/>
      </rPr>
      <t>(46.8°)</t>
    </r>
  </si>
  <si>
    <r>
      <t>05:06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(56°)</t>
    </r>
  </si>
  <si>
    <r>
      <t>21:11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(304°)</t>
    </r>
  </si>
  <si>
    <r>
      <t>13:08 </t>
    </r>
    <r>
      <rPr>
        <sz val="10"/>
        <color rgb="FF777777"/>
        <rFont val="Calibri"/>
        <family val="2"/>
        <scheme val="minor"/>
      </rPr>
      <t>(47.1°)</t>
    </r>
  </si>
  <si>
    <r>
      <t>05:04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(55°)</t>
    </r>
  </si>
  <si>
    <r>
      <t>21:14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(305°)</t>
    </r>
  </si>
  <si>
    <r>
      <t>13:08 </t>
    </r>
    <r>
      <rPr>
        <sz val="10"/>
        <color rgb="FF777777"/>
        <rFont val="Calibri"/>
        <family val="2"/>
        <scheme val="minor"/>
      </rPr>
      <t>(47.4°)</t>
    </r>
  </si>
  <si>
    <r>
      <t>05:01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(55°)</t>
    </r>
  </si>
  <si>
    <r>
      <t>21:16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(306°)</t>
    </r>
  </si>
  <si>
    <r>
      <t>13:08 </t>
    </r>
    <r>
      <rPr>
        <sz val="10"/>
        <color rgb="FF777777"/>
        <rFont val="Calibri"/>
        <family val="2"/>
        <scheme val="minor"/>
      </rPr>
      <t>(47.7°)</t>
    </r>
  </si>
  <si>
    <r>
      <t>04:59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(54°)</t>
    </r>
  </si>
  <si>
    <r>
      <t>21:18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(306°)</t>
    </r>
  </si>
  <si>
    <r>
      <t>13:08 </t>
    </r>
    <r>
      <rPr>
        <sz val="10"/>
        <color rgb="FF777777"/>
        <rFont val="Calibri"/>
        <family val="2"/>
        <scheme val="minor"/>
      </rPr>
      <t>(48.0°)</t>
    </r>
  </si>
  <si>
    <r>
      <t>04:57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(53°)</t>
    </r>
  </si>
  <si>
    <r>
      <t>21:21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(307°)</t>
    </r>
  </si>
  <si>
    <r>
      <t>13:08 </t>
    </r>
    <r>
      <rPr>
        <sz val="10"/>
        <color rgb="FF777777"/>
        <rFont val="Calibri"/>
        <family val="2"/>
        <scheme val="minor"/>
      </rPr>
      <t>(48.2°)</t>
    </r>
  </si>
  <si>
    <r>
      <t>04:54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(53°)</t>
    </r>
  </si>
  <si>
    <r>
      <t>21:23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(308°)</t>
    </r>
  </si>
  <si>
    <r>
      <t>13:08 </t>
    </r>
    <r>
      <rPr>
        <sz val="10"/>
        <color rgb="FF777777"/>
        <rFont val="Calibri"/>
        <family val="2"/>
        <scheme val="minor"/>
      </rPr>
      <t>(48.5°)</t>
    </r>
  </si>
  <si>
    <r>
      <t>04:52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(52°)</t>
    </r>
  </si>
  <si>
    <r>
      <t>21:25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(308°)</t>
    </r>
  </si>
  <si>
    <r>
      <t>13:08 </t>
    </r>
    <r>
      <rPr>
        <sz val="10"/>
        <color rgb="FF777777"/>
        <rFont val="Calibri"/>
        <family val="2"/>
        <scheme val="minor"/>
      </rPr>
      <t>(48.8°)</t>
    </r>
  </si>
  <si>
    <r>
      <t>04:50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(52°)</t>
    </r>
  </si>
  <si>
    <r>
      <t>21:27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(309°)</t>
    </r>
  </si>
  <si>
    <r>
      <t>13:08 </t>
    </r>
    <r>
      <rPr>
        <sz val="10"/>
        <color rgb="FF777777"/>
        <rFont val="Calibri"/>
        <family val="2"/>
        <scheme val="minor"/>
      </rPr>
      <t>(49.0°)</t>
    </r>
  </si>
  <si>
    <r>
      <t>04:47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(51°)</t>
    </r>
  </si>
  <si>
    <r>
      <t>21:30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(309°)</t>
    </r>
  </si>
  <si>
    <r>
      <t>13:08 </t>
    </r>
    <r>
      <rPr>
        <sz val="10"/>
        <color rgb="FF777777"/>
        <rFont val="Calibri"/>
        <family val="2"/>
        <scheme val="minor"/>
      </rPr>
      <t>(49.3°)</t>
    </r>
  </si>
  <si>
    <r>
      <t>04:45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(50°)</t>
    </r>
  </si>
  <si>
    <r>
      <t>21:32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(310°)</t>
    </r>
  </si>
  <si>
    <r>
      <t>13:08 </t>
    </r>
    <r>
      <rPr>
        <sz val="10"/>
        <color rgb="FF777777"/>
        <rFont val="Calibri"/>
        <family val="2"/>
        <scheme val="minor"/>
      </rPr>
      <t>(49.5°)</t>
    </r>
  </si>
  <si>
    <r>
      <t>04:43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(50°)</t>
    </r>
  </si>
  <si>
    <r>
      <t>21:34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(311°)</t>
    </r>
  </si>
  <si>
    <r>
      <t>13:08 </t>
    </r>
    <r>
      <rPr>
        <sz val="10"/>
        <color rgb="FF777777"/>
        <rFont val="Calibri"/>
        <family val="2"/>
        <scheme val="minor"/>
      </rPr>
      <t>(49.8°)</t>
    </r>
  </si>
  <si>
    <r>
      <t>04:41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(49°)</t>
    </r>
  </si>
  <si>
    <r>
      <t>21:36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(311°)</t>
    </r>
  </si>
  <si>
    <r>
      <t>13:08 </t>
    </r>
    <r>
      <rPr>
        <sz val="10"/>
        <color rgb="FF777777"/>
        <rFont val="Calibri"/>
        <family val="2"/>
        <scheme val="minor"/>
      </rPr>
      <t>(50.0°)</t>
    </r>
  </si>
  <si>
    <r>
      <t>04:38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(49°)</t>
    </r>
  </si>
  <si>
    <r>
      <t>21:39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(312°)</t>
    </r>
  </si>
  <si>
    <r>
      <t>13:08 </t>
    </r>
    <r>
      <rPr>
        <sz val="10"/>
        <color rgb="FF777777"/>
        <rFont val="Calibri"/>
        <family val="2"/>
        <scheme val="minor"/>
      </rPr>
      <t>(50.2°)</t>
    </r>
  </si>
  <si>
    <r>
      <t>04:36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(48°)</t>
    </r>
  </si>
  <si>
    <r>
      <t>21:41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(312°)</t>
    </r>
  </si>
  <si>
    <r>
      <t>13:08 </t>
    </r>
    <r>
      <rPr>
        <sz val="10"/>
        <color rgb="FF777777"/>
        <rFont val="Calibri"/>
        <family val="2"/>
        <scheme val="minor"/>
      </rPr>
      <t>(50.5°)</t>
    </r>
  </si>
  <si>
    <r>
      <t>04:34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(48°)</t>
    </r>
  </si>
  <si>
    <r>
      <t>21:43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(313°)</t>
    </r>
  </si>
  <si>
    <r>
      <t>13:08 </t>
    </r>
    <r>
      <rPr>
        <sz val="10"/>
        <color rgb="FF777777"/>
        <rFont val="Calibri"/>
        <family val="2"/>
        <scheme val="minor"/>
      </rPr>
      <t>(50.7°)</t>
    </r>
  </si>
  <si>
    <r>
      <t>04:32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(47°)</t>
    </r>
  </si>
  <si>
    <r>
      <t>21:45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(313°)</t>
    </r>
  </si>
  <si>
    <r>
      <t>13:08 </t>
    </r>
    <r>
      <rPr>
        <sz val="10"/>
        <color rgb="FF777777"/>
        <rFont val="Calibri"/>
        <family val="2"/>
        <scheme val="minor"/>
      </rPr>
      <t>(50.9°)</t>
    </r>
  </si>
  <si>
    <r>
      <t>04:30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(47°)</t>
    </r>
  </si>
  <si>
    <r>
      <t>21:47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(314°)</t>
    </r>
  </si>
  <si>
    <r>
      <t>13:08 </t>
    </r>
    <r>
      <rPr>
        <sz val="10"/>
        <color rgb="FF777777"/>
        <rFont val="Calibri"/>
        <family val="2"/>
        <scheme val="minor"/>
      </rPr>
      <t>(51.1°)</t>
    </r>
  </si>
  <si>
    <r>
      <t>04:28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(46°)</t>
    </r>
  </si>
  <si>
    <r>
      <t>21:49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(314°)</t>
    </r>
  </si>
  <si>
    <r>
      <t>13:08 </t>
    </r>
    <r>
      <rPr>
        <sz val="10"/>
        <color rgb="FF777777"/>
        <rFont val="Calibri"/>
        <family val="2"/>
        <scheme val="minor"/>
      </rPr>
      <t>(51.3°)</t>
    </r>
  </si>
  <si>
    <r>
      <t>04:26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(46°)</t>
    </r>
  </si>
  <si>
    <r>
      <t>21:51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(315°)</t>
    </r>
  </si>
  <si>
    <r>
      <t>13:08 </t>
    </r>
    <r>
      <rPr>
        <sz val="10"/>
        <color rgb="FF777777"/>
        <rFont val="Calibri"/>
        <family val="2"/>
        <scheme val="minor"/>
      </rPr>
      <t>(51.5°)</t>
    </r>
  </si>
  <si>
    <r>
      <t>04:24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(45°)</t>
    </r>
  </si>
  <si>
    <r>
      <t>21:53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(315°)</t>
    </r>
  </si>
  <si>
    <r>
      <t>13:08 </t>
    </r>
    <r>
      <rPr>
        <sz val="10"/>
        <color rgb="FF777777"/>
        <rFont val="Calibri"/>
        <family val="2"/>
        <scheme val="minor"/>
      </rPr>
      <t>(51.7°)</t>
    </r>
  </si>
  <si>
    <r>
      <t>04:23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(45°)</t>
    </r>
  </si>
  <si>
    <r>
      <t>21:55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(316°)</t>
    </r>
  </si>
  <si>
    <r>
      <t>13:08 </t>
    </r>
    <r>
      <rPr>
        <sz val="10"/>
        <color rgb="FF777777"/>
        <rFont val="Calibri"/>
        <family val="2"/>
        <scheme val="minor"/>
      </rPr>
      <t>(51.9°)</t>
    </r>
  </si>
  <si>
    <r>
      <t>04:21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(44°)</t>
    </r>
  </si>
  <si>
    <r>
      <t>21:57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(316°)</t>
    </r>
  </si>
  <si>
    <r>
      <t>13:08 </t>
    </r>
    <r>
      <rPr>
        <sz val="10"/>
        <color rgb="FF777777"/>
        <rFont val="Calibri"/>
        <family val="2"/>
        <scheme val="minor"/>
      </rPr>
      <t>(52.1°)</t>
    </r>
  </si>
  <si>
    <r>
      <t>04:19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(44°)</t>
    </r>
  </si>
  <si>
    <r>
      <t>21:59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(317°)</t>
    </r>
  </si>
  <si>
    <r>
      <t>13:08 </t>
    </r>
    <r>
      <rPr>
        <sz val="10"/>
        <color rgb="FF777777"/>
        <rFont val="Calibri"/>
        <family val="2"/>
        <scheme val="minor"/>
      </rPr>
      <t>(52.2°)</t>
    </r>
  </si>
  <si>
    <r>
      <t>04:17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(43°)</t>
    </r>
  </si>
  <si>
    <r>
      <t>22:01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(317°)</t>
    </r>
  </si>
  <si>
    <r>
      <t>13:08 </t>
    </r>
    <r>
      <rPr>
        <sz val="10"/>
        <color rgb="FF777777"/>
        <rFont val="Calibri"/>
        <family val="2"/>
        <scheme val="minor"/>
      </rPr>
      <t>(52.4°)</t>
    </r>
  </si>
  <si>
    <r>
      <t>04:16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(43°)</t>
    </r>
  </si>
  <si>
    <r>
      <t>22:03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(318°)</t>
    </r>
  </si>
  <si>
    <r>
      <t>13:09 </t>
    </r>
    <r>
      <rPr>
        <sz val="10"/>
        <color rgb="FF777777"/>
        <rFont val="Calibri"/>
        <family val="2"/>
        <scheme val="minor"/>
      </rPr>
      <t>(52.6°)</t>
    </r>
  </si>
  <si>
    <r>
      <t>04:14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(42°)</t>
    </r>
  </si>
  <si>
    <r>
      <t>22:04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(318°)</t>
    </r>
  </si>
  <si>
    <r>
      <t>13:09 </t>
    </r>
    <r>
      <rPr>
        <sz val="10"/>
        <color rgb="FF777777"/>
        <rFont val="Calibri"/>
        <family val="2"/>
        <scheme val="minor"/>
      </rPr>
      <t>(52.7°)</t>
    </r>
  </si>
  <si>
    <r>
      <t>04:13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(42°)</t>
    </r>
  </si>
  <si>
    <r>
      <t>22:06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(318°)</t>
    </r>
  </si>
  <si>
    <r>
      <t>13:09 </t>
    </r>
    <r>
      <rPr>
        <sz val="10"/>
        <color rgb="FF777777"/>
        <rFont val="Calibri"/>
        <family val="2"/>
        <scheme val="minor"/>
      </rPr>
      <t>(52.9°)</t>
    </r>
  </si>
  <si>
    <r>
      <t>04:11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(42°)</t>
    </r>
  </si>
  <si>
    <r>
      <t>22:08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(319°)</t>
    </r>
  </si>
  <si>
    <r>
      <t>13:09 </t>
    </r>
    <r>
      <rPr>
        <sz val="10"/>
        <color rgb="FF777777"/>
        <rFont val="Calibri"/>
        <family val="2"/>
        <scheme val="minor"/>
      </rPr>
      <t>(53.0°)</t>
    </r>
  </si>
  <si>
    <r>
      <t>04:10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(41°)</t>
    </r>
  </si>
  <si>
    <r>
      <t>22:09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(319°)</t>
    </r>
  </si>
  <si>
    <r>
      <t>13:09 </t>
    </r>
    <r>
      <rPr>
        <sz val="10"/>
        <color rgb="FF777777"/>
        <rFont val="Calibri"/>
        <family val="2"/>
        <scheme val="minor"/>
      </rPr>
      <t>(53.1°)</t>
    </r>
  </si>
  <si>
    <r>
      <t>04:09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(41°)</t>
    </r>
  </si>
  <si>
    <r>
      <t>22:11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(319°)</t>
    </r>
  </si>
  <si>
    <r>
      <t>13:09 </t>
    </r>
    <r>
      <rPr>
        <sz val="10"/>
        <color rgb="FF777777"/>
        <rFont val="Calibri"/>
        <family val="2"/>
        <scheme val="minor"/>
      </rPr>
      <t>(53.3°)</t>
    </r>
  </si>
  <si>
    <r>
      <t>04:08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(40°)</t>
    </r>
  </si>
  <si>
    <r>
      <t>22:13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(320°)</t>
    </r>
  </si>
  <si>
    <r>
      <t>13:09 </t>
    </r>
    <r>
      <rPr>
        <sz val="10"/>
        <color rgb="FF777777"/>
        <rFont val="Calibri"/>
        <family val="2"/>
        <scheme val="minor"/>
      </rPr>
      <t>(53.4°)</t>
    </r>
  </si>
  <si>
    <r>
      <t>04:06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(40°)</t>
    </r>
  </si>
  <si>
    <r>
      <t>22:14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(320°)</t>
    </r>
  </si>
  <si>
    <r>
      <t>13:10 </t>
    </r>
    <r>
      <rPr>
        <sz val="10"/>
        <color rgb="FF777777"/>
        <rFont val="Calibri"/>
        <family val="2"/>
        <scheme val="minor"/>
      </rPr>
      <t>(53.5°)</t>
    </r>
  </si>
  <si>
    <r>
      <t>04:05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(40°)</t>
    </r>
  </si>
  <si>
    <r>
      <t>22:15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(320°)</t>
    </r>
  </si>
  <si>
    <r>
      <t>13:10 </t>
    </r>
    <r>
      <rPr>
        <sz val="10"/>
        <color rgb="FF777777"/>
        <rFont val="Calibri"/>
        <family val="2"/>
        <scheme val="minor"/>
      </rPr>
      <t>(53.6°)</t>
    </r>
  </si>
  <si>
    <r>
      <t>04:04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(39°)</t>
    </r>
  </si>
  <si>
    <r>
      <t>22:17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(321°)</t>
    </r>
  </si>
  <si>
    <r>
      <t>13:10 </t>
    </r>
    <r>
      <rPr>
        <sz val="10"/>
        <color rgb="FF777777"/>
        <rFont val="Calibri"/>
        <family val="2"/>
        <scheme val="minor"/>
      </rPr>
      <t>(53.7°)</t>
    </r>
  </si>
  <si>
    <r>
      <t>04:03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(39°)</t>
    </r>
  </si>
  <si>
    <r>
      <t>22:18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(321°)</t>
    </r>
  </si>
  <si>
    <r>
      <t>13:10 </t>
    </r>
    <r>
      <rPr>
        <sz val="10"/>
        <color rgb="FF777777"/>
        <rFont val="Calibri"/>
        <family val="2"/>
        <scheme val="minor"/>
      </rPr>
      <t>(53.8°)</t>
    </r>
  </si>
  <si>
    <r>
      <t>04:02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(39°)</t>
    </r>
  </si>
  <si>
    <r>
      <t>22:19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(321°)</t>
    </r>
  </si>
  <si>
    <r>
      <t>13:10 </t>
    </r>
    <r>
      <rPr>
        <sz val="10"/>
        <color rgb="FF777777"/>
        <rFont val="Calibri"/>
        <family val="2"/>
        <scheme val="minor"/>
      </rPr>
      <t>(53.9°)</t>
    </r>
  </si>
  <si>
    <r>
      <t>22:20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(321°)</t>
    </r>
  </si>
  <si>
    <r>
      <t>13:11 </t>
    </r>
    <r>
      <rPr>
        <sz val="10"/>
        <color rgb="FF777777"/>
        <rFont val="Calibri"/>
        <family val="2"/>
        <scheme val="minor"/>
      </rPr>
      <t>(54.0°)</t>
    </r>
  </si>
  <si>
    <r>
      <t>04:01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(38°)</t>
    </r>
  </si>
  <si>
    <r>
      <t>22:21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(322°)</t>
    </r>
  </si>
  <si>
    <r>
      <t>13:11 </t>
    </r>
    <r>
      <rPr>
        <sz val="10"/>
        <color rgb="FF777777"/>
        <rFont val="Calibri"/>
        <family val="2"/>
        <scheme val="minor"/>
      </rPr>
      <t>(54.1°)</t>
    </r>
  </si>
  <si>
    <r>
      <t>04:00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(38°)</t>
    </r>
  </si>
  <si>
    <r>
      <t>22:22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(322°)</t>
    </r>
  </si>
  <si>
    <r>
      <t>22:23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(322°)</t>
    </r>
  </si>
  <si>
    <r>
      <t>13:11 </t>
    </r>
    <r>
      <rPr>
        <sz val="10"/>
        <color rgb="FF777777"/>
        <rFont val="Calibri"/>
        <family val="2"/>
        <scheme val="minor"/>
      </rPr>
      <t>(54.2°)</t>
    </r>
  </si>
  <si>
    <r>
      <t>03:59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(38°)</t>
    </r>
  </si>
  <si>
    <r>
      <t>22:24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(322°)</t>
    </r>
  </si>
  <si>
    <r>
      <t>13:11 </t>
    </r>
    <r>
      <rPr>
        <sz val="10"/>
        <color rgb="FF777777"/>
        <rFont val="Calibri"/>
        <family val="2"/>
        <scheme val="minor"/>
      </rPr>
      <t>(54.3°)</t>
    </r>
  </si>
  <si>
    <r>
      <t>22:25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(322°)</t>
    </r>
  </si>
  <si>
    <r>
      <t>13:12 </t>
    </r>
    <r>
      <rPr>
        <sz val="10"/>
        <color rgb="FF777777"/>
        <rFont val="Calibri"/>
        <family val="2"/>
        <scheme val="minor"/>
      </rPr>
      <t>(54.3°)</t>
    </r>
  </si>
  <si>
    <r>
      <t>03:58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(38°)</t>
    </r>
  </si>
  <si>
    <r>
      <t>22:26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(322°)</t>
    </r>
  </si>
  <si>
    <r>
      <t>13:12 </t>
    </r>
    <r>
      <rPr>
        <sz val="10"/>
        <color rgb="FF777777"/>
        <rFont val="Calibri"/>
        <family val="2"/>
        <scheme val="minor"/>
      </rPr>
      <t>(54.4°)</t>
    </r>
  </si>
  <si>
    <r>
      <t>22:26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(323°)</t>
    </r>
  </si>
  <si>
    <r>
      <t>03:58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(37°)</t>
    </r>
  </si>
  <si>
    <r>
      <t>22:27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(323°)</t>
    </r>
  </si>
  <si>
    <r>
      <t>22:28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(323°)</t>
    </r>
  </si>
  <si>
    <r>
      <t>13:13 </t>
    </r>
    <r>
      <rPr>
        <sz val="10"/>
        <color rgb="FF777777"/>
        <rFont val="Calibri"/>
        <family val="2"/>
        <scheme val="minor"/>
      </rPr>
      <t>(54.5°)</t>
    </r>
  </si>
  <si>
    <r>
      <t>03:59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(37°)</t>
    </r>
  </si>
  <si>
    <r>
      <t>13:14 </t>
    </r>
    <r>
      <rPr>
        <sz val="10"/>
        <color rgb="FF777777"/>
        <rFont val="Calibri"/>
        <family val="2"/>
        <scheme val="minor"/>
      </rPr>
      <t>(54.4°)</t>
    </r>
  </si>
  <si>
    <r>
      <t>04:00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(37°)</t>
    </r>
  </si>
  <si>
    <r>
      <t>22:28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(322°)</t>
    </r>
  </si>
  <si>
    <r>
      <t>22:27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(322°)</t>
    </r>
  </si>
  <si>
    <r>
      <t>13:14 </t>
    </r>
    <r>
      <rPr>
        <sz val="10"/>
        <color rgb="FF777777"/>
        <rFont val="Calibri"/>
        <family val="2"/>
        <scheme val="minor"/>
      </rPr>
      <t>(54.3°)</t>
    </r>
  </si>
  <si>
    <r>
      <t>04:02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(38°)</t>
    </r>
  </si>
  <si>
    <r>
      <t>13:15 </t>
    </r>
    <r>
      <rPr>
        <sz val="10"/>
        <color rgb="FF777777"/>
        <rFont val="Calibri"/>
        <family val="2"/>
        <scheme val="minor"/>
      </rPr>
      <t>(54.3°)</t>
    </r>
  </si>
  <si>
    <r>
      <t>04:03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(38°)</t>
    </r>
  </si>
  <si>
    <r>
      <t>13:15 </t>
    </r>
    <r>
      <rPr>
        <sz val="10"/>
        <color rgb="FF777777"/>
        <rFont val="Calibri"/>
        <family val="2"/>
        <scheme val="minor"/>
      </rPr>
      <t>(54.2°)</t>
    </r>
  </si>
  <si>
    <r>
      <t>04:04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(38°)</t>
    </r>
  </si>
  <si>
    <r>
      <t>13:15 </t>
    </r>
    <r>
      <rPr>
        <sz val="10"/>
        <color rgb="FF777777"/>
        <rFont val="Calibri"/>
        <family val="2"/>
        <scheme val="minor"/>
      </rPr>
      <t>(54.1°)</t>
    </r>
  </si>
  <si>
    <r>
      <t>04:05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(38°)</t>
    </r>
  </si>
  <si>
    <r>
      <t>22:25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(321°)</t>
    </r>
  </si>
  <si>
    <r>
      <t>13:15 </t>
    </r>
    <r>
      <rPr>
        <sz val="10"/>
        <color rgb="FF777777"/>
        <rFont val="Calibri"/>
        <family val="2"/>
        <scheme val="minor"/>
      </rPr>
      <t>(54.0°)</t>
    </r>
  </si>
  <si>
    <r>
      <t>04:06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(39°)</t>
    </r>
  </si>
  <si>
    <r>
      <t>22:24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(321°)</t>
    </r>
  </si>
  <si>
    <r>
      <t>13:16 </t>
    </r>
    <r>
      <rPr>
        <sz val="10"/>
        <color rgb="FF777777"/>
        <rFont val="Calibri"/>
        <family val="2"/>
        <scheme val="minor"/>
      </rPr>
      <t>(53.9°)</t>
    </r>
  </si>
  <si>
    <r>
      <t>04:08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(39°)</t>
    </r>
  </si>
  <si>
    <r>
      <t>22:23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(321°)</t>
    </r>
  </si>
  <si>
    <r>
      <t>04:09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(39°)</t>
    </r>
  </si>
  <si>
    <r>
      <t>22:22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(321°)</t>
    </r>
  </si>
  <si>
    <r>
      <t>13:16 </t>
    </r>
    <r>
      <rPr>
        <sz val="10"/>
        <color rgb="FF777777"/>
        <rFont val="Calibri"/>
        <family val="2"/>
        <scheme val="minor"/>
      </rPr>
      <t>(53.8°)</t>
    </r>
  </si>
  <si>
    <r>
      <t>04:10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(39°)</t>
    </r>
  </si>
  <si>
    <r>
      <t>22:21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(320°)</t>
    </r>
  </si>
  <si>
    <r>
      <t>13:16 </t>
    </r>
    <r>
      <rPr>
        <sz val="10"/>
        <color rgb="FF777777"/>
        <rFont val="Calibri"/>
        <family val="2"/>
        <scheme val="minor"/>
      </rPr>
      <t>(53.7°)</t>
    </r>
  </si>
  <si>
    <r>
      <t>04:12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(40°)</t>
    </r>
  </si>
  <si>
    <r>
      <t>22:20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(320°)</t>
    </r>
  </si>
  <si>
    <r>
      <t>13:16 </t>
    </r>
    <r>
      <rPr>
        <sz val="10"/>
        <color rgb="FF777777"/>
        <rFont val="Calibri"/>
        <family val="2"/>
        <scheme val="minor"/>
      </rPr>
      <t>(53.6°)</t>
    </r>
  </si>
  <si>
    <r>
      <t>04:13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(40°)</t>
    </r>
  </si>
  <si>
    <r>
      <t>22:19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(320°)</t>
    </r>
  </si>
  <si>
    <r>
      <t>13:16 </t>
    </r>
    <r>
      <rPr>
        <sz val="10"/>
        <color rgb="FF777777"/>
        <rFont val="Calibri"/>
        <family val="2"/>
        <scheme val="minor"/>
      </rPr>
      <t>(53.4°)</t>
    </r>
  </si>
  <si>
    <r>
      <t>04:14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(40°)</t>
    </r>
  </si>
  <si>
    <r>
      <t>22:18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(319°)</t>
    </r>
  </si>
  <si>
    <r>
      <t>13:17 </t>
    </r>
    <r>
      <rPr>
        <sz val="10"/>
        <color rgb="FF777777"/>
        <rFont val="Calibri"/>
        <family val="2"/>
        <scheme val="minor"/>
      </rPr>
      <t>(53.3°)</t>
    </r>
  </si>
  <si>
    <r>
      <t>04:16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(41°)</t>
    </r>
  </si>
  <si>
    <r>
      <t>22:16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(319°)</t>
    </r>
  </si>
  <si>
    <r>
      <t>13:17 </t>
    </r>
    <r>
      <rPr>
        <sz val="10"/>
        <color rgb="FF777777"/>
        <rFont val="Calibri"/>
        <family val="2"/>
        <scheme val="minor"/>
      </rPr>
      <t>(53.2°)</t>
    </r>
  </si>
  <si>
    <r>
      <t>04:18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(41°)</t>
    </r>
  </si>
  <si>
    <r>
      <t>22:15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(319°)</t>
    </r>
  </si>
  <si>
    <r>
      <t>13:17 </t>
    </r>
    <r>
      <rPr>
        <sz val="10"/>
        <color rgb="FF777777"/>
        <rFont val="Calibri"/>
        <family val="2"/>
        <scheme val="minor"/>
      </rPr>
      <t>(53.1°)</t>
    </r>
  </si>
  <si>
    <r>
      <t>04:19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(41°)</t>
    </r>
  </si>
  <si>
    <r>
      <t>22:14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(318°)</t>
    </r>
  </si>
  <si>
    <r>
      <t>13:17 </t>
    </r>
    <r>
      <rPr>
        <sz val="10"/>
        <color rgb="FF777777"/>
        <rFont val="Calibri"/>
        <family val="2"/>
        <scheme val="minor"/>
      </rPr>
      <t>(52.9°)</t>
    </r>
  </si>
  <si>
    <r>
      <t>04:21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(42°)</t>
    </r>
  </si>
  <si>
    <r>
      <t>22:12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(318°)</t>
    </r>
  </si>
  <si>
    <r>
      <t>13:17 </t>
    </r>
    <r>
      <rPr>
        <sz val="10"/>
        <color rgb="FF777777"/>
        <rFont val="Calibri"/>
        <family val="2"/>
        <scheme val="minor"/>
      </rPr>
      <t>(52.8°)</t>
    </r>
  </si>
  <si>
    <r>
      <t>04:23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(42°)</t>
    </r>
  </si>
  <si>
    <r>
      <t>22:11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(317°)</t>
    </r>
  </si>
  <si>
    <r>
      <t>13:17 </t>
    </r>
    <r>
      <rPr>
        <sz val="10"/>
        <color rgb="FF777777"/>
        <rFont val="Calibri"/>
        <family val="2"/>
        <scheme val="minor"/>
      </rPr>
      <t>(52.6°)</t>
    </r>
  </si>
  <si>
    <r>
      <t>04:24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(43°)</t>
    </r>
  </si>
  <si>
    <r>
      <t>22:09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(317°)</t>
    </r>
  </si>
  <si>
    <r>
      <t>13:17 </t>
    </r>
    <r>
      <rPr>
        <sz val="10"/>
        <color rgb="FF777777"/>
        <rFont val="Calibri"/>
        <family val="2"/>
        <scheme val="minor"/>
      </rPr>
      <t>(52.5°)</t>
    </r>
  </si>
  <si>
    <r>
      <t>04:26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(43°)</t>
    </r>
  </si>
  <si>
    <r>
      <t>22:07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(317°)</t>
    </r>
  </si>
  <si>
    <r>
      <t>13:17 </t>
    </r>
    <r>
      <rPr>
        <sz val="10"/>
        <color rgb="FF777777"/>
        <rFont val="Calibri"/>
        <family val="2"/>
        <scheme val="minor"/>
      </rPr>
      <t>(52.3°)</t>
    </r>
  </si>
  <si>
    <r>
      <t>04:28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(44°)</t>
    </r>
  </si>
  <si>
    <r>
      <t>22:06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(316°)</t>
    </r>
  </si>
  <si>
    <r>
      <t>13:17 </t>
    </r>
    <r>
      <rPr>
        <sz val="10"/>
        <color rgb="FF777777"/>
        <rFont val="Calibri"/>
        <family val="2"/>
        <scheme val="minor"/>
      </rPr>
      <t>(52.1°)</t>
    </r>
  </si>
  <si>
    <r>
      <t>04:30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(44°)</t>
    </r>
  </si>
  <si>
    <r>
      <t>22:04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(316°)</t>
    </r>
  </si>
  <si>
    <r>
      <t>13:18 </t>
    </r>
    <r>
      <rPr>
        <sz val="10"/>
        <color rgb="FF777777"/>
        <rFont val="Calibri"/>
        <family val="2"/>
        <scheme val="minor"/>
      </rPr>
      <t>(52.0°)</t>
    </r>
  </si>
  <si>
    <r>
      <t>04:32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(44°)</t>
    </r>
  </si>
  <si>
    <r>
      <t>22:02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(315°)</t>
    </r>
  </si>
  <si>
    <r>
      <t>13:18 </t>
    </r>
    <r>
      <rPr>
        <sz val="10"/>
        <color rgb="FF777777"/>
        <rFont val="Calibri"/>
        <family val="2"/>
        <scheme val="minor"/>
      </rPr>
      <t>(51.8°)</t>
    </r>
  </si>
  <si>
    <r>
      <t>04:34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(45°)</t>
    </r>
  </si>
  <si>
    <r>
      <t>22:00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(315°)</t>
    </r>
  </si>
  <si>
    <r>
      <t>13:18 </t>
    </r>
    <r>
      <rPr>
        <sz val="10"/>
        <color rgb="FF777777"/>
        <rFont val="Calibri"/>
        <family val="2"/>
        <scheme val="minor"/>
      </rPr>
      <t>(51.6°)</t>
    </r>
  </si>
  <si>
    <r>
      <t>04:36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(45°)</t>
    </r>
  </si>
  <si>
    <r>
      <t>21:58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(314°)</t>
    </r>
  </si>
  <si>
    <r>
      <t>13:18 </t>
    </r>
    <r>
      <rPr>
        <sz val="10"/>
        <color rgb="FF777777"/>
        <rFont val="Calibri"/>
        <family val="2"/>
        <scheme val="minor"/>
      </rPr>
      <t>(51.4°)</t>
    </r>
  </si>
  <si>
    <r>
      <t>04:38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(46°)</t>
    </r>
  </si>
  <si>
    <r>
      <t>21:56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(314°)</t>
    </r>
  </si>
  <si>
    <r>
      <t>13:18 </t>
    </r>
    <r>
      <rPr>
        <sz val="10"/>
        <color rgb="FF777777"/>
        <rFont val="Calibri"/>
        <family val="2"/>
        <scheme val="minor"/>
      </rPr>
      <t>(51.2°)</t>
    </r>
  </si>
  <si>
    <r>
      <t>04:40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(46°)</t>
    </r>
  </si>
  <si>
    <r>
      <t>21:54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(313°)</t>
    </r>
  </si>
  <si>
    <r>
      <t>13:18 </t>
    </r>
    <r>
      <rPr>
        <sz val="10"/>
        <color rgb="FF777777"/>
        <rFont val="Calibri"/>
        <family val="2"/>
        <scheme val="minor"/>
      </rPr>
      <t>(51.0°)</t>
    </r>
  </si>
  <si>
    <r>
      <t>04:42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(47°)</t>
    </r>
  </si>
  <si>
    <r>
      <t>21:52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(313°)</t>
    </r>
  </si>
  <si>
    <r>
      <t>13:18 </t>
    </r>
    <r>
      <rPr>
        <sz val="10"/>
        <color rgb="FF777777"/>
        <rFont val="Calibri"/>
        <family val="2"/>
        <scheme val="minor"/>
      </rPr>
      <t>(50.8°)</t>
    </r>
  </si>
  <si>
    <r>
      <t>04:44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(47°)</t>
    </r>
  </si>
  <si>
    <r>
      <t>21:50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(312°)</t>
    </r>
  </si>
  <si>
    <r>
      <t>13:18 </t>
    </r>
    <r>
      <rPr>
        <sz val="10"/>
        <color rgb="FF777777"/>
        <rFont val="Calibri"/>
        <family val="2"/>
        <scheme val="minor"/>
      </rPr>
      <t>(50.6°)</t>
    </r>
  </si>
  <si>
    <r>
      <t>04:46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(48°)</t>
    </r>
  </si>
  <si>
    <r>
      <t>21:48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(312°)</t>
    </r>
  </si>
  <si>
    <r>
      <t>13:18 </t>
    </r>
    <r>
      <rPr>
        <sz val="10"/>
        <color rgb="FF777777"/>
        <rFont val="Calibri"/>
        <family val="2"/>
        <scheme val="minor"/>
      </rPr>
      <t>(50.4°)</t>
    </r>
  </si>
  <si>
    <r>
      <t>04:48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(49°)</t>
    </r>
  </si>
  <si>
    <r>
      <t>21:46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(311°)</t>
    </r>
  </si>
  <si>
    <r>
      <t>13:18 </t>
    </r>
    <r>
      <rPr>
        <sz val="10"/>
        <color rgb="FF777777"/>
        <rFont val="Calibri"/>
        <family val="2"/>
        <scheme val="minor"/>
      </rPr>
      <t>(50.1°)</t>
    </r>
  </si>
  <si>
    <r>
      <t>04:50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(49°)</t>
    </r>
  </si>
  <si>
    <r>
      <t>21:44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(310°)</t>
    </r>
  </si>
  <si>
    <r>
      <t>13:18 </t>
    </r>
    <r>
      <rPr>
        <sz val="10"/>
        <color rgb="FF777777"/>
        <rFont val="Calibri"/>
        <family val="2"/>
        <scheme val="minor"/>
      </rPr>
      <t>(49.9°)</t>
    </r>
  </si>
  <si>
    <r>
      <t>04:52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(50°)</t>
    </r>
  </si>
  <si>
    <r>
      <t>21:42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(310°)</t>
    </r>
  </si>
  <si>
    <r>
      <t>13:18 </t>
    </r>
    <r>
      <rPr>
        <sz val="10"/>
        <color rgb="FF777777"/>
        <rFont val="Calibri"/>
        <family val="2"/>
        <scheme val="minor"/>
      </rPr>
      <t>(49.7°)</t>
    </r>
  </si>
  <si>
    <r>
      <t>04:55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(50°)</t>
    </r>
  </si>
  <si>
    <r>
      <t>21:39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(309°)</t>
    </r>
  </si>
  <si>
    <r>
      <t>13:18 </t>
    </r>
    <r>
      <rPr>
        <sz val="10"/>
        <color rgb="FF777777"/>
        <rFont val="Calibri"/>
        <family val="2"/>
        <scheme val="minor"/>
      </rPr>
      <t>(49.4°)</t>
    </r>
  </si>
  <si>
    <r>
      <t>04:57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(51°)</t>
    </r>
  </si>
  <si>
    <r>
      <t>21:37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(309°)</t>
    </r>
  </si>
  <si>
    <r>
      <t>13:18 </t>
    </r>
    <r>
      <rPr>
        <sz val="10"/>
        <color rgb="FF777777"/>
        <rFont val="Calibri"/>
        <family val="2"/>
        <scheme val="minor"/>
      </rPr>
      <t>(49.2°)</t>
    </r>
  </si>
  <si>
    <r>
      <t>04:59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(51°)</t>
    </r>
  </si>
  <si>
    <r>
      <t>21:35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(308°)</t>
    </r>
  </si>
  <si>
    <r>
      <t>13:18 </t>
    </r>
    <r>
      <rPr>
        <sz val="10"/>
        <color rgb="FF777777"/>
        <rFont val="Calibri"/>
        <family val="2"/>
        <scheme val="minor"/>
      </rPr>
      <t>(48.9°)</t>
    </r>
  </si>
  <si>
    <r>
      <t>05:01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(52°)</t>
    </r>
  </si>
  <si>
    <r>
      <t>21:32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(308°)</t>
    </r>
  </si>
  <si>
    <r>
      <t>13:18 </t>
    </r>
    <r>
      <rPr>
        <sz val="10"/>
        <color rgb="FF777777"/>
        <rFont val="Calibri"/>
        <family val="2"/>
        <scheme val="minor"/>
      </rPr>
      <t>(48.7°)</t>
    </r>
  </si>
  <si>
    <r>
      <t>05:03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(53°)</t>
    </r>
  </si>
  <si>
    <r>
      <t>21:30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(307°)</t>
    </r>
  </si>
  <si>
    <r>
      <t>13:17 </t>
    </r>
    <r>
      <rPr>
        <sz val="10"/>
        <color rgb="FF777777"/>
        <rFont val="Calibri"/>
        <family val="2"/>
        <scheme val="minor"/>
      </rPr>
      <t>(48.4°)</t>
    </r>
  </si>
  <si>
    <r>
      <t>05:06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(53°)</t>
    </r>
  </si>
  <si>
    <r>
      <t>21:28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(306°)</t>
    </r>
  </si>
  <si>
    <r>
      <t>13:17 </t>
    </r>
    <r>
      <rPr>
        <sz val="10"/>
        <color rgb="FF777777"/>
        <rFont val="Calibri"/>
        <family val="2"/>
        <scheme val="minor"/>
      </rPr>
      <t>(48.1°)</t>
    </r>
  </si>
  <si>
    <r>
      <t>05:08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(54°)</t>
    </r>
  </si>
  <si>
    <r>
      <t>21:25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(306°)</t>
    </r>
  </si>
  <si>
    <r>
      <t>13:17 </t>
    </r>
    <r>
      <rPr>
        <sz val="10"/>
        <color rgb="FF777777"/>
        <rFont val="Calibri"/>
        <family val="2"/>
        <scheme val="minor"/>
      </rPr>
      <t>(47.9°)</t>
    </r>
  </si>
  <si>
    <r>
      <t>05:10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(55°)</t>
    </r>
  </si>
  <si>
    <r>
      <t>21:23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(305°)</t>
    </r>
  </si>
  <si>
    <r>
      <t>13:17 </t>
    </r>
    <r>
      <rPr>
        <sz val="10"/>
        <color rgb="FF777777"/>
        <rFont val="Calibri"/>
        <family val="2"/>
        <scheme val="minor"/>
      </rPr>
      <t>(47.6°)</t>
    </r>
  </si>
  <si>
    <r>
      <t>05:12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(55°)</t>
    </r>
  </si>
  <si>
    <r>
      <t>21:20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(304°)</t>
    </r>
  </si>
  <si>
    <r>
      <t>13:17 </t>
    </r>
    <r>
      <rPr>
        <sz val="10"/>
        <color rgb="FF777777"/>
        <rFont val="Calibri"/>
        <family val="2"/>
        <scheme val="minor"/>
      </rPr>
      <t>(47.3°)</t>
    </r>
  </si>
  <si>
    <r>
      <t>05:15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(56°)</t>
    </r>
  </si>
  <si>
    <r>
      <t>21:18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(304°)</t>
    </r>
  </si>
  <si>
    <r>
      <t>13:17 </t>
    </r>
    <r>
      <rPr>
        <sz val="10"/>
        <color rgb="FF777777"/>
        <rFont val="Calibri"/>
        <family val="2"/>
        <scheme val="minor"/>
      </rPr>
      <t>(47.0°)</t>
    </r>
  </si>
  <si>
    <r>
      <t>05:17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(56°)</t>
    </r>
  </si>
  <si>
    <r>
      <t>21:15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(303°)</t>
    </r>
  </si>
  <si>
    <r>
      <t>13:17 </t>
    </r>
    <r>
      <rPr>
        <sz val="10"/>
        <color rgb="FF777777"/>
        <rFont val="Calibri"/>
        <family val="2"/>
        <scheme val="minor"/>
      </rPr>
      <t>(46.7°)</t>
    </r>
  </si>
  <si>
    <r>
      <t>05:19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(57°)</t>
    </r>
  </si>
  <si>
    <r>
      <t>21:13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(302°)</t>
    </r>
  </si>
  <si>
    <r>
      <t>13:17 </t>
    </r>
    <r>
      <rPr>
        <sz val="10"/>
        <color rgb="FF777777"/>
        <rFont val="Calibri"/>
        <family val="2"/>
        <scheme val="minor"/>
      </rPr>
      <t>(46.4°)</t>
    </r>
  </si>
  <si>
    <r>
      <t>05:21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(58°)</t>
    </r>
  </si>
  <si>
    <r>
      <t>21:10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(302°)</t>
    </r>
  </si>
  <si>
    <r>
      <t>13:16 </t>
    </r>
    <r>
      <rPr>
        <sz val="10"/>
        <color rgb="FF777777"/>
        <rFont val="Calibri"/>
        <family val="2"/>
        <scheme val="minor"/>
      </rPr>
      <t>(46.2°)</t>
    </r>
  </si>
  <si>
    <r>
      <t>05:24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(58°)</t>
    </r>
  </si>
  <si>
    <r>
      <t>21:07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(301°)</t>
    </r>
  </si>
  <si>
    <r>
      <t>13:16 </t>
    </r>
    <r>
      <rPr>
        <sz val="10"/>
        <color rgb="FF777777"/>
        <rFont val="Calibri"/>
        <family val="2"/>
        <scheme val="minor"/>
      </rPr>
      <t>(45.9°)</t>
    </r>
  </si>
  <si>
    <r>
      <t>05:26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(59°)</t>
    </r>
  </si>
  <si>
    <r>
      <t>21:05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(300°)</t>
    </r>
  </si>
  <si>
    <r>
      <t>13:16 </t>
    </r>
    <r>
      <rPr>
        <sz val="10"/>
        <color rgb="FF777777"/>
        <rFont val="Calibri"/>
        <family val="2"/>
        <scheme val="minor"/>
      </rPr>
      <t>(45.5°)</t>
    </r>
  </si>
  <si>
    <r>
      <t>05:28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(60°)</t>
    </r>
  </si>
  <si>
    <r>
      <t>21:02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(300°)</t>
    </r>
  </si>
  <si>
    <r>
      <t>13:16 </t>
    </r>
    <r>
      <rPr>
        <sz val="10"/>
        <color rgb="FF777777"/>
        <rFont val="Calibri"/>
        <family val="2"/>
        <scheme val="minor"/>
      </rPr>
      <t>(45.2°)</t>
    </r>
  </si>
  <si>
    <r>
      <t>05:31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(60°)</t>
    </r>
  </si>
  <si>
    <r>
      <t>20:59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(299°)</t>
    </r>
  </si>
  <si>
    <r>
      <t>13:16 </t>
    </r>
    <r>
      <rPr>
        <sz val="10"/>
        <color rgb="FF777777"/>
        <rFont val="Calibri"/>
        <family val="2"/>
        <scheme val="minor"/>
      </rPr>
      <t>(44.9°)</t>
    </r>
  </si>
  <si>
    <r>
      <t>05:33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(61°)</t>
    </r>
  </si>
  <si>
    <r>
      <t>20:57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(298°)</t>
    </r>
  </si>
  <si>
    <r>
      <t>13:16 </t>
    </r>
    <r>
      <rPr>
        <sz val="10"/>
        <color rgb="FF777777"/>
        <rFont val="Calibri"/>
        <family val="2"/>
        <scheme val="minor"/>
      </rPr>
      <t>(44.6°)</t>
    </r>
  </si>
  <si>
    <r>
      <t>05:35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(62°)</t>
    </r>
  </si>
  <si>
    <r>
      <t>20:54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(298°)</t>
    </r>
  </si>
  <si>
    <r>
      <t>13:15 </t>
    </r>
    <r>
      <rPr>
        <sz val="10"/>
        <color rgb="FF777777"/>
        <rFont val="Calibri"/>
        <family val="2"/>
        <scheme val="minor"/>
      </rPr>
      <t>(44.3°)</t>
    </r>
  </si>
  <si>
    <r>
      <t>05:37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(62°)</t>
    </r>
  </si>
  <si>
    <r>
      <t>20:51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(297°)</t>
    </r>
  </si>
  <si>
    <r>
      <t>13:15 </t>
    </r>
    <r>
      <rPr>
        <sz val="10"/>
        <color rgb="FF777777"/>
        <rFont val="Calibri"/>
        <family val="2"/>
        <scheme val="minor"/>
      </rPr>
      <t>(44.0°)</t>
    </r>
  </si>
  <si>
    <r>
      <t>05:40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(63°)</t>
    </r>
  </si>
  <si>
    <r>
      <t>20:49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(296°)</t>
    </r>
  </si>
  <si>
    <r>
      <t>13:15 </t>
    </r>
    <r>
      <rPr>
        <sz val="10"/>
        <color rgb="FF777777"/>
        <rFont val="Calibri"/>
        <family val="2"/>
        <scheme val="minor"/>
      </rPr>
      <t>(43.6°)</t>
    </r>
  </si>
  <si>
    <r>
      <t>05:42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(64°)</t>
    </r>
  </si>
  <si>
    <r>
      <t>20:46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(296°)</t>
    </r>
  </si>
  <si>
    <r>
      <t>13:15 </t>
    </r>
    <r>
      <rPr>
        <sz val="10"/>
        <color rgb="FF777777"/>
        <rFont val="Calibri"/>
        <family val="2"/>
        <scheme val="minor"/>
      </rPr>
      <t>(43.3°)</t>
    </r>
  </si>
  <si>
    <r>
      <t>05:44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(65°)</t>
    </r>
  </si>
  <si>
    <r>
      <t>20:43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(295°)</t>
    </r>
  </si>
  <si>
    <r>
      <t>13:14 </t>
    </r>
    <r>
      <rPr>
        <sz val="10"/>
        <color rgb="FF777777"/>
        <rFont val="Calibri"/>
        <family val="2"/>
        <scheme val="minor"/>
      </rPr>
      <t>(43.0°)</t>
    </r>
  </si>
  <si>
    <r>
      <t>05:46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(65°)</t>
    </r>
  </si>
  <si>
    <r>
      <t>20:40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(294°)</t>
    </r>
  </si>
  <si>
    <r>
      <t>13:14 </t>
    </r>
    <r>
      <rPr>
        <sz val="10"/>
        <color rgb="FF777777"/>
        <rFont val="Calibri"/>
        <family val="2"/>
        <scheme val="minor"/>
      </rPr>
      <t>(42.6°)</t>
    </r>
  </si>
  <si>
    <r>
      <t>05:49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(66°)</t>
    </r>
  </si>
  <si>
    <r>
      <t>20:37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(294°)</t>
    </r>
  </si>
  <si>
    <r>
      <t>13:14 </t>
    </r>
    <r>
      <rPr>
        <sz val="10"/>
        <color rgb="FF777777"/>
        <rFont val="Calibri"/>
        <family val="2"/>
        <scheme val="minor"/>
      </rPr>
      <t>(42.3°)</t>
    </r>
  </si>
  <si>
    <r>
      <t>05:51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(67°)</t>
    </r>
  </si>
  <si>
    <r>
      <t>20:35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(293°)</t>
    </r>
  </si>
  <si>
    <r>
      <t>13:14 </t>
    </r>
    <r>
      <rPr>
        <sz val="10"/>
        <color rgb="FF777777"/>
        <rFont val="Calibri"/>
        <family val="2"/>
        <scheme val="minor"/>
      </rPr>
      <t>(42.0°)</t>
    </r>
  </si>
  <si>
    <r>
      <t>05:53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(67°)</t>
    </r>
  </si>
  <si>
    <r>
      <t>20:32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(292°)</t>
    </r>
  </si>
  <si>
    <r>
      <t>13:13 </t>
    </r>
    <r>
      <rPr>
        <sz val="10"/>
        <color rgb="FF777777"/>
        <rFont val="Calibri"/>
        <family val="2"/>
        <scheme val="minor"/>
      </rPr>
      <t>(41.6°)</t>
    </r>
  </si>
  <si>
    <r>
      <t>05:56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(68°)</t>
    </r>
  </si>
  <si>
    <r>
      <t>20:29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(291°)</t>
    </r>
  </si>
  <si>
    <r>
      <t>13:13 </t>
    </r>
    <r>
      <rPr>
        <sz val="10"/>
        <color rgb="FF777777"/>
        <rFont val="Calibri"/>
        <family val="2"/>
        <scheme val="minor"/>
      </rPr>
      <t>(41.3°)</t>
    </r>
  </si>
  <si>
    <r>
      <t>20:26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(291°)</t>
    </r>
  </si>
  <si>
    <r>
      <t>13:13 </t>
    </r>
    <r>
      <rPr>
        <sz val="10"/>
        <color rgb="FF777777"/>
        <rFont val="Calibri"/>
        <family val="2"/>
        <scheme val="minor"/>
      </rPr>
      <t>(40.9°)</t>
    </r>
  </si>
  <si>
    <r>
      <t>20:23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(290°)</t>
    </r>
  </si>
  <si>
    <r>
      <t>06:02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(70°)</t>
    </r>
  </si>
  <si>
    <r>
      <t>13:12 </t>
    </r>
    <r>
      <rPr>
        <sz val="10"/>
        <color rgb="FF777777"/>
        <rFont val="Calibri"/>
        <family val="2"/>
        <scheme val="minor"/>
      </rPr>
      <t>(40.2°)</t>
    </r>
  </si>
  <si>
    <r>
      <t>06:05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(71°)</t>
    </r>
  </si>
  <si>
    <r>
      <t>20:18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(289°)</t>
    </r>
  </si>
  <si>
    <r>
      <t>06:07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(72°)</t>
    </r>
  </si>
  <si>
    <r>
      <t>20:12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(287°)</t>
    </r>
  </si>
  <si>
    <r>
      <t>13:11 </t>
    </r>
    <r>
      <rPr>
        <sz val="10"/>
        <color rgb="FF777777"/>
        <rFont val="Calibri"/>
        <family val="2"/>
        <scheme val="minor"/>
      </rPr>
      <t>(39.1°)</t>
    </r>
  </si>
  <si>
    <r>
      <t>06:11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(73°)</t>
    </r>
  </si>
  <si>
    <r>
      <t>20:09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(286°)</t>
    </r>
  </si>
  <si>
    <r>
      <t>13:11 </t>
    </r>
    <r>
      <rPr>
        <sz val="10"/>
        <color rgb="FF777777"/>
        <rFont val="Calibri"/>
        <family val="2"/>
        <scheme val="minor"/>
      </rPr>
      <t>(38.8°)</t>
    </r>
  </si>
  <si>
    <r>
      <t>06:14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(74°)</t>
    </r>
  </si>
  <si>
    <r>
      <t>20:06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(286°)</t>
    </r>
  </si>
  <si>
    <r>
      <t>13:11 </t>
    </r>
    <r>
      <rPr>
        <sz val="10"/>
        <color rgb="FF777777"/>
        <rFont val="Calibri"/>
        <family val="2"/>
        <scheme val="minor"/>
      </rPr>
      <t>(38.4°)</t>
    </r>
  </si>
  <si>
    <r>
      <t>06:16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(75°)</t>
    </r>
  </si>
  <si>
    <r>
      <t>20:03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(285°)</t>
    </r>
  </si>
  <si>
    <r>
      <t>13:10 </t>
    </r>
    <r>
      <rPr>
        <sz val="10"/>
        <color rgb="FF777777"/>
        <rFont val="Calibri"/>
        <family val="2"/>
        <scheme val="minor"/>
      </rPr>
      <t>(38.0°)</t>
    </r>
  </si>
  <si>
    <r>
      <t>06:18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(75°)</t>
    </r>
  </si>
  <si>
    <r>
      <t>20:00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(284°)</t>
    </r>
  </si>
  <si>
    <r>
      <t>13:10 </t>
    </r>
    <r>
      <rPr>
        <sz val="10"/>
        <color rgb="FF777777"/>
        <rFont val="Calibri"/>
        <family val="2"/>
        <scheme val="minor"/>
      </rPr>
      <t>(37.7°)</t>
    </r>
  </si>
  <si>
    <r>
      <t>06:20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(76°)</t>
    </r>
  </si>
  <si>
    <r>
      <t>19:57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(283°)</t>
    </r>
  </si>
  <si>
    <r>
      <t>13:10 </t>
    </r>
    <r>
      <rPr>
        <sz val="10"/>
        <color rgb="FF777777"/>
        <rFont val="Calibri"/>
        <family val="2"/>
        <scheme val="minor"/>
      </rPr>
      <t>(37.3°)</t>
    </r>
  </si>
  <si>
    <r>
      <t>06:23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(77°)</t>
    </r>
  </si>
  <si>
    <r>
      <t>19:54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(283°)</t>
    </r>
  </si>
  <si>
    <r>
      <t>13:09 </t>
    </r>
    <r>
      <rPr>
        <sz val="10"/>
        <color rgb="FF777777"/>
        <rFont val="Calibri"/>
        <family val="2"/>
        <scheme val="minor"/>
      </rPr>
      <t>(36.9°)</t>
    </r>
  </si>
  <si>
    <r>
      <t>06:25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(78°)</t>
    </r>
  </si>
  <si>
    <r>
      <t>19:52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(282°)</t>
    </r>
  </si>
  <si>
    <r>
      <t>13:09 </t>
    </r>
    <r>
      <rPr>
        <sz val="10"/>
        <color rgb="FF777777"/>
        <rFont val="Calibri"/>
        <family val="2"/>
        <scheme val="minor"/>
      </rPr>
      <t>(36.5°)</t>
    </r>
  </si>
  <si>
    <r>
      <t>06:27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(78°)</t>
    </r>
  </si>
  <si>
    <r>
      <t>19:49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(281°)</t>
    </r>
  </si>
  <si>
    <r>
      <t>13:09 </t>
    </r>
    <r>
      <rPr>
        <sz val="10"/>
        <color rgb="FF777777"/>
        <rFont val="Calibri"/>
        <family val="2"/>
        <scheme val="minor"/>
      </rPr>
      <t>(36.2°)</t>
    </r>
  </si>
  <si>
    <r>
      <t>06:29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(79°)</t>
    </r>
  </si>
  <si>
    <r>
      <t>19:46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(280°)</t>
    </r>
  </si>
  <si>
    <r>
      <t>13:08 </t>
    </r>
    <r>
      <rPr>
        <sz val="10"/>
        <color rgb="FF777777"/>
        <rFont val="Calibri"/>
        <family val="2"/>
        <scheme val="minor"/>
      </rPr>
      <t>(35.8°)</t>
    </r>
  </si>
  <si>
    <r>
      <t>06:32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(80°)</t>
    </r>
  </si>
  <si>
    <r>
      <t>19:43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(280°)</t>
    </r>
  </si>
  <si>
    <r>
      <t>13:08 </t>
    </r>
    <r>
      <rPr>
        <sz val="10"/>
        <color rgb="FF777777"/>
        <rFont val="Calibri"/>
        <family val="2"/>
        <scheme val="minor"/>
      </rPr>
      <t>(35.4°)</t>
    </r>
  </si>
  <si>
    <r>
      <t>06:34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(81°)</t>
    </r>
  </si>
  <si>
    <r>
      <t>19:40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(279°)</t>
    </r>
  </si>
  <si>
    <r>
      <t>13:07 </t>
    </r>
    <r>
      <rPr>
        <sz val="10"/>
        <color rgb="FF777777"/>
        <rFont val="Calibri"/>
        <family val="2"/>
        <scheme val="minor"/>
      </rPr>
      <t>(35.0°)</t>
    </r>
  </si>
  <si>
    <r>
      <t>06:36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(81°)</t>
    </r>
  </si>
  <si>
    <r>
      <t>19:37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(278°)</t>
    </r>
  </si>
  <si>
    <r>
      <t>13:07 </t>
    </r>
    <r>
      <rPr>
        <sz val="10"/>
        <color rgb="FF777777"/>
        <rFont val="Calibri"/>
        <family val="2"/>
        <scheme val="minor"/>
      </rPr>
      <t>(34.7°)</t>
    </r>
  </si>
  <si>
    <r>
      <t>06:38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(82°)</t>
    </r>
  </si>
  <si>
    <r>
      <t>19:34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(277°)</t>
    </r>
  </si>
  <si>
    <r>
      <t>13:07 </t>
    </r>
    <r>
      <rPr>
        <sz val="10"/>
        <color rgb="FF777777"/>
        <rFont val="Calibri"/>
        <family val="2"/>
        <scheme val="minor"/>
      </rPr>
      <t>(34.3°)</t>
    </r>
  </si>
  <si>
    <r>
      <t>06:40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(83°)</t>
    </r>
  </si>
  <si>
    <r>
      <t>19:31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(277°)</t>
    </r>
  </si>
  <si>
    <r>
      <t>13:06 </t>
    </r>
    <r>
      <rPr>
        <sz val="10"/>
        <color rgb="FF777777"/>
        <rFont val="Calibri"/>
        <family val="2"/>
        <scheme val="minor"/>
      </rPr>
      <t>(33.9°)</t>
    </r>
  </si>
  <si>
    <r>
      <t>06:43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(84°)</t>
    </r>
  </si>
  <si>
    <r>
      <t>19:28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(276°)</t>
    </r>
  </si>
  <si>
    <r>
      <t>13:06 </t>
    </r>
    <r>
      <rPr>
        <sz val="10"/>
        <color rgb="FF777777"/>
        <rFont val="Calibri"/>
        <family val="2"/>
        <scheme val="minor"/>
      </rPr>
      <t>(33.5°)</t>
    </r>
  </si>
  <si>
    <r>
      <t>06:45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(84°)</t>
    </r>
  </si>
  <si>
    <r>
      <t>19:25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(275°)</t>
    </r>
  </si>
  <si>
    <r>
      <t>13:06 </t>
    </r>
    <r>
      <rPr>
        <sz val="10"/>
        <color rgb="FF777777"/>
        <rFont val="Calibri"/>
        <family val="2"/>
        <scheme val="minor"/>
      </rPr>
      <t>(33.1°)</t>
    </r>
  </si>
  <si>
    <r>
      <t>06:47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(85°)</t>
    </r>
  </si>
  <si>
    <r>
      <t>19:22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(274°)</t>
    </r>
  </si>
  <si>
    <r>
      <t>13:05 </t>
    </r>
    <r>
      <rPr>
        <sz val="10"/>
        <color rgb="FF777777"/>
        <rFont val="Calibri"/>
        <family val="2"/>
        <scheme val="minor"/>
      </rPr>
      <t>(32.7°)</t>
    </r>
  </si>
  <si>
    <r>
      <t>06:49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(86°)</t>
    </r>
  </si>
  <si>
    <r>
      <t>19:19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(274°)</t>
    </r>
  </si>
  <si>
    <r>
      <t>13:05 </t>
    </r>
    <r>
      <rPr>
        <sz val="10"/>
        <color rgb="FF777777"/>
        <rFont val="Calibri"/>
        <family val="2"/>
        <scheme val="minor"/>
      </rPr>
      <t>(32.3°)</t>
    </r>
  </si>
  <si>
    <r>
      <t>06:52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(87°)</t>
    </r>
  </si>
  <si>
    <r>
      <t>19:16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(273°)</t>
    </r>
  </si>
  <si>
    <r>
      <t>13:05 </t>
    </r>
    <r>
      <rPr>
        <sz val="10"/>
        <color rgb="FF777777"/>
        <rFont val="Calibri"/>
        <family val="2"/>
        <scheme val="minor"/>
      </rPr>
      <t>(31.9°)</t>
    </r>
  </si>
  <si>
    <r>
      <t>06:54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(87°)</t>
    </r>
  </si>
  <si>
    <r>
      <t>19:13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(272°)</t>
    </r>
  </si>
  <si>
    <r>
      <t>13:04 </t>
    </r>
    <r>
      <rPr>
        <sz val="10"/>
        <color rgb="FF777777"/>
        <rFont val="Calibri"/>
        <family val="2"/>
        <scheme val="minor"/>
      </rPr>
      <t>(31.6°)</t>
    </r>
  </si>
  <si>
    <r>
      <t>06:56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(88°)</t>
    </r>
  </si>
  <si>
    <r>
      <t>19:11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(271°)</t>
    </r>
  </si>
  <si>
    <r>
      <t>13:04 </t>
    </r>
    <r>
      <rPr>
        <sz val="10"/>
        <color rgb="FF777777"/>
        <rFont val="Calibri"/>
        <family val="2"/>
        <scheme val="minor"/>
      </rPr>
      <t>(31.2°)</t>
    </r>
  </si>
  <si>
    <r>
      <t>06:58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(89°)</t>
    </r>
  </si>
  <si>
    <r>
      <t>19:08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(271°)</t>
    </r>
  </si>
  <si>
    <r>
      <t>13:04 </t>
    </r>
    <r>
      <rPr>
        <sz val="10"/>
        <color rgb="FF777777"/>
        <rFont val="Calibri"/>
        <family val="2"/>
        <scheme val="minor"/>
      </rPr>
      <t>(30.8°)</t>
    </r>
  </si>
  <si>
    <r>
      <t>07:01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(90°)</t>
    </r>
  </si>
  <si>
    <r>
      <t>19:05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(270°)</t>
    </r>
  </si>
  <si>
    <r>
      <t>13:03 </t>
    </r>
    <r>
      <rPr>
        <sz val="10"/>
        <color rgb="FF777777"/>
        <rFont val="Calibri"/>
        <family val="2"/>
        <scheme val="minor"/>
      </rPr>
      <t>(30.4°)</t>
    </r>
  </si>
  <si>
    <r>
      <t>07:03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(90°)</t>
    </r>
  </si>
  <si>
    <r>
      <t>19:02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(269°)</t>
    </r>
  </si>
  <si>
    <r>
      <t>13:03 </t>
    </r>
    <r>
      <rPr>
        <sz val="10"/>
        <color rgb="FF777777"/>
        <rFont val="Calibri"/>
        <family val="2"/>
        <scheme val="minor"/>
      </rPr>
      <t>(30.0°)</t>
    </r>
  </si>
  <si>
    <r>
      <t>07:05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(91°)</t>
    </r>
  </si>
  <si>
    <r>
      <t>18:59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(268°)</t>
    </r>
  </si>
  <si>
    <r>
      <t>13:03 </t>
    </r>
    <r>
      <rPr>
        <sz val="10"/>
        <color rgb="FF777777"/>
        <rFont val="Calibri"/>
        <family val="2"/>
        <scheme val="minor"/>
      </rPr>
      <t>(29.6°)</t>
    </r>
  </si>
  <si>
    <r>
      <t>07:07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(92°)</t>
    </r>
  </si>
  <si>
    <r>
      <t>18:56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(268°)</t>
    </r>
  </si>
  <si>
    <r>
      <t>13:02 </t>
    </r>
    <r>
      <rPr>
        <sz val="10"/>
        <color rgb="FF777777"/>
        <rFont val="Calibri"/>
        <family val="2"/>
        <scheme val="minor"/>
      </rPr>
      <t>(29.2°)</t>
    </r>
  </si>
  <si>
    <r>
      <t>07:10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(93°)</t>
    </r>
  </si>
  <si>
    <r>
      <t>18:53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(267°)</t>
    </r>
  </si>
  <si>
    <r>
      <t>13:02 </t>
    </r>
    <r>
      <rPr>
        <sz val="10"/>
        <color rgb="FF777777"/>
        <rFont val="Calibri"/>
        <family val="2"/>
        <scheme val="minor"/>
      </rPr>
      <t>(28.8°)</t>
    </r>
  </si>
  <si>
    <r>
      <t>07:12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(93°)</t>
    </r>
  </si>
  <si>
    <r>
      <t>18:50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(266°)</t>
    </r>
  </si>
  <si>
    <r>
      <t>13:02 </t>
    </r>
    <r>
      <rPr>
        <sz val="10"/>
        <color rgb="FF777777"/>
        <rFont val="Calibri"/>
        <family val="2"/>
        <scheme val="minor"/>
      </rPr>
      <t>(28.5°)</t>
    </r>
  </si>
  <si>
    <r>
      <t>07:14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(94°)</t>
    </r>
  </si>
  <si>
    <r>
      <t>18:47 </t>
    </r>
    <r>
      <rPr>
        <sz val="10"/>
        <color rgb="FF454545"/>
        <rFont val="Calibri"/>
        <family val="2"/>
        <scheme val="minor"/>
      </rPr>
      <t>↑</t>
    </r>
    <r>
      <rPr>
        <sz val="10"/>
        <color rgb="FF454545"/>
        <rFont val="Calibri"/>
        <family val="2"/>
        <scheme val="minor"/>
      </rPr>
      <t> </t>
    </r>
    <r>
      <rPr>
        <sz val="10"/>
        <color rgb="FF777777"/>
        <rFont val="Calibri"/>
        <family val="2"/>
        <scheme val="minor"/>
      </rPr>
      <t>(265°)</t>
    </r>
  </si>
  <si>
    <r>
      <t>13:01 </t>
    </r>
    <r>
      <rPr>
        <sz val="10"/>
        <color rgb="FF777777"/>
        <rFont val="Calibri"/>
        <family val="2"/>
        <scheme val="minor"/>
      </rPr>
      <t>(28.1°)</t>
    </r>
  </si>
  <si>
    <t>Formatted Sunrise/Sunset</t>
  </si>
  <si>
    <t>Formatted Daylength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</si>
</sst>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454545"/>
      <name val="Calibri"/>
      <family val="2"/>
      <scheme val="minor"/>
    </font>
    <font>
      <sz val="10"/>
      <color rgb="FF454545"/>
      <name val="Calibri"/>
      <family val="2"/>
      <scheme val="minor"/>
    </font>
    <font>
      <sz val="10"/>
      <color rgb="FF454545"/>
      <name val="Calibri"/>
      <family val="2"/>
      <scheme val="minor"/>
    </font>
    <font>
      <sz val="10"/>
      <color rgb="FF777777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/>
    </xf>
    <xf numFmtId="21" fontId="3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/>
    </xf>
    <xf numFmtId="21" fontId="3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1" fontId="3" fillId="0" borderId="3" xfId="0" applyNumberFormat="1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right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21" fontId="3" fillId="0" borderId="8" xfId="0" applyNumberFormat="1" applyFont="1" applyFill="1" applyBorder="1" applyAlignment="1">
      <alignment horizontal="center" vertical="center"/>
    </xf>
    <xf numFmtId="20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20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right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2BBC-737B-442D-9A20-BCF18CB5452D}">
  <dimension ref="A1:S373"/>
  <sheetViews>
    <sheetView tabSelected="1" workbookViewId="0">
      <selection activeCell="J14" sqref="J14"/>
    </sheetView>
  </sheetViews>
  <sheetFormatPr defaultRowHeight="13" x14ac:dyDescent="0.3"/>
  <cols>
    <col min="1" max="3" width="8.7265625" style="13"/>
    <col min="4" max="4" width="3.453125" style="1" customWidth="1"/>
    <col min="5" max="10" width="14.6328125" style="1" customWidth="1"/>
    <col min="11" max="11" width="18.6328125" style="1" customWidth="1"/>
    <col min="12" max="19" width="14.6328125" style="1" customWidth="1"/>
    <col min="20" max="16384" width="8.7265625" style="1"/>
  </cols>
  <sheetData>
    <row r="1" spans="1:19" ht="14.5" customHeight="1" x14ac:dyDescent="0.3">
      <c r="A1" s="21" t="s">
        <v>77</v>
      </c>
      <c r="B1" s="18" t="s">
        <v>76</v>
      </c>
      <c r="C1" s="15" t="s">
        <v>231</v>
      </c>
      <c r="D1" s="2"/>
      <c r="E1" s="25" t="s">
        <v>26</v>
      </c>
      <c r="F1" s="26"/>
      <c r="G1" s="59" t="s">
        <v>1255</v>
      </c>
      <c r="H1" s="60"/>
      <c r="I1" s="26" t="s">
        <v>27</v>
      </c>
      <c r="J1" s="26"/>
      <c r="K1" s="69" t="s">
        <v>1256</v>
      </c>
      <c r="L1" s="26" t="s">
        <v>28</v>
      </c>
      <c r="M1" s="26"/>
      <c r="N1" s="26" t="s">
        <v>29</v>
      </c>
      <c r="O1" s="26"/>
      <c r="P1" s="26" t="s">
        <v>30</v>
      </c>
      <c r="Q1" s="26"/>
      <c r="R1" s="26" t="s">
        <v>31</v>
      </c>
      <c r="S1" s="27"/>
    </row>
    <row r="2" spans="1:19" ht="14.5" customHeight="1" x14ac:dyDescent="0.3">
      <c r="A2" s="22"/>
      <c r="B2" s="19"/>
      <c r="C2" s="16"/>
      <c r="D2" s="2"/>
      <c r="E2" s="28" t="s">
        <v>0</v>
      </c>
      <c r="F2" s="29" t="s">
        <v>1</v>
      </c>
      <c r="G2" s="61" t="s">
        <v>0</v>
      </c>
      <c r="H2" s="61" t="s">
        <v>1</v>
      </c>
      <c r="I2" s="29" t="s">
        <v>2</v>
      </c>
      <c r="J2" s="29" t="s">
        <v>3</v>
      </c>
      <c r="K2" s="61" t="s">
        <v>2</v>
      </c>
      <c r="L2" s="29" t="s">
        <v>4</v>
      </c>
      <c r="M2" s="29" t="s">
        <v>5</v>
      </c>
      <c r="N2" s="29" t="s">
        <v>4</v>
      </c>
      <c r="O2" s="29" t="s">
        <v>5</v>
      </c>
      <c r="P2" s="29" t="s">
        <v>4</v>
      </c>
      <c r="Q2" s="29" t="s">
        <v>5</v>
      </c>
      <c r="R2" s="29" t="s">
        <v>6</v>
      </c>
      <c r="S2" s="30" t="s">
        <v>7</v>
      </c>
    </row>
    <row r="3" spans="1:19" ht="15" customHeight="1" x14ac:dyDescent="0.3">
      <c r="A3" s="23"/>
      <c r="B3" s="20"/>
      <c r="C3" s="17"/>
      <c r="D3" s="2"/>
      <c r="E3" s="31"/>
      <c r="F3" s="32"/>
      <c r="G3" s="62"/>
      <c r="H3" s="62"/>
      <c r="I3" s="32"/>
      <c r="J3" s="32"/>
      <c r="K3" s="62"/>
      <c r="L3" s="32"/>
      <c r="M3" s="32"/>
      <c r="N3" s="32"/>
      <c r="O3" s="32"/>
      <c r="P3" s="32"/>
      <c r="Q3" s="32"/>
      <c r="R3" s="32"/>
      <c r="S3" s="33"/>
    </row>
    <row r="4" spans="1:19" x14ac:dyDescent="0.3">
      <c r="C4" s="14"/>
      <c r="D4" s="3"/>
      <c r="E4" s="4"/>
      <c r="F4" s="4"/>
      <c r="G4" s="4"/>
      <c r="H4" s="4"/>
      <c r="I4" s="5"/>
      <c r="J4" s="4"/>
      <c r="K4" s="4"/>
      <c r="L4" s="6"/>
      <c r="M4" s="6"/>
      <c r="N4" s="6"/>
      <c r="O4" s="6"/>
      <c r="P4" s="6"/>
      <c r="Q4" s="6"/>
      <c r="R4" s="4"/>
      <c r="S4" s="7"/>
    </row>
    <row r="5" spans="1:19" x14ac:dyDescent="0.3">
      <c r="A5" s="34">
        <v>2016</v>
      </c>
      <c r="B5" s="35">
        <v>10</v>
      </c>
      <c r="C5" s="36">
        <v>1</v>
      </c>
      <c r="D5" s="3"/>
      <c r="E5" s="43" t="s">
        <v>232</v>
      </c>
      <c r="F5" s="44" t="s">
        <v>233</v>
      </c>
      <c r="G5" s="63" t="str">
        <f>LEFT(E5,5)&amp;":00"</f>
        <v>07:17:00</v>
      </c>
      <c r="H5" s="64" t="str">
        <f>LEFT(F5,5)&amp;":00"</f>
        <v>18:44:00</v>
      </c>
      <c r="I5" s="45">
        <v>0.47680555555555554</v>
      </c>
      <c r="J5" s="44" t="s">
        <v>32</v>
      </c>
      <c r="K5" s="70">
        <f>ROUND(I5*24,2)</f>
        <v>11.44</v>
      </c>
      <c r="L5" s="46">
        <v>0.20833333333333334</v>
      </c>
      <c r="M5" s="46">
        <v>0.875</v>
      </c>
      <c r="N5" s="46">
        <v>0.24236111111111111</v>
      </c>
      <c r="O5" s="46">
        <v>0.84097222222222223</v>
      </c>
      <c r="P5" s="46">
        <v>0.27569444444444446</v>
      </c>
      <c r="Q5" s="46">
        <v>0.80833333333333324</v>
      </c>
      <c r="R5" s="44" t="s">
        <v>234</v>
      </c>
      <c r="S5" s="47">
        <v>149.75200000000001</v>
      </c>
    </row>
    <row r="6" spans="1:19" x14ac:dyDescent="0.3">
      <c r="A6" s="37">
        <v>2016</v>
      </c>
      <c r="B6" s="13">
        <v>10</v>
      </c>
      <c r="C6" s="38">
        <v>2</v>
      </c>
      <c r="D6" s="3"/>
      <c r="E6" s="48" t="s">
        <v>235</v>
      </c>
      <c r="F6" s="4" t="s">
        <v>236</v>
      </c>
      <c r="G6" s="65" t="str">
        <f t="shared" ref="G6:G69" si="0">LEFT(E6,5)&amp;":00"</f>
        <v>07:19:00</v>
      </c>
      <c r="H6" s="66" t="str">
        <f t="shared" ref="H6:H69" si="1">LEFT(F6,5)&amp;":00"</f>
        <v>18:41:00</v>
      </c>
      <c r="I6" s="5">
        <v>0.47320601851851851</v>
      </c>
      <c r="J6" s="4" t="s">
        <v>32</v>
      </c>
      <c r="K6" s="71">
        <f t="shared" ref="K6:K69" si="2">ROUND(I6*24,2)</f>
        <v>11.36</v>
      </c>
      <c r="L6" s="6">
        <v>0.21041666666666667</v>
      </c>
      <c r="M6" s="6">
        <v>0.87291666666666667</v>
      </c>
      <c r="N6" s="6">
        <v>0.24444444444444446</v>
      </c>
      <c r="O6" s="6">
        <v>0.83888888888888891</v>
      </c>
      <c r="P6" s="6">
        <v>0.27708333333333335</v>
      </c>
      <c r="Q6" s="6">
        <v>0.80625000000000002</v>
      </c>
      <c r="R6" s="4" t="s">
        <v>237</v>
      </c>
      <c r="S6" s="49">
        <v>149.709</v>
      </c>
    </row>
    <row r="7" spans="1:19" x14ac:dyDescent="0.3">
      <c r="A7" s="37">
        <v>2016</v>
      </c>
      <c r="B7" s="13">
        <v>10</v>
      </c>
      <c r="C7" s="38">
        <v>3</v>
      </c>
      <c r="D7" s="3"/>
      <c r="E7" s="48" t="s">
        <v>238</v>
      </c>
      <c r="F7" s="4" t="s">
        <v>239</v>
      </c>
      <c r="G7" s="65" t="str">
        <f t="shared" si="0"/>
        <v>07:21:00</v>
      </c>
      <c r="H7" s="66" t="str">
        <f t="shared" si="1"/>
        <v>18:38:00</v>
      </c>
      <c r="I7" s="5">
        <v>0.46961805555555558</v>
      </c>
      <c r="J7" s="4" t="s">
        <v>32</v>
      </c>
      <c r="K7" s="71">
        <f t="shared" si="2"/>
        <v>11.27</v>
      </c>
      <c r="L7" s="6">
        <v>0.21180555555555555</v>
      </c>
      <c r="M7" s="6">
        <v>0.87013888888888891</v>
      </c>
      <c r="N7" s="6">
        <v>0.24583333333333335</v>
      </c>
      <c r="O7" s="6">
        <v>0.83680555555555547</v>
      </c>
      <c r="P7" s="6">
        <v>0.27847222222222223</v>
      </c>
      <c r="Q7" s="6">
        <v>0.8041666666666667</v>
      </c>
      <c r="R7" s="4" t="s">
        <v>240</v>
      </c>
      <c r="S7" s="49">
        <v>149.666</v>
      </c>
    </row>
    <row r="8" spans="1:19" x14ac:dyDescent="0.3">
      <c r="A8" s="37">
        <v>2016</v>
      </c>
      <c r="B8" s="13">
        <v>10</v>
      </c>
      <c r="C8" s="38">
        <v>4</v>
      </c>
      <c r="D8" s="3"/>
      <c r="E8" s="48" t="s">
        <v>241</v>
      </c>
      <c r="F8" s="4" t="s">
        <v>242</v>
      </c>
      <c r="G8" s="65" t="str">
        <f t="shared" si="0"/>
        <v>07:24:00</v>
      </c>
      <c r="H8" s="66" t="str">
        <f t="shared" si="1"/>
        <v>18:35:00</v>
      </c>
      <c r="I8" s="5">
        <v>0.46601851851851855</v>
      </c>
      <c r="J8" s="4" t="s">
        <v>32</v>
      </c>
      <c r="K8" s="71">
        <f t="shared" si="2"/>
        <v>11.18</v>
      </c>
      <c r="L8" s="6">
        <v>0.21388888888888891</v>
      </c>
      <c r="M8" s="6">
        <v>0.86805555555555547</v>
      </c>
      <c r="N8" s="6">
        <v>0.24722222222222223</v>
      </c>
      <c r="O8" s="6">
        <v>0.83472222222222225</v>
      </c>
      <c r="P8" s="6">
        <v>0.27986111111111112</v>
      </c>
      <c r="Q8" s="6">
        <v>0.80208333333333337</v>
      </c>
      <c r="R8" s="4" t="s">
        <v>243</v>
      </c>
      <c r="S8" s="49">
        <v>149.62200000000001</v>
      </c>
    </row>
    <row r="9" spans="1:19" x14ac:dyDescent="0.3">
      <c r="A9" s="37">
        <v>2016</v>
      </c>
      <c r="B9" s="13">
        <v>10</v>
      </c>
      <c r="C9" s="38">
        <v>5</v>
      </c>
      <c r="D9" s="3"/>
      <c r="E9" s="48" t="s">
        <v>244</v>
      </c>
      <c r="F9" s="4" t="s">
        <v>245</v>
      </c>
      <c r="G9" s="65" t="str">
        <f t="shared" si="0"/>
        <v>07:26:00</v>
      </c>
      <c r="H9" s="66" t="str">
        <f t="shared" si="1"/>
        <v>18:32:00</v>
      </c>
      <c r="I9" s="5">
        <v>0.46243055555555551</v>
      </c>
      <c r="J9" s="4" t="s">
        <v>32</v>
      </c>
      <c r="K9" s="71">
        <f t="shared" si="2"/>
        <v>11.1</v>
      </c>
      <c r="L9" s="6">
        <v>0.21527777777777779</v>
      </c>
      <c r="M9" s="6">
        <v>0.86597222222222225</v>
      </c>
      <c r="N9" s="6">
        <v>0.24930555555555556</v>
      </c>
      <c r="O9" s="6">
        <v>0.83263888888888893</v>
      </c>
      <c r="P9" s="6">
        <v>0.28194444444444444</v>
      </c>
      <c r="Q9" s="6">
        <v>0.79999999999999993</v>
      </c>
      <c r="R9" s="4" t="s">
        <v>246</v>
      </c>
      <c r="S9" s="49">
        <v>149.578</v>
      </c>
    </row>
    <row r="10" spans="1:19" x14ac:dyDescent="0.3">
      <c r="A10" s="37">
        <v>2016</v>
      </c>
      <c r="B10" s="13">
        <v>10</v>
      </c>
      <c r="C10" s="24">
        <v>6</v>
      </c>
      <c r="D10" s="3"/>
      <c r="E10" s="48" t="s">
        <v>247</v>
      </c>
      <c r="F10" s="4" t="s">
        <v>248</v>
      </c>
      <c r="G10" s="65" t="str">
        <f t="shared" si="0"/>
        <v>07:28:00</v>
      </c>
      <c r="H10" s="66" t="str">
        <f t="shared" si="1"/>
        <v>18:29:00</v>
      </c>
      <c r="I10" s="5">
        <v>0.45884259259259258</v>
      </c>
      <c r="J10" s="4" t="s">
        <v>32</v>
      </c>
      <c r="K10" s="71">
        <f t="shared" si="2"/>
        <v>11.01</v>
      </c>
      <c r="L10" s="6">
        <v>0.21736111111111112</v>
      </c>
      <c r="M10" s="6">
        <v>0.86388888888888893</v>
      </c>
      <c r="N10" s="6">
        <v>0.25069444444444444</v>
      </c>
      <c r="O10" s="6">
        <v>0.8305555555555556</v>
      </c>
      <c r="P10" s="6">
        <v>0.28333333333333333</v>
      </c>
      <c r="Q10" s="6">
        <v>0.79791666666666661</v>
      </c>
      <c r="R10" s="4" t="s">
        <v>249</v>
      </c>
      <c r="S10" s="49">
        <v>149.535</v>
      </c>
    </row>
    <row r="11" spans="1:19" x14ac:dyDescent="0.3">
      <c r="A11" s="37">
        <v>2016</v>
      </c>
      <c r="B11" s="13">
        <v>10</v>
      </c>
      <c r="C11" s="38">
        <v>7</v>
      </c>
      <c r="D11" s="3"/>
      <c r="E11" s="48" t="s">
        <v>250</v>
      </c>
      <c r="F11" s="4" t="s">
        <v>251</v>
      </c>
      <c r="G11" s="65" t="str">
        <f t="shared" si="0"/>
        <v>07:31:00</v>
      </c>
      <c r="H11" s="66" t="str">
        <f t="shared" si="1"/>
        <v>18:26:00</v>
      </c>
      <c r="I11" s="5">
        <v>0.45525462962962965</v>
      </c>
      <c r="J11" s="4" t="s">
        <v>32</v>
      </c>
      <c r="K11" s="71">
        <f t="shared" si="2"/>
        <v>10.93</v>
      </c>
      <c r="L11" s="6">
        <v>0.21875</v>
      </c>
      <c r="M11" s="6">
        <v>0.8618055555555556</v>
      </c>
      <c r="N11" s="6">
        <v>0.25208333333333333</v>
      </c>
      <c r="O11" s="6">
        <v>0.82847222222222217</v>
      </c>
      <c r="P11" s="6">
        <v>0.28472222222222221</v>
      </c>
      <c r="Q11" s="6">
        <v>0.79583333333333339</v>
      </c>
      <c r="R11" s="4" t="s">
        <v>252</v>
      </c>
      <c r="S11" s="49">
        <v>149.49100000000001</v>
      </c>
    </row>
    <row r="12" spans="1:19" x14ac:dyDescent="0.3">
      <c r="A12" s="37">
        <v>2016</v>
      </c>
      <c r="B12" s="13">
        <v>10</v>
      </c>
      <c r="C12" s="38">
        <v>8</v>
      </c>
      <c r="D12" s="3"/>
      <c r="E12" s="48" t="s">
        <v>253</v>
      </c>
      <c r="F12" s="4" t="s">
        <v>254</v>
      </c>
      <c r="G12" s="65" t="str">
        <f t="shared" si="0"/>
        <v>07:33:00</v>
      </c>
      <c r="H12" s="66" t="str">
        <f t="shared" si="1"/>
        <v>18:23:00</v>
      </c>
      <c r="I12" s="5">
        <v>0.45166666666666666</v>
      </c>
      <c r="J12" s="4" t="s">
        <v>33</v>
      </c>
      <c r="K12" s="71">
        <f t="shared" si="2"/>
        <v>10.84</v>
      </c>
      <c r="L12" s="6">
        <v>0.22083333333333333</v>
      </c>
      <c r="M12" s="6">
        <v>0.85972222222222217</v>
      </c>
      <c r="N12" s="6">
        <v>0.25416666666666665</v>
      </c>
      <c r="O12" s="6">
        <v>0.82638888888888884</v>
      </c>
      <c r="P12" s="6">
        <v>0.28680555555555554</v>
      </c>
      <c r="Q12" s="6">
        <v>0.7944444444444444</v>
      </c>
      <c r="R12" s="4" t="s">
        <v>255</v>
      </c>
      <c r="S12" s="49">
        <v>149.447</v>
      </c>
    </row>
    <row r="13" spans="1:19" x14ac:dyDescent="0.3">
      <c r="A13" s="37">
        <v>2016</v>
      </c>
      <c r="B13" s="13">
        <v>10</v>
      </c>
      <c r="C13" s="38">
        <v>9</v>
      </c>
      <c r="D13" s="3"/>
      <c r="E13" s="48" t="s">
        <v>256</v>
      </c>
      <c r="F13" s="4" t="s">
        <v>257</v>
      </c>
      <c r="G13" s="65" t="str">
        <f t="shared" si="0"/>
        <v>07:35:00</v>
      </c>
      <c r="H13" s="66" t="str">
        <f t="shared" si="1"/>
        <v>18:21:00</v>
      </c>
      <c r="I13" s="5">
        <v>0.44807870370370373</v>
      </c>
      <c r="J13" s="4" t="s">
        <v>33</v>
      </c>
      <c r="K13" s="71">
        <f t="shared" si="2"/>
        <v>10.75</v>
      </c>
      <c r="L13" s="6">
        <v>0.22222222222222221</v>
      </c>
      <c r="M13" s="6">
        <v>0.85763888888888884</v>
      </c>
      <c r="N13" s="6">
        <v>0.25555555555555559</v>
      </c>
      <c r="O13" s="6">
        <v>0.82430555555555562</v>
      </c>
      <c r="P13" s="6">
        <v>0.28819444444444448</v>
      </c>
      <c r="Q13" s="6">
        <v>0.79236111111111107</v>
      </c>
      <c r="R13" s="4" t="s">
        <v>258</v>
      </c>
      <c r="S13" s="49">
        <v>149.40299999999999</v>
      </c>
    </row>
    <row r="14" spans="1:19" x14ac:dyDescent="0.3">
      <c r="A14" s="37">
        <v>2016</v>
      </c>
      <c r="B14" s="13">
        <v>10</v>
      </c>
      <c r="C14" s="38">
        <v>10</v>
      </c>
      <c r="D14" s="3"/>
      <c r="E14" s="48" t="s">
        <v>259</v>
      </c>
      <c r="F14" s="4" t="s">
        <v>260</v>
      </c>
      <c r="G14" s="65" t="str">
        <f t="shared" si="0"/>
        <v>07:38:00</v>
      </c>
      <c r="H14" s="66" t="str">
        <f t="shared" si="1"/>
        <v>18:18:00</v>
      </c>
      <c r="I14" s="5">
        <v>0.44450231481481484</v>
      </c>
      <c r="J14" s="4" t="s">
        <v>33</v>
      </c>
      <c r="K14" s="71">
        <f t="shared" si="2"/>
        <v>10.67</v>
      </c>
      <c r="L14" s="6">
        <v>0.22430555555555556</v>
      </c>
      <c r="M14" s="6">
        <v>0.85555555555555562</v>
      </c>
      <c r="N14" s="6">
        <v>0.25694444444444448</v>
      </c>
      <c r="O14" s="6">
        <v>0.82291666666666663</v>
      </c>
      <c r="P14" s="6">
        <v>0.28958333333333336</v>
      </c>
      <c r="Q14" s="6">
        <v>0.79027777777777775</v>
      </c>
      <c r="R14" s="4" t="s">
        <v>261</v>
      </c>
      <c r="S14" s="49">
        <v>149.35900000000001</v>
      </c>
    </row>
    <row r="15" spans="1:19" x14ac:dyDescent="0.3">
      <c r="A15" s="37">
        <v>2016</v>
      </c>
      <c r="B15" s="13">
        <v>10</v>
      </c>
      <c r="C15" s="38">
        <v>11</v>
      </c>
      <c r="D15" s="3"/>
      <c r="E15" s="48" t="s">
        <v>262</v>
      </c>
      <c r="F15" s="4" t="s">
        <v>263</v>
      </c>
      <c r="G15" s="65" t="str">
        <f t="shared" si="0"/>
        <v>07:40:00</v>
      </c>
      <c r="H15" s="66" t="str">
        <f t="shared" si="1"/>
        <v>18:15:00</v>
      </c>
      <c r="I15" s="5">
        <v>0.44091435185185185</v>
      </c>
      <c r="J15" s="4" t="s">
        <v>33</v>
      </c>
      <c r="K15" s="71">
        <f t="shared" si="2"/>
        <v>10.58</v>
      </c>
      <c r="L15" s="6">
        <v>0.22569444444444445</v>
      </c>
      <c r="M15" s="6">
        <v>0.8534722222222223</v>
      </c>
      <c r="N15" s="6">
        <v>0.2590277777777778</v>
      </c>
      <c r="O15" s="6">
        <v>0.8208333333333333</v>
      </c>
      <c r="P15" s="6">
        <v>0.29097222222222224</v>
      </c>
      <c r="Q15" s="6">
        <v>0.78819444444444453</v>
      </c>
      <c r="R15" s="4" t="s">
        <v>264</v>
      </c>
      <c r="S15" s="49">
        <v>149.315</v>
      </c>
    </row>
    <row r="16" spans="1:19" x14ac:dyDescent="0.3">
      <c r="A16" s="37">
        <v>2016</v>
      </c>
      <c r="B16" s="13">
        <v>10</v>
      </c>
      <c r="C16" s="38">
        <v>12</v>
      </c>
      <c r="D16" s="3"/>
      <c r="E16" s="48" t="s">
        <v>265</v>
      </c>
      <c r="F16" s="4" t="s">
        <v>266</v>
      </c>
      <c r="G16" s="65" t="str">
        <f t="shared" si="0"/>
        <v>07:42:00</v>
      </c>
      <c r="H16" s="66" t="str">
        <f t="shared" si="1"/>
        <v>18:12:00</v>
      </c>
      <c r="I16" s="5">
        <v>0.43733796296296296</v>
      </c>
      <c r="J16" s="4" t="s">
        <v>33</v>
      </c>
      <c r="K16" s="71">
        <f t="shared" si="2"/>
        <v>10.5</v>
      </c>
      <c r="L16" s="6">
        <v>0.22708333333333333</v>
      </c>
      <c r="M16" s="6">
        <v>0.85138888888888886</v>
      </c>
      <c r="N16" s="6">
        <v>0.26041666666666669</v>
      </c>
      <c r="O16" s="6">
        <v>0.81874999999999998</v>
      </c>
      <c r="P16" s="6">
        <v>0.29305555555555557</v>
      </c>
      <c r="Q16" s="6">
        <v>0.78680555555555554</v>
      </c>
      <c r="R16" s="4" t="s">
        <v>267</v>
      </c>
      <c r="S16" s="49">
        <v>149.27199999999999</v>
      </c>
    </row>
    <row r="17" spans="1:19" x14ac:dyDescent="0.3">
      <c r="A17" s="37">
        <v>2016</v>
      </c>
      <c r="B17" s="13">
        <v>10</v>
      </c>
      <c r="C17" s="38">
        <v>13</v>
      </c>
      <c r="D17" s="3"/>
      <c r="E17" s="48" t="s">
        <v>268</v>
      </c>
      <c r="F17" s="4" t="s">
        <v>269</v>
      </c>
      <c r="G17" s="65" t="str">
        <f t="shared" si="0"/>
        <v>07:45:00</v>
      </c>
      <c r="H17" s="66" t="str">
        <f t="shared" si="1"/>
        <v>18:09:00</v>
      </c>
      <c r="I17" s="5">
        <v>0.43376157407407406</v>
      </c>
      <c r="J17" s="4" t="s">
        <v>34</v>
      </c>
      <c r="K17" s="71">
        <f t="shared" si="2"/>
        <v>10.41</v>
      </c>
      <c r="L17" s="6">
        <v>0.22916666666666666</v>
      </c>
      <c r="M17" s="6">
        <v>0.85</v>
      </c>
      <c r="N17" s="6">
        <v>0.26180555555555557</v>
      </c>
      <c r="O17" s="6">
        <v>0.81666666666666676</v>
      </c>
      <c r="P17" s="6">
        <v>0.29444444444444445</v>
      </c>
      <c r="Q17" s="6">
        <v>0.78472222222222221</v>
      </c>
      <c r="R17" s="4" t="s">
        <v>270</v>
      </c>
      <c r="S17" s="49">
        <v>149.22900000000001</v>
      </c>
    </row>
    <row r="18" spans="1:19" x14ac:dyDescent="0.3">
      <c r="A18" s="37">
        <v>2016</v>
      </c>
      <c r="B18" s="13">
        <v>10</v>
      </c>
      <c r="C18" s="38">
        <v>14</v>
      </c>
      <c r="D18" s="3"/>
      <c r="E18" s="48" t="s">
        <v>271</v>
      </c>
      <c r="F18" s="4" t="s">
        <v>272</v>
      </c>
      <c r="G18" s="65" t="str">
        <f t="shared" si="0"/>
        <v>07:47:00</v>
      </c>
      <c r="H18" s="66" t="str">
        <f t="shared" si="1"/>
        <v>18:06:00</v>
      </c>
      <c r="I18" s="5">
        <v>0.43019675925925926</v>
      </c>
      <c r="J18" s="4" t="s">
        <v>34</v>
      </c>
      <c r="K18" s="71">
        <f t="shared" si="2"/>
        <v>10.32</v>
      </c>
      <c r="L18" s="6">
        <v>0.23055555555555554</v>
      </c>
      <c r="M18" s="6">
        <v>0.84791666666666676</v>
      </c>
      <c r="N18" s="6">
        <v>0.26319444444444445</v>
      </c>
      <c r="O18" s="6">
        <v>0.81527777777777777</v>
      </c>
      <c r="P18" s="6">
        <v>0.29583333333333334</v>
      </c>
      <c r="Q18" s="6">
        <v>0.78263888888888899</v>
      </c>
      <c r="R18" s="4" t="s">
        <v>273</v>
      </c>
      <c r="S18" s="49">
        <v>149.18600000000001</v>
      </c>
    </row>
    <row r="19" spans="1:19" x14ac:dyDescent="0.3">
      <c r="A19" s="37">
        <v>2016</v>
      </c>
      <c r="B19" s="13">
        <v>10</v>
      </c>
      <c r="C19" s="38">
        <v>15</v>
      </c>
      <c r="D19" s="3"/>
      <c r="E19" s="48" t="s">
        <v>274</v>
      </c>
      <c r="F19" s="4" t="s">
        <v>275</v>
      </c>
      <c r="G19" s="65" t="str">
        <f t="shared" si="0"/>
        <v>07:49:00</v>
      </c>
      <c r="H19" s="66" t="str">
        <f t="shared" si="1"/>
        <v>18:04:00</v>
      </c>
      <c r="I19" s="5">
        <v>0.42663194444444441</v>
      </c>
      <c r="J19" s="4" t="s">
        <v>34</v>
      </c>
      <c r="K19" s="71">
        <f t="shared" si="2"/>
        <v>10.24</v>
      </c>
      <c r="L19" s="6">
        <v>0.23194444444444443</v>
      </c>
      <c r="M19" s="6">
        <v>0.84583333333333333</v>
      </c>
      <c r="N19" s="6">
        <v>0.26527777777777778</v>
      </c>
      <c r="O19" s="6">
        <v>0.81319444444444444</v>
      </c>
      <c r="P19" s="6">
        <v>0.29722222222222222</v>
      </c>
      <c r="Q19" s="6">
        <v>0.78125</v>
      </c>
      <c r="R19" s="4" t="s">
        <v>276</v>
      </c>
      <c r="S19" s="49">
        <v>149.143</v>
      </c>
    </row>
    <row r="20" spans="1:19" x14ac:dyDescent="0.3">
      <c r="A20" s="37">
        <v>2016</v>
      </c>
      <c r="B20" s="13">
        <v>10</v>
      </c>
      <c r="C20" s="38">
        <v>16</v>
      </c>
      <c r="D20" s="3"/>
      <c r="E20" s="48" t="s">
        <v>277</v>
      </c>
      <c r="F20" s="4" t="s">
        <v>278</v>
      </c>
      <c r="G20" s="65" t="str">
        <f t="shared" si="0"/>
        <v>07:52:00</v>
      </c>
      <c r="H20" s="66" t="str">
        <f t="shared" si="1"/>
        <v>18:01:00</v>
      </c>
      <c r="I20" s="5">
        <v>0.42306712962962961</v>
      </c>
      <c r="J20" s="4" t="s">
        <v>35</v>
      </c>
      <c r="K20" s="71">
        <f t="shared" si="2"/>
        <v>10.15</v>
      </c>
      <c r="L20" s="6">
        <v>0.23402777777777781</v>
      </c>
      <c r="M20" s="6">
        <v>0.84375</v>
      </c>
      <c r="N20" s="6">
        <v>0.26666666666666666</v>
      </c>
      <c r="O20" s="6">
        <v>0.81111111111111101</v>
      </c>
      <c r="P20" s="6">
        <v>0.29930555555555555</v>
      </c>
      <c r="Q20" s="6">
        <v>0.77916666666666667</v>
      </c>
      <c r="R20" s="4" t="s">
        <v>279</v>
      </c>
      <c r="S20" s="49">
        <v>149.1</v>
      </c>
    </row>
    <row r="21" spans="1:19" x14ac:dyDescent="0.3">
      <c r="A21" s="37">
        <v>2016</v>
      </c>
      <c r="B21" s="13">
        <v>10</v>
      </c>
      <c r="C21" s="38">
        <v>17</v>
      </c>
      <c r="D21" s="3"/>
      <c r="E21" s="48" t="s">
        <v>280</v>
      </c>
      <c r="F21" s="4" t="s">
        <v>281</v>
      </c>
      <c r="G21" s="65" t="str">
        <f t="shared" si="0"/>
        <v>07:54:00</v>
      </c>
      <c r="H21" s="66" t="str">
        <f t="shared" si="1"/>
        <v>17:58:00</v>
      </c>
      <c r="I21" s="5">
        <v>0.41951388888888891</v>
      </c>
      <c r="J21" s="4" t="s">
        <v>35</v>
      </c>
      <c r="K21" s="71">
        <f t="shared" si="2"/>
        <v>10.07</v>
      </c>
      <c r="L21" s="6">
        <v>0.23541666666666669</v>
      </c>
      <c r="M21" s="6">
        <v>0.84236111111111101</v>
      </c>
      <c r="N21" s="6">
        <v>0.26805555555555555</v>
      </c>
      <c r="O21" s="6">
        <v>0.80972222222222223</v>
      </c>
      <c r="P21" s="6">
        <v>0.30069444444444443</v>
      </c>
      <c r="Q21" s="6">
        <v>0.77708333333333324</v>
      </c>
      <c r="R21" s="4" t="s">
        <v>282</v>
      </c>
      <c r="S21" s="49">
        <v>149.05799999999999</v>
      </c>
    </row>
    <row r="22" spans="1:19" x14ac:dyDescent="0.3">
      <c r="A22" s="37">
        <v>2016</v>
      </c>
      <c r="B22" s="13">
        <v>10</v>
      </c>
      <c r="C22" s="38">
        <v>18</v>
      </c>
      <c r="D22" s="3"/>
      <c r="E22" s="48" t="s">
        <v>283</v>
      </c>
      <c r="F22" s="4" t="s">
        <v>284</v>
      </c>
      <c r="G22" s="65" t="str">
        <f t="shared" si="0"/>
        <v>07:56:00</v>
      </c>
      <c r="H22" s="66" t="str">
        <f t="shared" si="1"/>
        <v>17:55:00</v>
      </c>
      <c r="I22" s="5">
        <v>0.41596064814814815</v>
      </c>
      <c r="J22" s="4" t="s">
        <v>36</v>
      </c>
      <c r="K22" s="71">
        <f t="shared" si="2"/>
        <v>9.98</v>
      </c>
      <c r="L22" s="6">
        <v>0.23680555555555557</v>
      </c>
      <c r="M22" s="6">
        <v>0.84027777777777779</v>
      </c>
      <c r="N22" s="6">
        <v>0.26944444444444443</v>
      </c>
      <c r="O22" s="6">
        <v>0.80763888888888891</v>
      </c>
      <c r="P22" s="6">
        <v>0.30208333333333331</v>
      </c>
      <c r="Q22" s="6">
        <v>0.77569444444444446</v>
      </c>
      <c r="R22" s="4" t="s">
        <v>285</v>
      </c>
      <c r="S22" s="49">
        <v>149.017</v>
      </c>
    </row>
    <row r="23" spans="1:19" x14ac:dyDescent="0.3">
      <c r="A23" s="37">
        <v>2016</v>
      </c>
      <c r="B23" s="13">
        <v>10</v>
      </c>
      <c r="C23" s="38">
        <v>19</v>
      </c>
      <c r="D23" s="3"/>
      <c r="E23" s="48" t="s">
        <v>286</v>
      </c>
      <c r="F23" s="4" t="s">
        <v>287</v>
      </c>
      <c r="G23" s="65" t="str">
        <f t="shared" si="0"/>
        <v>07:59:00</v>
      </c>
      <c r="H23" s="66" t="str">
        <f t="shared" si="1"/>
        <v>17:53:00</v>
      </c>
      <c r="I23" s="5">
        <v>0.41240740740740739</v>
      </c>
      <c r="J23" s="4" t="s">
        <v>36</v>
      </c>
      <c r="K23" s="71">
        <f t="shared" si="2"/>
        <v>9.9</v>
      </c>
      <c r="L23" s="6">
        <v>0.2388888888888889</v>
      </c>
      <c r="M23" s="6">
        <v>0.83819444444444446</v>
      </c>
      <c r="N23" s="6">
        <v>0.27083333333333331</v>
      </c>
      <c r="O23" s="6">
        <v>0.80625000000000002</v>
      </c>
      <c r="P23" s="6">
        <v>0.3034722222222222</v>
      </c>
      <c r="Q23" s="6">
        <v>0.77361111111111114</v>
      </c>
      <c r="R23" s="4" t="s">
        <v>288</v>
      </c>
      <c r="S23" s="49">
        <v>148.976</v>
      </c>
    </row>
    <row r="24" spans="1:19" x14ac:dyDescent="0.3">
      <c r="A24" s="37">
        <v>2016</v>
      </c>
      <c r="B24" s="13">
        <v>10</v>
      </c>
      <c r="C24" s="38">
        <v>20</v>
      </c>
      <c r="D24" s="3"/>
      <c r="E24" s="48" t="s">
        <v>289</v>
      </c>
      <c r="F24" s="4" t="s">
        <v>290</v>
      </c>
      <c r="G24" s="65" t="str">
        <f t="shared" si="0"/>
        <v>08:01:00</v>
      </c>
      <c r="H24" s="66" t="str">
        <f t="shared" si="1"/>
        <v>17:50:00</v>
      </c>
      <c r="I24" s="5">
        <v>0.40886574074074072</v>
      </c>
      <c r="J24" s="4" t="s">
        <v>36</v>
      </c>
      <c r="K24" s="71">
        <f t="shared" si="2"/>
        <v>9.81</v>
      </c>
      <c r="L24" s="6">
        <v>0.24027777777777778</v>
      </c>
      <c r="M24" s="6">
        <v>0.83680555555555547</v>
      </c>
      <c r="N24" s="6">
        <v>0.27291666666666664</v>
      </c>
      <c r="O24" s="6">
        <v>0.8041666666666667</v>
      </c>
      <c r="P24" s="6">
        <v>0.30555555555555552</v>
      </c>
      <c r="Q24" s="6">
        <v>0.7715277777777777</v>
      </c>
      <c r="R24" s="4" t="s">
        <v>291</v>
      </c>
      <c r="S24" s="49">
        <v>148.935</v>
      </c>
    </row>
    <row r="25" spans="1:19" x14ac:dyDescent="0.3">
      <c r="A25" s="37">
        <v>2016</v>
      </c>
      <c r="B25" s="13">
        <v>10</v>
      </c>
      <c r="C25" s="38">
        <v>21</v>
      </c>
      <c r="D25" s="3"/>
      <c r="E25" s="48" t="s">
        <v>292</v>
      </c>
      <c r="F25" s="4" t="s">
        <v>293</v>
      </c>
      <c r="G25" s="65" t="str">
        <f t="shared" si="0"/>
        <v>08:04:00</v>
      </c>
      <c r="H25" s="66" t="str">
        <f t="shared" si="1"/>
        <v>17:47:00</v>
      </c>
      <c r="I25" s="5">
        <v>0.40532407407407406</v>
      </c>
      <c r="J25" s="4" t="s">
        <v>37</v>
      </c>
      <c r="K25" s="71">
        <f t="shared" si="2"/>
        <v>9.73</v>
      </c>
      <c r="L25" s="6">
        <v>0.24166666666666667</v>
      </c>
      <c r="M25" s="6">
        <v>0.83472222222222225</v>
      </c>
      <c r="N25" s="6">
        <v>0.27430555555555552</v>
      </c>
      <c r="O25" s="6">
        <v>0.8027777777777777</v>
      </c>
      <c r="P25" s="6">
        <v>0.30694444444444441</v>
      </c>
      <c r="Q25" s="6">
        <v>0.77013888888888893</v>
      </c>
      <c r="R25" s="4" t="s">
        <v>294</v>
      </c>
      <c r="S25" s="49">
        <v>148.89400000000001</v>
      </c>
    </row>
    <row r="26" spans="1:19" x14ac:dyDescent="0.3">
      <c r="A26" s="37">
        <v>2016</v>
      </c>
      <c r="B26" s="13">
        <v>10</v>
      </c>
      <c r="C26" s="38">
        <v>22</v>
      </c>
      <c r="D26" s="3"/>
      <c r="E26" s="48" t="s">
        <v>295</v>
      </c>
      <c r="F26" s="4" t="s">
        <v>296</v>
      </c>
      <c r="G26" s="65" t="str">
        <f t="shared" si="0"/>
        <v>08:06:00</v>
      </c>
      <c r="H26" s="66" t="str">
        <f t="shared" si="1"/>
        <v>17:45:00</v>
      </c>
      <c r="I26" s="5">
        <v>0.40180555555555553</v>
      </c>
      <c r="J26" s="4" t="s">
        <v>38</v>
      </c>
      <c r="K26" s="71">
        <f t="shared" si="2"/>
        <v>9.64</v>
      </c>
      <c r="L26" s="6">
        <v>0.24305555555555555</v>
      </c>
      <c r="M26" s="6">
        <v>0.83333333333333337</v>
      </c>
      <c r="N26" s="6">
        <v>0.27569444444444446</v>
      </c>
      <c r="O26" s="6">
        <v>0.80069444444444438</v>
      </c>
      <c r="P26" s="6">
        <v>0.30833333333333335</v>
      </c>
      <c r="Q26" s="6">
        <v>0.7680555555555556</v>
      </c>
      <c r="R26" s="4" t="s">
        <v>297</v>
      </c>
      <c r="S26" s="49">
        <v>148.85400000000001</v>
      </c>
    </row>
    <row r="27" spans="1:19" x14ac:dyDescent="0.3">
      <c r="A27" s="37">
        <v>2016</v>
      </c>
      <c r="B27" s="13">
        <v>10</v>
      </c>
      <c r="C27" s="38">
        <v>23</v>
      </c>
      <c r="D27" s="3"/>
      <c r="E27" s="48" t="s">
        <v>298</v>
      </c>
      <c r="F27" s="4" t="s">
        <v>299</v>
      </c>
      <c r="G27" s="65" t="str">
        <f t="shared" si="0"/>
        <v>08:08:00</v>
      </c>
      <c r="H27" s="66" t="str">
        <f t="shared" si="1"/>
        <v>17:42:00</v>
      </c>
      <c r="I27" s="5">
        <v>0.39827546296296296</v>
      </c>
      <c r="J27" s="4" t="s">
        <v>38</v>
      </c>
      <c r="K27" s="71">
        <f t="shared" si="2"/>
        <v>9.56</v>
      </c>
      <c r="L27" s="6">
        <v>0.24444444444444446</v>
      </c>
      <c r="M27" s="6">
        <v>0.83124999999999993</v>
      </c>
      <c r="N27" s="6">
        <v>0.27708333333333335</v>
      </c>
      <c r="O27" s="6">
        <v>0.7993055555555556</v>
      </c>
      <c r="P27" s="6">
        <v>0.30972222222222223</v>
      </c>
      <c r="Q27" s="6">
        <v>0.76666666666666661</v>
      </c>
      <c r="R27" s="4" t="s">
        <v>300</v>
      </c>
      <c r="S27" s="49">
        <v>148.81299999999999</v>
      </c>
    </row>
    <row r="28" spans="1:19" x14ac:dyDescent="0.3">
      <c r="A28" s="37">
        <v>2016</v>
      </c>
      <c r="B28" s="13">
        <v>10</v>
      </c>
      <c r="C28" s="38">
        <v>24</v>
      </c>
      <c r="D28" s="3"/>
      <c r="E28" s="48" t="s">
        <v>301</v>
      </c>
      <c r="F28" s="4" t="s">
        <v>302</v>
      </c>
      <c r="G28" s="65" t="str">
        <f t="shared" si="0"/>
        <v>08:11:00</v>
      </c>
      <c r="H28" s="66" t="str">
        <f t="shared" si="1"/>
        <v>17:39:00</v>
      </c>
      <c r="I28" s="5">
        <v>0.39476851851851852</v>
      </c>
      <c r="J28" s="4" t="s">
        <v>39</v>
      </c>
      <c r="K28" s="71">
        <f t="shared" si="2"/>
        <v>9.4700000000000006</v>
      </c>
      <c r="L28" s="6">
        <v>0.24652777777777779</v>
      </c>
      <c r="M28" s="6">
        <v>0.82986111111111116</v>
      </c>
      <c r="N28" s="6">
        <v>0.27847222222222223</v>
      </c>
      <c r="O28" s="6">
        <v>0.79722222222222217</v>
      </c>
      <c r="P28" s="6">
        <v>0.31180555555555556</v>
      </c>
      <c r="Q28" s="6">
        <v>0.76458333333333339</v>
      </c>
      <c r="R28" s="4" t="s">
        <v>303</v>
      </c>
      <c r="S28" s="49">
        <v>148.773</v>
      </c>
    </row>
    <row r="29" spans="1:19" x14ac:dyDescent="0.3">
      <c r="A29" s="37">
        <v>2016</v>
      </c>
      <c r="B29" s="13">
        <v>10</v>
      </c>
      <c r="C29" s="38">
        <v>25</v>
      </c>
      <c r="D29" s="3"/>
      <c r="E29" s="48" t="s">
        <v>304</v>
      </c>
      <c r="F29" s="4" t="s">
        <v>305</v>
      </c>
      <c r="G29" s="65" t="str">
        <f t="shared" si="0"/>
        <v>08:13:00</v>
      </c>
      <c r="H29" s="66" t="str">
        <f t="shared" si="1"/>
        <v>17:37:00</v>
      </c>
      <c r="I29" s="5">
        <v>0.39126157407407408</v>
      </c>
      <c r="J29" s="4" t="s">
        <v>40</v>
      </c>
      <c r="K29" s="71">
        <f t="shared" si="2"/>
        <v>9.39</v>
      </c>
      <c r="L29" s="6">
        <v>0.24791666666666667</v>
      </c>
      <c r="M29" s="6">
        <v>0.82847222222222217</v>
      </c>
      <c r="N29" s="6">
        <v>0.28055555555555556</v>
      </c>
      <c r="O29" s="6">
        <v>0.79583333333333339</v>
      </c>
      <c r="P29" s="6">
        <v>0.31319444444444444</v>
      </c>
      <c r="Q29" s="6">
        <v>0.7631944444444444</v>
      </c>
      <c r="R29" s="4" t="s">
        <v>306</v>
      </c>
      <c r="S29" s="49">
        <v>148.73400000000001</v>
      </c>
    </row>
    <row r="30" spans="1:19" x14ac:dyDescent="0.3">
      <c r="A30" s="37">
        <v>2016</v>
      </c>
      <c r="B30" s="13">
        <v>10</v>
      </c>
      <c r="C30" s="38">
        <v>26</v>
      </c>
      <c r="D30" s="3"/>
      <c r="E30" s="48" t="s">
        <v>307</v>
      </c>
      <c r="F30" s="4" t="s">
        <v>308</v>
      </c>
      <c r="G30" s="65" t="str">
        <f t="shared" si="0"/>
        <v>08:16:00</v>
      </c>
      <c r="H30" s="66" t="str">
        <f t="shared" si="1"/>
        <v>17:34:00</v>
      </c>
      <c r="I30" s="5">
        <v>0.38776620370370374</v>
      </c>
      <c r="J30" s="4" t="s">
        <v>41</v>
      </c>
      <c r="K30" s="71">
        <f t="shared" si="2"/>
        <v>9.31</v>
      </c>
      <c r="L30" s="6">
        <v>0.24930555555555556</v>
      </c>
      <c r="M30" s="6">
        <v>0.82638888888888884</v>
      </c>
      <c r="N30" s="6">
        <v>0.28194444444444444</v>
      </c>
      <c r="O30" s="6">
        <v>0.7944444444444444</v>
      </c>
      <c r="P30" s="6">
        <v>0.31458333333333333</v>
      </c>
      <c r="Q30" s="6">
        <v>0.76111111111111107</v>
      </c>
      <c r="R30" s="4" t="s">
        <v>309</v>
      </c>
      <c r="S30" s="49">
        <v>148.69399999999999</v>
      </c>
    </row>
    <row r="31" spans="1:19" x14ac:dyDescent="0.3">
      <c r="A31" s="37">
        <v>2016</v>
      </c>
      <c r="B31" s="13">
        <v>10</v>
      </c>
      <c r="C31" s="38">
        <v>27</v>
      </c>
      <c r="D31" s="3"/>
      <c r="E31" s="48" t="s">
        <v>310</v>
      </c>
      <c r="F31" s="4" t="s">
        <v>311</v>
      </c>
      <c r="G31" s="65" t="str">
        <f t="shared" si="0"/>
        <v>08:18:00</v>
      </c>
      <c r="H31" s="66" t="str">
        <f t="shared" si="1"/>
        <v>17:31:00</v>
      </c>
      <c r="I31" s="5">
        <v>0.38428240740740738</v>
      </c>
      <c r="J31" s="4" t="s">
        <v>41</v>
      </c>
      <c r="K31" s="71">
        <f t="shared" si="2"/>
        <v>9.2200000000000006</v>
      </c>
      <c r="L31" s="6">
        <v>0.25069444444444444</v>
      </c>
      <c r="M31" s="6">
        <v>0.82500000000000007</v>
      </c>
      <c r="N31" s="6">
        <v>0.28333333333333333</v>
      </c>
      <c r="O31" s="6">
        <v>0.79236111111111107</v>
      </c>
      <c r="P31" s="6">
        <v>0.31597222222222221</v>
      </c>
      <c r="Q31" s="6">
        <v>0.7597222222222223</v>
      </c>
      <c r="R31" s="4" t="s">
        <v>312</v>
      </c>
      <c r="S31" s="49">
        <v>148.655</v>
      </c>
    </row>
    <row r="32" spans="1:19" x14ac:dyDescent="0.3">
      <c r="A32" s="37">
        <v>2016</v>
      </c>
      <c r="B32" s="13">
        <v>10</v>
      </c>
      <c r="C32" s="38">
        <v>28</v>
      </c>
      <c r="D32" s="3"/>
      <c r="E32" s="48" t="s">
        <v>313</v>
      </c>
      <c r="F32" s="4" t="s">
        <v>314</v>
      </c>
      <c r="G32" s="65" t="str">
        <f t="shared" si="0"/>
        <v>08:20:00</v>
      </c>
      <c r="H32" s="66" t="str">
        <f t="shared" si="1"/>
        <v>17:29:00</v>
      </c>
      <c r="I32" s="5">
        <v>0.38081018518518522</v>
      </c>
      <c r="J32" s="4" t="s">
        <v>42</v>
      </c>
      <c r="K32" s="71">
        <f t="shared" si="2"/>
        <v>9.14</v>
      </c>
      <c r="L32" s="6">
        <v>0.25208333333333333</v>
      </c>
      <c r="M32" s="6">
        <v>0.82361111111111107</v>
      </c>
      <c r="N32" s="6">
        <v>0.28472222222222221</v>
      </c>
      <c r="O32" s="6">
        <v>0.7909722222222223</v>
      </c>
      <c r="P32" s="6">
        <v>0.31805555555555554</v>
      </c>
      <c r="Q32" s="6">
        <v>0.7583333333333333</v>
      </c>
      <c r="R32" s="4" t="s">
        <v>315</v>
      </c>
      <c r="S32" s="49">
        <v>148.61500000000001</v>
      </c>
    </row>
    <row r="33" spans="1:19" x14ac:dyDescent="0.3">
      <c r="A33" s="37">
        <v>2016</v>
      </c>
      <c r="B33" s="13">
        <v>10</v>
      </c>
      <c r="C33" s="38">
        <v>29</v>
      </c>
      <c r="D33" s="3"/>
      <c r="E33" s="48" t="s">
        <v>316</v>
      </c>
      <c r="F33" s="4" t="s">
        <v>317</v>
      </c>
      <c r="G33" s="65" t="str">
        <f t="shared" si="0"/>
        <v>08:23:00</v>
      </c>
      <c r="H33" s="66" t="str">
        <f t="shared" si="1"/>
        <v>17:26:00</v>
      </c>
      <c r="I33" s="5">
        <v>0.37734953703703705</v>
      </c>
      <c r="J33" s="4" t="s">
        <v>43</v>
      </c>
      <c r="K33" s="71">
        <f t="shared" si="2"/>
        <v>9.06</v>
      </c>
      <c r="L33" s="6">
        <v>0.25347222222222221</v>
      </c>
      <c r="M33" s="6">
        <v>0.82152777777777775</v>
      </c>
      <c r="N33" s="6">
        <v>0.28611111111111115</v>
      </c>
      <c r="O33" s="6">
        <v>0.7895833333333333</v>
      </c>
      <c r="P33" s="6">
        <v>0.31944444444444448</v>
      </c>
      <c r="Q33" s="6">
        <v>0.75624999999999998</v>
      </c>
      <c r="R33" s="4" t="s">
        <v>318</v>
      </c>
      <c r="S33" s="49">
        <v>148.57599999999999</v>
      </c>
    </row>
    <row r="34" spans="1:19" x14ac:dyDescent="0.3">
      <c r="A34" s="37">
        <v>2016</v>
      </c>
      <c r="B34" s="13">
        <v>10</v>
      </c>
      <c r="C34" s="38">
        <v>30</v>
      </c>
      <c r="D34" s="3"/>
      <c r="E34" s="48" t="s">
        <v>319</v>
      </c>
      <c r="F34" s="4" t="s">
        <v>320</v>
      </c>
      <c r="G34" s="65" t="str">
        <f t="shared" si="0"/>
        <v>07:25:00</v>
      </c>
      <c r="H34" s="66" t="str">
        <f t="shared" si="1"/>
        <v>16:24:00</v>
      </c>
      <c r="I34" s="5">
        <v>0.37390046296296298</v>
      </c>
      <c r="J34" s="4" t="s">
        <v>44</v>
      </c>
      <c r="K34" s="71">
        <f t="shared" si="2"/>
        <v>8.9700000000000006</v>
      </c>
      <c r="L34" s="6">
        <v>0.21319444444444444</v>
      </c>
      <c r="M34" s="6">
        <v>0.77847222222222223</v>
      </c>
      <c r="N34" s="6">
        <v>0.24583333333333335</v>
      </c>
      <c r="O34" s="6">
        <v>0.74652777777777779</v>
      </c>
      <c r="P34" s="6">
        <v>0.27916666666666667</v>
      </c>
      <c r="Q34" s="6">
        <v>0.71319444444444446</v>
      </c>
      <c r="R34" s="4" t="s">
        <v>321</v>
      </c>
      <c r="S34" s="49">
        <v>148.53700000000001</v>
      </c>
    </row>
    <row r="35" spans="1:19" x14ac:dyDescent="0.3">
      <c r="A35" s="37">
        <v>2016</v>
      </c>
      <c r="B35" s="13">
        <v>10</v>
      </c>
      <c r="C35" s="38">
        <v>31</v>
      </c>
      <c r="D35" s="3"/>
      <c r="E35" s="48" t="s">
        <v>322</v>
      </c>
      <c r="F35" s="4" t="s">
        <v>323</v>
      </c>
      <c r="G35" s="65" t="str">
        <f t="shared" si="0"/>
        <v>07:28:00</v>
      </c>
      <c r="H35" s="66" t="str">
        <f t="shared" si="1"/>
        <v>16:21:00</v>
      </c>
      <c r="I35" s="5">
        <v>0.37046296296296299</v>
      </c>
      <c r="J35" s="4" t="s">
        <v>45</v>
      </c>
      <c r="K35" s="71">
        <f t="shared" si="2"/>
        <v>8.89</v>
      </c>
      <c r="L35" s="6">
        <v>0.21527777777777779</v>
      </c>
      <c r="M35" s="6">
        <v>0.77708333333333324</v>
      </c>
      <c r="N35" s="6">
        <v>0.24722222222222223</v>
      </c>
      <c r="O35" s="6">
        <v>0.74444444444444446</v>
      </c>
      <c r="P35" s="6">
        <v>0.28055555555555556</v>
      </c>
      <c r="Q35" s="6">
        <v>0.71180555555555547</v>
      </c>
      <c r="R35" s="4" t="s">
        <v>324</v>
      </c>
      <c r="S35" s="49">
        <v>148.49799999999999</v>
      </c>
    </row>
    <row r="36" spans="1:19" x14ac:dyDescent="0.3">
      <c r="A36" s="37">
        <v>2016</v>
      </c>
      <c r="B36" s="13">
        <v>11</v>
      </c>
      <c r="C36" s="38">
        <v>1</v>
      </c>
      <c r="D36" s="3"/>
      <c r="E36" s="48" t="s">
        <v>325</v>
      </c>
      <c r="F36" s="4" t="s">
        <v>326</v>
      </c>
      <c r="G36" s="65" t="str">
        <f t="shared" si="0"/>
        <v>07:30:00</v>
      </c>
      <c r="H36" s="66" t="str">
        <f t="shared" si="1"/>
        <v>16:19:00</v>
      </c>
      <c r="I36" s="5">
        <v>0.36704861111111109</v>
      </c>
      <c r="J36" s="4" t="s">
        <v>46</v>
      </c>
      <c r="K36" s="71">
        <f t="shared" si="2"/>
        <v>8.81</v>
      </c>
      <c r="L36" s="6">
        <v>0.21666666666666667</v>
      </c>
      <c r="M36" s="6">
        <v>0.77569444444444446</v>
      </c>
      <c r="N36" s="6">
        <v>0.24861111111111112</v>
      </c>
      <c r="O36" s="6">
        <v>0.74305555555555547</v>
      </c>
      <c r="P36" s="6">
        <v>0.28194444444444444</v>
      </c>
      <c r="Q36" s="6">
        <v>0.70972222222222225</v>
      </c>
      <c r="R36" s="4" t="s">
        <v>327</v>
      </c>
      <c r="S36" s="49">
        <v>148.459</v>
      </c>
    </row>
    <row r="37" spans="1:19" x14ac:dyDescent="0.3">
      <c r="A37" s="37">
        <v>2016</v>
      </c>
      <c r="B37" s="13">
        <v>11</v>
      </c>
      <c r="C37" s="38">
        <v>2</v>
      </c>
      <c r="D37" s="3"/>
      <c r="E37" s="48" t="s">
        <v>328</v>
      </c>
      <c r="F37" s="4" t="s">
        <v>329</v>
      </c>
      <c r="G37" s="65" t="str">
        <f t="shared" si="0"/>
        <v>07:33:00</v>
      </c>
      <c r="H37" s="66" t="str">
        <f t="shared" si="1"/>
        <v>16:16:00</v>
      </c>
      <c r="I37" s="5">
        <v>0.36364583333333328</v>
      </c>
      <c r="J37" s="4" t="s">
        <v>47</v>
      </c>
      <c r="K37" s="71">
        <f t="shared" si="2"/>
        <v>8.73</v>
      </c>
      <c r="L37" s="6">
        <v>0.21805555555555556</v>
      </c>
      <c r="M37" s="6">
        <v>0.77430555555555547</v>
      </c>
      <c r="N37" s="6">
        <v>0.25069444444444444</v>
      </c>
      <c r="O37" s="6">
        <v>0.7416666666666667</v>
      </c>
      <c r="P37" s="6">
        <v>0.28402777777777777</v>
      </c>
      <c r="Q37" s="6">
        <v>0.70833333333333337</v>
      </c>
      <c r="R37" s="4" t="s">
        <v>330</v>
      </c>
      <c r="S37" s="49">
        <v>148.41999999999999</v>
      </c>
    </row>
    <row r="38" spans="1:19" x14ac:dyDescent="0.3">
      <c r="A38" s="37">
        <v>2016</v>
      </c>
      <c r="B38" s="13">
        <v>11</v>
      </c>
      <c r="C38" s="38">
        <v>3</v>
      </c>
      <c r="D38" s="3"/>
      <c r="E38" s="48" t="s">
        <v>331</v>
      </c>
      <c r="F38" s="4" t="s">
        <v>332</v>
      </c>
      <c r="G38" s="65" t="str">
        <f t="shared" si="0"/>
        <v>07:35:00</v>
      </c>
      <c r="H38" s="66" t="str">
        <f t="shared" si="1"/>
        <v>16:14:00</v>
      </c>
      <c r="I38" s="5">
        <v>0.36026620370370371</v>
      </c>
      <c r="J38" s="4" t="s">
        <v>48</v>
      </c>
      <c r="K38" s="71">
        <f t="shared" si="2"/>
        <v>8.65</v>
      </c>
      <c r="L38" s="6">
        <v>0.21944444444444444</v>
      </c>
      <c r="M38" s="6">
        <v>0.7729166666666667</v>
      </c>
      <c r="N38" s="6">
        <v>0.25208333333333333</v>
      </c>
      <c r="O38" s="6">
        <v>0.7402777777777777</v>
      </c>
      <c r="P38" s="6">
        <v>0.28541666666666665</v>
      </c>
      <c r="Q38" s="6">
        <v>0.70694444444444438</v>
      </c>
      <c r="R38" s="4" t="s">
        <v>333</v>
      </c>
      <c r="S38" s="49">
        <v>148.381</v>
      </c>
    </row>
    <row r="39" spans="1:19" x14ac:dyDescent="0.3">
      <c r="A39" s="37">
        <v>2016</v>
      </c>
      <c r="B39" s="13">
        <v>11</v>
      </c>
      <c r="C39" s="38">
        <v>4</v>
      </c>
      <c r="D39" s="3"/>
      <c r="E39" s="48" t="s">
        <v>334</v>
      </c>
      <c r="F39" s="4" t="s">
        <v>335</v>
      </c>
      <c r="G39" s="65" t="str">
        <f t="shared" si="0"/>
        <v>07:38:00</v>
      </c>
      <c r="H39" s="66" t="str">
        <f t="shared" si="1"/>
        <v>16:11:00</v>
      </c>
      <c r="I39" s="5">
        <v>0.35689814814814813</v>
      </c>
      <c r="J39" s="4" t="s">
        <v>49</v>
      </c>
      <c r="K39" s="71">
        <f t="shared" si="2"/>
        <v>8.57</v>
      </c>
      <c r="L39" s="6">
        <v>0.22083333333333333</v>
      </c>
      <c r="M39" s="6">
        <v>0.7715277777777777</v>
      </c>
      <c r="N39" s="6">
        <v>0.25347222222222221</v>
      </c>
      <c r="O39" s="6">
        <v>0.73888888888888893</v>
      </c>
      <c r="P39" s="6">
        <v>0.28680555555555554</v>
      </c>
      <c r="Q39" s="6">
        <v>0.7055555555555556</v>
      </c>
      <c r="R39" s="4" t="s">
        <v>336</v>
      </c>
      <c r="S39" s="49">
        <v>148.34299999999999</v>
      </c>
    </row>
    <row r="40" spans="1:19" x14ac:dyDescent="0.3">
      <c r="A40" s="37">
        <v>2016</v>
      </c>
      <c r="B40" s="13">
        <v>11</v>
      </c>
      <c r="C40" s="38">
        <v>5</v>
      </c>
      <c r="D40" s="3"/>
      <c r="E40" s="48" t="s">
        <v>337</v>
      </c>
      <c r="F40" s="4" t="s">
        <v>338</v>
      </c>
      <c r="G40" s="65" t="str">
        <f t="shared" si="0"/>
        <v>07:40:00</v>
      </c>
      <c r="H40" s="66" t="str">
        <f t="shared" si="1"/>
        <v>16:09:00</v>
      </c>
      <c r="I40" s="5">
        <v>0.35355324074074074</v>
      </c>
      <c r="J40" s="4" t="s">
        <v>50</v>
      </c>
      <c r="K40" s="71">
        <f t="shared" si="2"/>
        <v>8.49</v>
      </c>
      <c r="L40" s="6">
        <v>0.22222222222222221</v>
      </c>
      <c r="M40" s="6">
        <v>0.77013888888888893</v>
      </c>
      <c r="N40" s="6">
        <v>0.25486111111111109</v>
      </c>
      <c r="O40" s="6">
        <v>0.73749999999999993</v>
      </c>
      <c r="P40" s="6">
        <v>0.28819444444444448</v>
      </c>
      <c r="Q40" s="6">
        <v>0.70416666666666661</v>
      </c>
      <c r="R40" s="4" t="s">
        <v>339</v>
      </c>
      <c r="S40" s="49">
        <v>148.30500000000001</v>
      </c>
    </row>
    <row r="41" spans="1:19" x14ac:dyDescent="0.3">
      <c r="A41" s="37">
        <v>2016</v>
      </c>
      <c r="B41" s="13">
        <v>11</v>
      </c>
      <c r="C41" s="38">
        <v>6</v>
      </c>
      <c r="D41" s="3"/>
      <c r="E41" s="48" t="s">
        <v>340</v>
      </c>
      <c r="F41" s="4" t="s">
        <v>341</v>
      </c>
      <c r="G41" s="65" t="str">
        <f t="shared" si="0"/>
        <v>07:42:00</v>
      </c>
      <c r="H41" s="66" t="str">
        <f t="shared" si="1"/>
        <v>16:07:00</v>
      </c>
      <c r="I41" s="5">
        <v>0.35023148148148148</v>
      </c>
      <c r="J41" s="4" t="s">
        <v>51</v>
      </c>
      <c r="K41" s="71">
        <f t="shared" si="2"/>
        <v>8.41</v>
      </c>
      <c r="L41" s="6">
        <v>0.22361111111111109</v>
      </c>
      <c r="M41" s="6">
        <v>0.76874999999999993</v>
      </c>
      <c r="N41" s="6">
        <v>0.25625000000000003</v>
      </c>
      <c r="O41" s="6">
        <v>0.73611111111111116</v>
      </c>
      <c r="P41" s="6">
        <v>0.2902777777777778</v>
      </c>
      <c r="Q41" s="6">
        <v>0.70277777777777783</v>
      </c>
      <c r="R41" s="4" t="s">
        <v>342</v>
      </c>
      <c r="S41" s="49">
        <v>148.267</v>
      </c>
    </row>
    <row r="42" spans="1:19" x14ac:dyDescent="0.3">
      <c r="A42" s="37">
        <v>2016</v>
      </c>
      <c r="B42" s="13">
        <v>11</v>
      </c>
      <c r="C42" s="38">
        <v>7</v>
      </c>
      <c r="D42" s="3"/>
      <c r="E42" s="48" t="s">
        <v>343</v>
      </c>
      <c r="F42" s="4" t="s">
        <v>344</v>
      </c>
      <c r="G42" s="65" t="str">
        <f t="shared" si="0"/>
        <v>07:45:00</v>
      </c>
      <c r="H42" s="66" t="str">
        <f t="shared" si="1"/>
        <v>16:04:00</v>
      </c>
      <c r="I42" s="5">
        <v>0.34693287037037041</v>
      </c>
      <c r="J42" s="4" t="s">
        <v>52</v>
      </c>
      <c r="K42" s="71">
        <f t="shared" si="2"/>
        <v>8.33</v>
      </c>
      <c r="L42" s="6">
        <v>0.22500000000000001</v>
      </c>
      <c r="M42" s="6">
        <v>0.76736111111111116</v>
      </c>
      <c r="N42" s="6">
        <v>0.25763888888888892</v>
      </c>
      <c r="O42" s="6">
        <v>0.73472222222222217</v>
      </c>
      <c r="P42" s="6">
        <v>0.29166666666666669</v>
      </c>
      <c r="Q42" s="6">
        <v>0.7006944444444444</v>
      </c>
      <c r="R42" s="4" t="s">
        <v>345</v>
      </c>
      <c r="S42" s="49">
        <v>148.22999999999999</v>
      </c>
    </row>
    <row r="43" spans="1:19" x14ac:dyDescent="0.3">
      <c r="A43" s="37">
        <v>2016</v>
      </c>
      <c r="B43" s="13">
        <v>11</v>
      </c>
      <c r="C43" s="38">
        <v>8</v>
      </c>
      <c r="D43" s="3"/>
      <c r="E43" s="48" t="s">
        <v>346</v>
      </c>
      <c r="F43" s="4" t="s">
        <v>347</v>
      </c>
      <c r="G43" s="65" t="str">
        <f t="shared" si="0"/>
        <v>07:47:00</v>
      </c>
      <c r="H43" s="66" t="str">
        <f t="shared" si="1"/>
        <v>16:02:00</v>
      </c>
      <c r="I43" s="5">
        <v>0.34365740740740741</v>
      </c>
      <c r="J43" s="4" t="s">
        <v>53</v>
      </c>
      <c r="K43" s="71">
        <f t="shared" si="2"/>
        <v>8.25</v>
      </c>
      <c r="L43" s="6">
        <v>0.22638888888888889</v>
      </c>
      <c r="M43" s="6">
        <v>0.76597222222222217</v>
      </c>
      <c r="N43" s="6">
        <v>0.2590277777777778</v>
      </c>
      <c r="O43" s="6">
        <v>0.73333333333333339</v>
      </c>
      <c r="P43" s="6">
        <v>0.29305555555555557</v>
      </c>
      <c r="Q43" s="6">
        <v>0.69930555555555562</v>
      </c>
      <c r="R43" s="4" t="s">
        <v>348</v>
      </c>
      <c r="S43" s="49">
        <v>148.19300000000001</v>
      </c>
    </row>
    <row r="44" spans="1:19" x14ac:dyDescent="0.3">
      <c r="A44" s="37">
        <v>2016</v>
      </c>
      <c r="B44" s="13">
        <v>11</v>
      </c>
      <c r="C44" s="38">
        <v>9</v>
      </c>
      <c r="D44" s="3"/>
      <c r="E44" s="48" t="s">
        <v>349</v>
      </c>
      <c r="F44" s="4" t="s">
        <v>350</v>
      </c>
      <c r="G44" s="65" t="str">
        <f t="shared" si="0"/>
        <v>07:50:00</v>
      </c>
      <c r="H44" s="66" t="str">
        <f t="shared" si="1"/>
        <v>16:00:00</v>
      </c>
      <c r="I44" s="5">
        <v>0.34040509259259261</v>
      </c>
      <c r="J44" s="4" t="s">
        <v>54</v>
      </c>
      <c r="K44" s="71">
        <f t="shared" si="2"/>
        <v>8.17</v>
      </c>
      <c r="L44" s="6">
        <v>0.22777777777777777</v>
      </c>
      <c r="M44" s="6">
        <v>0.76527777777777783</v>
      </c>
      <c r="N44" s="6">
        <v>0.26041666666666669</v>
      </c>
      <c r="O44" s="6">
        <v>0.73263888888888884</v>
      </c>
      <c r="P44" s="6">
        <v>0.29444444444444445</v>
      </c>
      <c r="Q44" s="6">
        <v>0.69791666666666663</v>
      </c>
      <c r="R44" s="4" t="s">
        <v>351</v>
      </c>
      <c r="S44" s="49">
        <v>148.15600000000001</v>
      </c>
    </row>
    <row r="45" spans="1:19" x14ac:dyDescent="0.3">
      <c r="A45" s="37">
        <v>2016</v>
      </c>
      <c r="B45" s="13">
        <v>11</v>
      </c>
      <c r="C45" s="38">
        <v>10</v>
      </c>
      <c r="D45" s="3"/>
      <c r="E45" s="48" t="s">
        <v>352</v>
      </c>
      <c r="F45" s="4" t="s">
        <v>353</v>
      </c>
      <c r="G45" s="65" t="str">
        <f t="shared" si="0"/>
        <v>07:52:00</v>
      </c>
      <c r="H45" s="66" t="str">
        <f t="shared" si="1"/>
        <v>15:58:00</v>
      </c>
      <c r="I45" s="5">
        <v>0.33718749999999997</v>
      </c>
      <c r="J45" s="4" t="s">
        <v>55</v>
      </c>
      <c r="K45" s="71">
        <f t="shared" si="2"/>
        <v>8.09</v>
      </c>
      <c r="L45" s="6">
        <v>0.22916666666666666</v>
      </c>
      <c r="M45" s="6">
        <v>0.76388888888888884</v>
      </c>
      <c r="N45" s="6">
        <v>0.26180555555555557</v>
      </c>
      <c r="O45" s="6">
        <v>0.73125000000000007</v>
      </c>
      <c r="P45" s="6">
        <v>0.29583333333333334</v>
      </c>
      <c r="Q45" s="6">
        <v>0.69652777777777775</v>
      </c>
      <c r="R45" s="4" t="s">
        <v>354</v>
      </c>
      <c r="S45" s="49">
        <v>148.12</v>
      </c>
    </row>
    <row r="46" spans="1:19" x14ac:dyDescent="0.3">
      <c r="A46" s="37">
        <v>2016</v>
      </c>
      <c r="B46" s="13">
        <v>11</v>
      </c>
      <c r="C46" s="38">
        <v>11</v>
      </c>
      <c r="D46" s="3"/>
      <c r="E46" s="48" t="s">
        <v>355</v>
      </c>
      <c r="F46" s="4" t="s">
        <v>356</v>
      </c>
      <c r="G46" s="65" t="str">
        <f t="shared" si="0"/>
        <v>07:55:00</v>
      </c>
      <c r="H46" s="66" t="str">
        <f t="shared" si="1"/>
        <v>15:56:00</v>
      </c>
      <c r="I46" s="5">
        <v>0.33399305555555553</v>
      </c>
      <c r="J46" s="4" t="s">
        <v>56</v>
      </c>
      <c r="K46" s="71">
        <f t="shared" si="2"/>
        <v>8.02</v>
      </c>
      <c r="L46" s="6">
        <v>0.23055555555555554</v>
      </c>
      <c r="M46" s="6">
        <v>0.76250000000000007</v>
      </c>
      <c r="N46" s="6">
        <v>0.26319444444444445</v>
      </c>
      <c r="O46" s="6">
        <v>0.72986111111111107</v>
      </c>
      <c r="P46" s="6">
        <v>0.29722222222222222</v>
      </c>
      <c r="Q46" s="6">
        <v>0.6958333333333333</v>
      </c>
      <c r="R46" s="4" t="s">
        <v>357</v>
      </c>
      <c r="S46" s="49">
        <v>148.084</v>
      </c>
    </row>
    <row r="47" spans="1:19" x14ac:dyDescent="0.3">
      <c r="A47" s="37">
        <v>2016</v>
      </c>
      <c r="B47" s="13">
        <v>11</v>
      </c>
      <c r="C47" s="38">
        <v>12</v>
      </c>
      <c r="D47" s="3"/>
      <c r="E47" s="48" t="s">
        <v>358</v>
      </c>
      <c r="F47" s="4" t="s">
        <v>359</v>
      </c>
      <c r="G47" s="65" t="str">
        <f t="shared" si="0"/>
        <v>07:57:00</v>
      </c>
      <c r="H47" s="66" t="str">
        <f t="shared" si="1"/>
        <v>15:53:00</v>
      </c>
      <c r="I47" s="5">
        <v>0.33083333333333331</v>
      </c>
      <c r="J47" s="4" t="s">
        <v>57</v>
      </c>
      <c r="K47" s="71">
        <f t="shared" si="2"/>
        <v>7.94</v>
      </c>
      <c r="L47" s="6">
        <v>0.23194444444444443</v>
      </c>
      <c r="M47" s="6">
        <v>0.76180555555555562</v>
      </c>
      <c r="N47" s="6">
        <v>0.26458333333333334</v>
      </c>
      <c r="O47" s="6">
        <v>0.7284722222222223</v>
      </c>
      <c r="P47" s="6">
        <v>0.29930555555555555</v>
      </c>
      <c r="Q47" s="6">
        <v>0.69444444444444453</v>
      </c>
      <c r="R47" s="4" t="s">
        <v>360</v>
      </c>
      <c r="S47" s="49">
        <v>148.04900000000001</v>
      </c>
    </row>
    <row r="48" spans="1:19" x14ac:dyDescent="0.3">
      <c r="A48" s="37">
        <v>2016</v>
      </c>
      <c r="B48" s="13">
        <v>11</v>
      </c>
      <c r="C48" s="38">
        <v>13</v>
      </c>
      <c r="D48" s="3"/>
      <c r="E48" s="48" t="s">
        <v>361</v>
      </c>
      <c r="F48" s="4" t="s">
        <v>362</v>
      </c>
      <c r="G48" s="65" t="str">
        <f t="shared" si="0"/>
        <v>07:59:00</v>
      </c>
      <c r="H48" s="66" t="str">
        <f t="shared" si="1"/>
        <v>15:51:00</v>
      </c>
      <c r="I48" s="5">
        <v>0.32770833333333332</v>
      </c>
      <c r="J48" s="4" t="s">
        <v>58</v>
      </c>
      <c r="K48" s="71">
        <f t="shared" si="2"/>
        <v>7.87</v>
      </c>
      <c r="L48" s="6">
        <v>0.23263888888888887</v>
      </c>
      <c r="M48" s="6">
        <v>0.76041666666666663</v>
      </c>
      <c r="N48" s="6">
        <v>0.26597222222222222</v>
      </c>
      <c r="O48" s="6">
        <v>0.72777777777777775</v>
      </c>
      <c r="P48" s="6">
        <v>0.30069444444444443</v>
      </c>
      <c r="Q48" s="6">
        <v>0.69305555555555554</v>
      </c>
      <c r="R48" s="4" t="s">
        <v>363</v>
      </c>
      <c r="S48" s="49">
        <v>148.01499999999999</v>
      </c>
    </row>
    <row r="49" spans="1:19" x14ac:dyDescent="0.3">
      <c r="A49" s="37">
        <v>2016</v>
      </c>
      <c r="B49" s="13">
        <v>11</v>
      </c>
      <c r="C49" s="38">
        <v>14</v>
      </c>
      <c r="D49" s="3"/>
      <c r="E49" s="48" t="s">
        <v>364</v>
      </c>
      <c r="F49" s="4" t="s">
        <v>365</v>
      </c>
      <c r="G49" s="65" t="str">
        <f t="shared" si="0"/>
        <v>08:02:00</v>
      </c>
      <c r="H49" s="66" t="str">
        <f t="shared" si="1"/>
        <v>15:49:00</v>
      </c>
      <c r="I49" s="5">
        <v>0.32462962962962966</v>
      </c>
      <c r="J49" s="4" t="s">
        <v>59</v>
      </c>
      <c r="K49" s="71">
        <f t="shared" si="2"/>
        <v>7.79</v>
      </c>
      <c r="L49" s="6">
        <v>0.23402777777777781</v>
      </c>
      <c r="M49" s="6">
        <v>0.75902777777777775</v>
      </c>
      <c r="N49" s="6">
        <v>0.2673611111111111</v>
      </c>
      <c r="O49" s="6">
        <v>0.72638888888888886</v>
      </c>
      <c r="P49" s="6">
        <v>0.30208333333333331</v>
      </c>
      <c r="Q49" s="6">
        <v>0.69166666666666676</v>
      </c>
      <c r="R49" s="4" t="s">
        <v>366</v>
      </c>
      <c r="S49" s="49">
        <v>147.982</v>
      </c>
    </row>
    <row r="50" spans="1:19" x14ac:dyDescent="0.3">
      <c r="A50" s="37">
        <v>2016</v>
      </c>
      <c r="B50" s="13">
        <v>11</v>
      </c>
      <c r="C50" s="38">
        <v>15</v>
      </c>
      <c r="D50" s="3"/>
      <c r="E50" s="48" t="s">
        <v>367</v>
      </c>
      <c r="F50" s="4" t="s">
        <v>368</v>
      </c>
      <c r="G50" s="65" t="str">
        <f t="shared" si="0"/>
        <v>08:04:00</v>
      </c>
      <c r="H50" s="66" t="str">
        <f t="shared" si="1"/>
        <v>15:47:00</v>
      </c>
      <c r="I50" s="5">
        <v>0.32157407407407407</v>
      </c>
      <c r="J50" s="4" t="s">
        <v>60</v>
      </c>
      <c r="K50" s="71">
        <f t="shared" si="2"/>
        <v>7.72</v>
      </c>
      <c r="L50" s="6">
        <v>0.23541666666666669</v>
      </c>
      <c r="M50" s="6">
        <v>0.7583333333333333</v>
      </c>
      <c r="N50" s="6">
        <v>0.26874999999999999</v>
      </c>
      <c r="O50" s="6">
        <v>0.72499999999999998</v>
      </c>
      <c r="P50" s="6">
        <v>0.3034722222222222</v>
      </c>
      <c r="Q50" s="6">
        <v>0.69027777777777777</v>
      </c>
      <c r="R50" s="4" t="s">
        <v>369</v>
      </c>
      <c r="S50" s="49">
        <v>147.94900000000001</v>
      </c>
    </row>
    <row r="51" spans="1:19" x14ac:dyDescent="0.3">
      <c r="A51" s="37">
        <v>2016</v>
      </c>
      <c r="B51" s="13">
        <v>11</v>
      </c>
      <c r="C51" s="38">
        <v>16</v>
      </c>
      <c r="D51" s="3"/>
      <c r="E51" s="48" t="s">
        <v>370</v>
      </c>
      <c r="F51" s="4" t="s">
        <v>371</v>
      </c>
      <c r="G51" s="65" t="str">
        <f t="shared" si="0"/>
        <v>08:06:00</v>
      </c>
      <c r="H51" s="66" t="str">
        <f t="shared" si="1"/>
        <v>15:45:00</v>
      </c>
      <c r="I51" s="5">
        <v>0.3185648148148148</v>
      </c>
      <c r="J51" s="4" t="s">
        <v>61</v>
      </c>
      <c r="K51" s="71">
        <f t="shared" si="2"/>
        <v>7.65</v>
      </c>
      <c r="L51" s="6">
        <v>0.23680555555555557</v>
      </c>
      <c r="M51" s="6">
        <v>0.75763888888888886</v>
      </c>
      <c r="N51" s="6">
        <v>0.27013888888888887</v>
      </c>
      <c r="O51" s="6">
        <v>0.72430555555555554</v>
      </c>
      <c r="P51" s="6">
        <v>0.30486111111111108</v>
      </c>
      <c r="Q51" s="6">
        <v>0.68958333333333333</v>
      </c>
      <c r="R51" s="4" t="s">
        <v>372</v>
      </c>
      <c r="S51" s="49">
        <v>147.917</v>
      </c>
    </row>
    <row r="52" spans="1:19" x14ac:dyDescent="0.3">
      <c r="A52" s="37">
        <v>2016</v>
      </c>
      <c r="B52" s="13">
        <v>11</v>
      </c>
      <c r="C52" s="38">
        <v>17</v>
      </c>
      <c r="D52" s="3"/>
      <c r="E52" s="48" t="s">
        <v>373</v>
      </c>
      <c r="F52" s="4" t="s">
        <v>374</v>
      </c>
      <c r="G52" s="65" t="str">
        <f t="shared" si="0"/>
        <v>08:09:00</v>
      </c>
      <c r="H52" s="66" t="str">
        <f t="shared" si="1"/>
        <v>15:43:00</v>
      </c>
      <c r="I52" s="5">
        <v>0.31559027777777776</v>
      </c>
      <c r="J52" s="4" t="s">
        <v>62</v>
      </c>
      <c r="K52" s="71">
        <f t="shared" si="2"/>
        <v>7.57</v>
      </c>
      <c r="L52" s="6">
        <v>0.23819444444444446</v>
      </c>
      <c r="M52" s="6">
        <v>0.75624999999999998</v>
      </c>
      <c r="N52" s="6">
        <v>0.27152777777777776</v>
      </c>
      <c r="O52" s="6">
        <v>0.72291666666666676</v>
      </c>
      <c r="P52" s="6">
        <v>0.30624999999999997</v>
      </c>
      <c r="Q52" s="6">
        <v>0.68819444444444444</v>
      </c>
      <c r="R52" s="4" t="s">
        <v>375</v>
      </c>
      <c r="S52" s="49">
        <v>147.88499999999999</v>
      </c>
    </row>
    <row r="53" spans="1:19" x14ac:dyDescent="0.3">
      <c r="A53" s="37">
        <v>2016</v>
      </c>
      <c r="B53" s="13">
        <v>11</v>
      </c>
      <c r="C53" s="38">
        <v>18</v>
      </c>
      <c r="D53" s="3"/>
      <c r="E53" s="48" t="s">
        <v>376</v>
      </c>
      <c r="F53" s="4" t="s">
        <v>377</v>
      </c>
      <c r="G53" s="65" t="str">
        <f t="shared" si="0"/>
        <v>08:11:00</v>
      </c>
      <c r="H53" s="66" t="str">
        <f t="shared" si="1"/>
        <v>15:41:00</v>
      </c>
      <c r="I53" s="5">
        <v>0.31266203703703704</v>
      </c>
      <c r="J53" s="4" t="s">
        <v>63</v>
      </c>
      <c r="K53" s="71">
        <f t="shared" si="2"/>
        <v>7.5</v>
      </c>
      <c r="L53" s="6">
        <v>0.23958333333333334</v>
      </c>
      <c r="M53" s="6">
        <v>0.75555555555555554</v>
      </c>
      <c r="N53" s="6">
        <v>0.2722222222222222</v>
      </c>
      <c r="O53" s="6">
        <v>0.72222222222222221</v>
      </c>
      <c r="P53" s="6">
        <v>0.30763888888888891</v>
      </c>
      <c r="Q53" s="6">
        <v>0.68680555555555556</v>
      </c>
      <c r="R53" s="4" t="s">
        <v>378</v>
      </c>
      <c r="S53" s="49">
        <v>147.85400000000001</v>
      </c>
    </row>
    <row r="54" spans="1:19" x14ac:dyDescent="0.3">
      <c r="A54" s="37">
        <v>2016</v>
      </c>
      <c r="B54" s="13">
        <v>11</v>
      </c>
      <c r="C54" s="38">
        <v>19</v>
      </c>
      <c r="D54" s="3"/>
      <c r="E54" s="48" t="s">
        <v>379</v>
      </c>
      <c r="F54" s="4" t="s">
        <v>380</v>
      </c>
      <c r="G54" s="65" t="str">
        <f t="shared" si="0"/>
        <v>08:13:00</v>
      </c>
      <c r="H54" s="66" t="str">
        <f t="shared" si="1"/>
        <v>15:40:00</v>
      </c>
      <c r="I54" s="5">
        <v>0.30978009259259259</v>
      </c>
      <c r="J54" s="4" t="s">
        <v>64</v>
      </c>
      <c r="K54" s="71">
        <f t="shared" si="2"/>
        <v>7.43</v>
      </c>
      <c r="L54" s="6">
        <v>0.24027777777777778</v>
      </c>
      <c r="M54" s="6">
        <v>0.75486111111111109</v>
      </c>
      <c r="N54" s="6">
        <v>0.27361111111111108</v>
      </c>
      <c r="O54" s="6">
        <v>0.72152777777777777</v>
      </c>
      <c r="P54" s="6">
        <v>0.30902777777777779</v>
      </c>
      <c r="Q54" s="6">
        <v>0.68611111111111101</v>
      </c>
      <c r="R54" s="4" t="s">
        <v>381</v>
      </c>
      <c r="S54" s="49">
        <v>147.82400000000001</v>
      </c>
    </row>
    <row r="55" spans="1:19" x14ac:dyDescent="0.3">
      <c r="A55" s="37">
        <v>2016</v>
      </c>
      <c r="B55" s="13">
        <v>11</v>
      </c>
      <c r="C55" s="38">
        <v>20</v>
      </c>
      <c r="D55" s="3"/>
      <c r="E55" s="48" t="s">
        <v>382</v>
      </c>
      <c r="F55" s="4" t="s">
        <v>383</v>
      </c>
      <c r="G55" s="65" t="str">
        <f t="shared" si="0"/>
        <v>08:16:00</v>
      </c>
      <c r="H55" s="66" t="str">
        <f t="shared" si="1"/>
        <v>15:38:00</v>
      </c>
      <c r="I55" s="5">
        <v>0.30694444444444441</v>
      </c>
      <c r="J55" s="4" t="s">
        <v>65</v>
      </c>
      <c r="K55" s="71">
        <f t="shared" si="2"/>
        <v>7.37</v>
      </c>
      <c r="L55" s="6">
        <v>0.24166666666666667</v>
      </c>
      <c r="M55" s="6">
        <v>0.75347222222222221</v>
      </c>
      <c r="N55" s="6">
        <v>0.27499999999999997</v>
      </c>
      <c r="O55" s="6">
        <v>0.72013888888888899</v>
      </c>
      <c r="P55" s="6">
        <v>0.31041666666666667</v>
      </c>
      <c r="Q55" s="6">
        <v>0.68472222222222223</v>
      </c>
      <c r="R55" s="4" t="s">
        <v>384</v>
      </c>
      <c r="S55" s="49">
        <v>147.79499999999999</v>
      </c>
    </row>
    <row r="56" spans="1:19" x14ac:dyDescent="0.3">
      <c r="A56" s="37">
        <v>2016</v>
      </c>
      <c r="B56" s="13">
        <v>11</v>
      </c>
      <c r="C56" s="38">
        <v>21</v>
      </c>
      <c r="D56" s="3"/>
      <c r="E56" s="48" t="s">
        <v>385</v>
      </c>
      <c r="F56" s="4" t="s">
        <v>386</v>
      </c>
      <c r="G56" s="65" t="str">
        <f t="shared" si="0"/>
        <v>08:18:00</v>
      </c>
      <c r="H56" s="66" t="str">
        <f t="shared" si="1"/>
        <v>15:36:00</v>
      </c>
      <c r="I56" s="5">
        <v>0.30416666666666664</v>
      </c>
      <c r="J56" s="4" t="s">
        <v>66</v>
      </c>
      <c r="K56" s="71">
        <f t="shared" si="2"/>
        <v>7.3</v>
      </c>
      <c r="L56" s="6">
        <v>0.24305555555555555</v>
      </c>
      <c r="M56" s="6">
        <v>0.75277777777777777</v>
      </c>
      <c r="N56" s="6">
        <v>0.27638888888888885</v>
      </c>
      <c r="O56" s="6">
        <v>0.71944444444444444</v>
      </c>
      <c r="P56" s="6">
        <v>0.31180555555555556</v>
      </c>
      <c r="Q56" s="6">
        <v>0.68402777777777779</v>
      </c>
      <c r="R56" s="4" t="s">
        <v>387</v>
      </c>
      <c r="S56" s="49">
        <v>147.76599999999999</v>
      </c>
    </row>
    <row r="57" spans="1:19" x14ac:dyDescent="0.3">
      <c r="A57" s="37">
        <v>2016</v>
      </c>
      <c r="B57" s="13">
        <v>11</v>
      </c>
      <c r="C57" s="38">
        <v>22</v>
      </c>
      <c r="D57" s="3"/>
      <c r="E57" s="48" t="s">
        <v>388</v>
      </c>
      <c r="F57" s="4" t="s">
        <v>389</v>
      </c>
      <c r="G57" s="65" t="str">
        <f t="shared" si="0"/>
        <v>08:20:00</v>
      </c>
      <c r="H57" s="66" t="str">
        <f t="shared" si="1"/>
        <v>15:34:00</v>
      </c>
      <c r="I57" s="5">
        <v>0.30143518518518519</v>
      </c>
      <c r="J57" s="4" t="s">
        <v>67</v>
      </c>
      <c r="K57" s="71">
        <f t="shared" si="2"/>
        <v>7.23</v>
      </c>
      <c r="L57" s="6">
        <v>0.24374999999999999</v>
      </c>
      <c r="M57" s="6">
        <v>0.75208333333333333</v>
      </c>
      <c r="N57" s="6">
        <v>0.27777777777777779</v>
      </c>
      <c r="O57" s="6">
        <v>0.71875</v>
      </c>
      <c r="P57" s="6">
        <v>0.31319444444444444</v>
      </c>
      <c r="Q57" s="6">
        <v>0.68263888888888891</v>
      </c>
      <c r="R57" s="4" t="s">
        <v>390</v>
      </c>
      <c r="S57" s="49">
        <v>147.738</v>
      </c>
    </row>
    <row r="58" spans="1:19" x14ac:dyDescent="0.3">
      <c r="A58" s="37">
        <v>2016</v>
      </c>
      <c r="B58" s="13">
        <v>11</v>
      </c>
      <c r="C58" s="38">
        <v>23</v>
      </c>
      <c r="D58" s="3"/>
      <c r="E58" s="48" t="s">
        <v>391</v>
      </c>
      <c r="F58" s="4" t="s">
        <v>392</v>
      </c>
      <c r="G58" s="65" t="str">
        <f t="shared" si="0"/>
        <v>08:22:00</v>
      </c>
      <c r="H58" s="66" t="str">
        <f t="shared" si="1"/>
        <v>15:33:00</v>
      </c>
      <c r="I58" s="5">
        <v>0.29876157407407405</v>
      </c>
      <c r="J58" s="4" t="s">
        <v>68</v>
      </c>
      <c r="K58" s="71">
        <f t="shared" si="2"/>
        <v>7.17</v>
      </c>
      <c r="L58" s="6">
        <v>0.24513888888888888</v>
      </c>
      <c r="M58" s="6">
        <v>0.75138888888888899</v>
      </c>
      <c r="N58" s="6">
        <v>0.27847222222222223</v>
      </c>
      <c r="O58" s="6">
        <v>0.71805555555555556</v>
      </c>
      <c r="P58" s="6">
        <v>0.31458333333333333</v>
      </c>
      <c r="Q58" s="6">
        <v>0.68194444444444446</v>
      </c>
      <c r="R58" s="4" t="s">
        <v>393</v>
      </c>
      <c r="S58" s="49">
        <v>147.71</v>
      </c>
    </row>
    <row r="59" spans="1:19" x14ac:dyDescent="0.3">
      <c r="A59" s="37">
        <v>2016</v>
      </c>
      <c r="B59" s="13">
        <v>11</v>
      </c>
      <c r="C59" s="38">
        <v>24</v>
      </c>
      <c r="D59" s="3"/>
      <c r="E59" s="48" t="s">
        <v>394</v>
      </c>
      <c r="F59" s="4" t="s">
        <v>395</v>
      </c>
      <c r="G59" s="65" t="str">
        <f t="shared" si="0"/>
        <v>08:25:00</v>
      </c>
      <c r="H59" s="66" t="str">
        <f t="shared" si="1"/>
        <v>15:31:00</v>
      </c>
      <c r="I59" s="5">
        <v>0.29614583333333333</v>
      </c>
      <c r="J59" s="4" t="s">
        <v>69</v>
      </c>
      <c r="K59" s="71">
        <f t="shared" si="2"/>
        <v>7.11</v>
      </c>
      <c r="L59" s="6">
        <v>0.24652777777777779</v>
      </c>
      <c r="M59" s="6">
        <v>0.75069444444444444</v>
      </c>
      <c r="N59" s="6">
        <v>0.27986111111111112</v>
      </c>
      <c r="O59" s="6">
        <v>0.71736111111111101</v>
      </c>
      <c r="P59" s="6">
        <v>0.31597222222222221</v>
      </c>
      <c r="Q59" s="6">
        <v>0.68125000000000002</v>
      </c>
      <c r="R59" s="4" t="s">
        <v>396</v>
      </c>
      <c r="S59" s="49">
        <v>147.68199999999999</v>
      </c>
    </row>
    <row r="60" spans="1:19" x14ac:dyDescent="0.3">
      <c r="A60" s="37">
        <v>2016</v>
      </c>
      <c r="B60" s="13">
        <v>11</v>
      </c>
      <c r="C60" s="38">
        <v>25</v>
      </c>
      <c r="D60" s="3"/>
      <c r="E60" s="48" t="s">
        <v>397</v>
      </c>
      <c r="F60" s="4" t="s">
        <v>398</v>
      </c>
      <c r="G60" s="65" t="str">
        <f t="shared" si="0"/>
        <v>08:27:00</v>
      </c>
      <c r="H60" s="66" t="str">
        <f t="shared" si="1"/>
        <v>15:30:00</v>
      </c>
      <c r="I60" s="5">
        <v>0.29359953703703706</v>
      </c>
      <c r="J60" s="4" t="s">
        <v>70</v>
      </c>
      <c r="K60" s="71">
        <f t="shared" si="2"/>
        <v>7.05</v>
      </c>
      <c r="L60" s="6">
        <v>0.24722222222222223</v>
      </c>
      <c r="M60" s="6">
        <v>0.75</v>
      </c>
      <c r="N60" s="6">
        <v>0.28125</v>
      </c>
      <c r="O60" s="6">
        <v>0.71597222222222223</v>
      </c>
      <c r="P60" s="6">
        <v>0.31736111111111115</v>
      </c>
      <c r="Q60" s="6">
        <v>0.68055555555555547</v>
      </c>
      <c r="R60" s="4" t="s">
        <v>399</v>
      </c>
      <c r="S60" s="49">
        <v>147.655</v>
      </c>
    </row>
    <row r="61" spans="1:19" x14ac:dyDescent="0.3">
      <c r="A61" s="37">
        <v>2016</v>
      </c>
      <c r="B61" s="13">
        <v>11</v>
      </c>
      <c r="C61" s="38">
        <v>26</v>
      </c>
      <c r="D61" s="3"/>
      <c r="E61" s="48" t="s">
        <v>400</v>
      </c>
      <c r="F61" s="4" t="s">
        <v>401</v>
      </c>
      <c r="G61" s="65" t="str">
        <f t="shared" si="0"/>
        <v>08:29:00</v>
      </c>
      <c r="H61" s="66" t="str">
        <f t="shared" si="1"/>
        <v>15:28:00</v>
      </c>
      <c r="I61" s="5">
        <v>0.2911111111111111</v>
      </c>
      <c r="J61" s="4" t="s">
        <v>71</v>
      </c>
      <c r="K61" s="71">
        <f t="shared" si="2"/>
        <v>6.99</v>
      </c>
      <c r="L61" s="6">
        <v>0.24861111111111112</v>
      </c>
      <c r="M61" s="6">
        <v>0.74930555555555556</v>
      </c>
      <c r="N61" s="6">
        <v>0.28194444444444444</v>
      </c>
      <c r="O61" s="6">
        <v>0.71527777777777779</v>
      </c>
      <c r="P61" s="6">
        <v>0.31875000000000003</v>
      </c>
      <c r="Q61" s="6">
        <v>0.6791666666666667</v>
      </c>
      <c r="R61" s="4" t="s">
        <v>402</v>
      </c>
      <c r="S61" s="49">
        <v>147.62899999999999</v>
      </c>
    </row>
    <row r="62" spans="1:19" x14ac:dyDescent="0.3">
      <c r="A62" s="37">
        <v>2016</v>
      </c>
      <c r="B62" s="13">
        <v>11</v>
      </c>
      <c r="C62" s="38">
        <v>27</v>
      </c>
      <c r="D62" s="3"/>
      <c r="E62" s="48" t="s">
        <v>403</v>
      </c>
      <c r="F62" s="4" t="s">
        <v>404</v>
      </c>
      <c r="G62" s="65" t="str">
        <f t="shared" si="0"/>
        <v>08:31:00</v>
      </c>
      <c r="H62" s="66" t="str">
        <f t="shared" si="1"/>
        <v>15:27:00</v>
      </c>
      <c r="I62" s="5">
        <v>0.28869212962962965</v>
      </c>
      <c r="J62" s="4" t="s">
        <v>72</v>
      </c>
      <c r="K62" s="71">
        <f t="shared" si="2"/>
        <v>6.93</v>
      </c>
      <c r="L62" s="6">
        <v>0.24930555555555556</v>
      </c>
      <c r="M62" s="6">
        <v>0.74861111111111101</v>
      </c>
      <c r="N62" s="6">
        <v>0.28333333333333333</v>
      </c>
      <c r="O62" s="6">
        <v>0.71527777777777779</v>
      </c>
      <c r="P62" s="6">
        <v>0.31944444444444448</v>
      </c>
      <c r="Q62" s="6">
        <v>0.67847222222222225</v>
      </c>
      <c r="R62" s="4" t="s">
        <v>405</v>
      </c>
      <c r="S62" s="49">
        <v>147.60300000000001</v>
      </c>
    </row>
    <row r="63" spans="1:19" x14ac:dyDescent="0.3">
      <c r="A63" s="37">
        <v>2016</v>
      </c>
      <c r="B63" s="13">
        <v>11</v>
      </c>
      <c r="C63" s="38">
        <v>28</v>
      </c>
      <c r="D63" s="3"/>
      <c r="E63" s="48" t="s">
        <v>406</v>
      </c>
      <c r="F63" s="4" t="s">
        <v>407</v>
      </c>
      <c r="G63" s="65" t="str">
        <f t="shared" si="0"/>
        <v>08:33:00</v>
      </c>
      <c r="H63" s="66" t="str">
        <f t="shared" si="1"/>
        <v>15:25:00</v>
      </c>
      <c r="I63" s="5">
        <v>0.28634259259259259</v>
      </c>
      <c r="J63" s="4" t="s">
        <v>73</v>
      </c>
      <c r="K63" s="71">
        <f t="shared" si="2"/>
        <v>6.87</v>
      </c>
      <c r="L63" s="6">
        <v>0.25069444444444444</v>
      </c>
      <c r="M63" s="6">
        <v>0.74791666666666667</v>
      </c>
      <c r="N63" s="6">
        <v>0.28472222222222221</v>
      </c>
      <c r="O63" s="6">
        <v>0.71458333333333324</v>
      </c>
      <c r="P63" s="6">
        <v>0.32083333333333336</v>
      </c>
      <c r="Q63" s="6">
        <v>0.6777777777777777</v>
      </c>
      <c r="R63" s="4" t="s">
        <v>408</v>
      </c>
      <c r="S63" s="49">
        <v>147.577</v>
      </c>
    </row>
    <row r="64" spans="1:19" x14ac:dyDescent="0.3">
      <c r="A64" s="37">
        <v>2016</v>
      </c>
      <c r="B64" s="13">
        <v>11</v>
      </c>
      <c r="C64" s="38">
        <v>29</v>
      </c>
      <c r="D64" s="3"/>
      <c r="E64" s="48" t="s">
        <v>409</v>
      </c>
      <c r="F64" s="4" t="s">
        <v>410</v>
      </c>
      <c r="G64" s="65" t="str">
        <f t="shared" si="0"/>
        <v>08:35:00</v>
      </c>
      <c r="H64" s="66" t="str">
        <f t="shared" si="1"/>
        <v>15:24:00</v>
      </c>
      <c r="I64" s="5">
        <v>0.2840625</v>
      </c>
      <c r="J64" s="4" t="s">
        <v>74</v>
      </c>
      <c r="K64" s="71">
        <f t="shared" si="2"/>
        <v>6.82</v>
      </c>
      <c r="L64" s="6">
        <v>0.25138888888888888</v>
      </c>
      <c r="M64" s="6">
        <v>0.74791666666666667</v>
      </c>
      <c r="N64" s="6">
        <v>0.28541666666666665</v>
      </c>
      <c r="O64" s="6">
        <v>0.71388888888888891</v>
      </c>
      <c r="P64" s="6">
        <v>0.32222222222222224</v>
      </c>
      <c r="Q64" s="6">
        <v>0.67708333333333337</v>
      </c>
      <c r="R64" s="4" t="s">
        <v>411</v>
      </c>
      <c r="S64" s="49">
        <v>147.55199999999999</v>
      </c>
    </row>
    <row r="65" spans="1:19" x14ac:dyDescent="0.3">
      <c r="A65" s="37">
        <v>2016</v>
      </c>
      <c r="B65" s="13">
        <v>11</v>
      </c>
      <c r="C65" s="38">
        <v>30</v>
      </c>
      <c r="D65" s="3"/>
      <c r="E65" s="48" t="s">
        <v>412</v>
      </c>
      <c r="F65" s="4" t="s">
        <v>413</v>
      </c>
      <c r="G65" s="65" t="str">
        <f t="shared" si="0"/>
        <v>08:37:00</v>
      </c>
      <c r="H65" s="66" t="str">
        <f t="shared" si="1"/>
        <v>15:23:00</v>
      </c>
      <c r="I65" s="5">
        <v>0.28185185185185185</v>
      </c>
      <c r="J65" s="4" t="s">
        <v>75</v>
      </c>
      <c r="K65" s="71">
        <f t="shared" si="2"/>
        <v>6.76</v>
      </c>
      <c r="L65" s="6">
        <v>0.25277777777777777</v>
      </c>
      <c r="M65" s="6">
        <v>0.74722222222222223</v>
      </c>
      <c r="N65" s="6">
        <v>0.28680555555555554</v>
      </c>
      <c r="O65" s="6">
        <v>0.71319444444444446</v>
      </c>
      <c r="P65" s="6">
        <v>0.32361111111111113</v>
      </c>
      <c r="Q65" s="6">
        <v>0.67638888888888893</v>
      </c>
      <c r="R65" s="4" t="s">
        <v>414</v>
      </c>
      <c r="S65" s="49">
        <v>147.52799999999999</v>
      </c>
    </row>
    <row r="66" spans="1:19" x14ac:dyDescent="0.3">
      <c r="A66" s="37">
        <v>2016</v>
      </c>
      <c r="B66" s="13">
        <v>12</v>
      </c>
      <c r="C66" s="38">
        <v>1</v>
      </c>
      <c r="D66" s="3"/>
      <c r="E66" s="48" t="s">
        <v>415</v>
      </c>
      <c r="F66" s="4" t="s">
        <v>416</v>
      </c>
      <c r="G66" s="65" t="str">
        <f t="shared" si="0"/>
        <v>08:39:00</v>
      </c>
      <c r="H66" s="66" t="str">
        <f t="shared" si="1"/>
        <v>15:22:00</v>
      </c>
      <c r="I66" s="5">
        <v>0.2797337962962963</v>
      </c>
      <c r="J66" s="4" t="s">
        <v>78</v>
      </c>
      <c r="K66" s="71">
        <f t="shared" si="2"/>
        <v>6.71</v>
      </c>
      <c r="L66" s="6">
        <v>0.25347222222222221</v>
      </c>
      <c r="M66" s="6">
        <v>0.74652777777777779</v>
      </c>
      <c r="N66" s="6">
        <v>0.28750000000000003</v>
      </c>
      <c r="O66" s="6">
        <v>0.71250000000000002</v>
      </c>
      <c r="P66" s="6">
        <v>0.32430555555555557</v>
      </c>
      <c r="Q66" s="6">
        <v>0.67569444444444438</v>
      </c>
      <c r="R66" s="4" t="s">
        <v>417</v>
      </c>
      <c r="S66" s="49">
        <v>147.50299999999999</v>
      </c>
    </row>
    <row r="67" spans="1:19" x14ac:dyDescent="0.3">
      <c r="A67" s="37">
        <v>2016</v>
      </c>
      <c r="B67" s="13">
        <v>12</v>
      </c>
      <c r="C67" s="38">
        <v>2</v>
      </c>
      <c r="D67" s="3"/>
      <c r="E67" s="48" t="s">
        <v>418</v>
      </c>
      <c r="F67" s="4" t="s">
        <v>419</v>
      </c>
      <c r="G67" s="65" t="str">
        <f t="shared" si="0"/>
        <v>08:41:00</v>
      </c>
      <c r="H67" s="66" t="str">
        <f t="shared" si="1"/>
        <v>15:21:00</v>
      </c>
      <c r="I67" s="5">
        <v>0.2776851851851852</v>
      </c>
      <c r="J67" s="4" t="s">
        <v>79</v>
      </c>
      <c r="K67" s="71">
        <f t="shared" si="2"/>
        <v>6.66</v>
      </c>
      <c r="L67" s="6">
        <v>0.25486111111111109</v>
      </c>
      <c r="M67" s="6">
        <v>0.74652777777777779</v>
      </c>
      <c r="N67" s="6">
        <v>0.28888888888888892</v>
      </c>
      <c r="O67" s="6">
        <v>0.71250000000000002</v>
      </c>
      <c r="P67" s="6">
        <v>0.32569444444444445</v>
      </c>
      <c r="Q67" s="6">
        <v>0.67569444444444438</v>
      </c>
      <c r="R67" s="4" t="s">
        <v>420</v>
      </c>
      <c r="S67" s="49">
        <v>147.47999999999999</v>
      </c>
    </row>
    <row r="68" spans="1:19" x14ac:dyDescent="0.3">
      <c r="A68" s="37">
        <v>2016</v>
      </c>
      <c r="B68" s="13">
        <v>12</v>
      </c>
      <c r="C68" s="38">
        <v>3</v>
      </c>
      <c r="D68" s="3"/>
      <c r="E68" s="48" t="s">
        <v>421</v>
      </c>
      <c r="F68" s="4" t="s">
        <v>422</v>
      </c>
      <c r="G68" s="65" t="str">
        <f t="shared" si="0"/>
        <v>08:43:00</v>
      </c>
      <c r="H68" s="66" t="str">
        <f t="shared" si="1"/>
        <v>15:20:00</v>
      </c>
      <c r="I68" s="5">
        <v>0.27572916666666664</v>
      </c>
      <c r="J68" s="4" t="s">
        <v>80</v>
      </c>
      <c r="K68" s="71">
        <f t="shared" si="2"/>
        <v>6.62</v>
      </c>
      <c r="L68" s="6">
        <v>0.25555555555555559</v>
      </c>
      <c r="M68" s="6">
        <v>0.74583333333333324</v>
      </c>
      <c r="N68" s="6">
        <v>0.28958333333333336</v>
      </c>
      <c r="O68" s="6">
        <v>0.71180555555555547</v>
      </c>
      <c r="P68" s="6">
        <v>0.3263888888888889</v>
      </c>
      <c r="Q68" s="6">
        <v>0.67499999999999993</v>
      </c>
      <c r="R68" s="4" t="s">
        <v>423</v>
      </c>
      <c r="S68" s="49">
        <v>147.45599999999999</v>
      </c>
    </row>
    <row r="69" spans="1:19" x14ac:dyDescent="0.3">
      <c r="A69" s="37">
        <v>2016</v>
      </c>
      <c r="B69" s="13">
        <v>12</v>
      </c>
      <c r="C69" s="38">
        <v>4</v>
      </c>
      <c r="D69" s="3"/>
      <c r="E69" s="48" t="s">
        <v>424</v>
      </c>
      <c r="F69" s="4" t="s">
        <v>425</v>
      </c>
      <c r="G69" s="65" t="str">
        <f t="shared" si="0"/>
        <v>08:44:00</v>
      </c>
      <c r="H69" s="66" t="str">
        <f t="shared" si="1"/>
        <v>15:19:00</v>
      </c>
      <c r="I69" s="5">
        <v>0.27385416666666668</v>
      </c>
      <c r="J69" s="4" t="s">
        <v>81</v>
      </c>
      <c r="K69" s="71">
        <f t="shared" si="2"/>
        <v>6.57</v>
      </c>
      <c r="L69" s="6">
        <v>0.25625000000000003</v>
      </c>
      <c r="M69" s="6">
        <v>0.74583333333333324</v>
      </c>
      <c r="N69" s="6">
        <v>0.29097222222222224</v>
      </c>
      <c r="O69" s="6">
        <v>0.71111111111111114</v>
      </c>
      <c r="P69" s="6">
        <v>0.32777777777777778</v>
      </c>
      <c r="Q69" s="6">
        <v>0.6743055555555556</v>
      </c>
      <c r="R69" s="4" t="s">
        <v>426</v>
      </c>
      <c r="S69" s="49">
        <v>147.43299999999999</v>
      </c>
    </row>
    <row r="70" spans="1:19" x14ac:dyDescent="0.3">
      <c r="A70" s="37">
        <v>2016</v>
      </c>
      <c r="B70" s="13">
        <v>12</v>
      </c>
      <c r="C70" s="38">
        <v>5</v>
      </c>
      <c r="D70" s="3"/>
      <c r="E70" s="48" t="s">
        <v>427</v>
      </c>
      <c r="F70" s="4" t="s">
        <v>428</v>
      </c>
      <c r="G70" s="65" t="str">
        <f t="shared" ref="G70:G133" si="3">LEFT(E70,5)&amp;":00"</f>
        <v>08:46:00</v>
      </c>
      <c r="H70" s="66" t="str">
        <f t="shared" ref="H70:H133" si="4">LEFT(F70,5)&amp;":00"</f>
        <v>15:18:00</v>
      </c>
      <c r="I70" s="5">
        <v>0.27207175925925925</v>
      </c>
      <c r="J70" s="4" t="s">
        <v>82</v>
      </c>
      <c r="K70" s="71">
        <f t="shared" ref="K70:K133" si="5">ROUND(I70*24,2)</f>
        <v>6.53</v>
      </c>
      <c r="L70" s="6">
        <v>0.25763888888888892</v>
      </c>
      <c r="M70" s="6">
        <v>0.74513888888888891</v>
      </c>
      <c r="N70" s="6">
        <v>0.29166666666666669</v>
      </c>
      <c r="O70" s="6">
        <v>0.71111111111111114</v>
      </c>
      <c r="P70" s="6">
        <v>0.32847222222222222</v>
      </c>
      <c r="Q70" s="6">
        <v>0.67361111111111116</v>
      </c>
      <c r="R70" s="4" t="s">
        <v>429</v>
      </c>
      <c r="S70" s="49">
        <v>147.411</v>
      </c>
    </row>
    <row r="71" spans="1:19" x14ac:dyDescent="0.3">
      <c r="A71" s="37">
        <v>2016</v>
      </c>
      <c r="B71" s="13">
        <v>12</v>
      </c>
      <c r="C71" s="38">
        <v>6</v>
      </c>
      <c r="D71" s="3"/>
      <c r="E71" s="48" t="s">
        <v>430</v>
      </c>
      <c r="F71" s="4" t="s">
        <v>431</v>
      </c>
      <c r="G71" s="65" t="str">
        <f t="shared" si="3"/>
        <v>08:48:00</v>
      </c>
      <c r="H71" s="66" t="str">
        <f t="shared" si="4"/>
        <v>15:17:00</v>
      </c>
      <c r="I71" s="5">
        <v>0.27038194444444447</v>
      </c>
      <c r="J71" s="4" t="s">
        <v>83</v>
      </c>
      <c r="K71" s="71">
        <f t="shared" si="5"/>
        <v>6.49</v>
      </c>
      <c r="L71" s="6">
        <v>0.25833333333333336</v>
      </c>
      <c r="M71" s="6">
        <v>0.74513888888888891</v>
      </c>
      <c r="N71" s="6">
        <v>0.29236111111111113</v>
      </c>
      <c r="O71" s="6">
        <v>0.71111111111111114</v>
      </c>
      <c r="P71" s="6">
        <v>0.3298611111111111</v>
      </c>
      <c r="Q71" s="6">
        <v>0.67361111111111116</v>
      </c>
      <c r="R71" s="4" t="s">
        <v>432</v>
      </c>
      <c r="S71" s="49">
        <v>147.38900000000001</v>
      </c>
    </row>
    <row r="72" spans="1:19" x14ac:dyDescent="0.3">
      <c r="A72" s="37">
        <v>2016</v>
      </c>
      <c r="B72" s="13">
        <v>12</v>
      </c>
      <c r="C72" s="38">
        <v>7</v>
      </c>
      <c r="D72" s="3"/>
      <c r="E72" s="48" t="s">
        <v>433</v>
      </c>
      <c r="F72" s="4" t="s">
        <v>434</v>
      </c>
      <c r="G72" s="65" t="str">
        <f t="shared" si="3"/>
        <v>08:49:00</v>
      </c>
      <c r="H72" s="66" t="str">
        <f t="shared" si="4"/>
        <v>15:16:00</v>
      </c>
      <c r="I72" s="5">
        <v>0.26878472222222222</v>
      </c>
      <c r="J72" s="4" t="s">
        <v>84</v>
      </c>
      <c r="K72" s="71">
        <f t="shared" si="5"/>
        <v>6.45</v>
      </c>
      <c r="L72" s="6">
        <v>0.2590277777777778</v>
      </c>
      <c r="M72" s="6">
        <v>0.74513888888888891</v>
      </c>
      <c r="N72" s="6">
        <v>0.29305555555555557</v>
      </c>
      <c r="O72" s="6">
        <v>0.7104166666666667</v>
      </c>
      <c r="P72" s="6">
        <v>0.33055555555555555</v>
      </c>
      <c r="Q72" s="6">
        <v>0.67291666666666661</v>
      </c>
      <c r="R72" s="4" t="s">
        <v>435</v>
      </c>
      <c r="S72" s="49">
        <v>147.36799999999999</v>
      </c>
    </row>
    <row r="73" spans="1:19" x14ac:dyDescent="0.3">
      <c r="A73" s="37">
        <v>2016</v>
      </c>
      <c r="B73" s="13">
        <v>12</v>
      </c>
      <c r="C73" s="38">
        <v>8</v>
      </c>
      <c r="D73" s="3"/>
      <c r="E73" s="48" t="s">
        <v>436</v>
      </c>
      <c r="F73" s="4" t="s">
        <v>437</v>
      </c>
      <c r="G73" s="65" t="str">
        <f t="shared" si="3"/>
        <v>08:51:00</v>
      </c>
      <c r="H73" s="66" t="str">
        <f t="shared" si="4"/>
        <v>15:16:00</v>
      </c>
      <c r="I73" s="5">
        <v>0.26729166666666665</v>
      </c>
      <c r="J73" s="4" t="s">
        <v>85</v>
      </c>
      <c r="K73" s="71">
        <f t="shared" si="5"/>
        <v>6.42</v>
      </c>
      <c r="L73" s="6">
        <v>0.25972222222222224</v>
      </c>
      <c r="M73" s="6">
        <v>0.74444444444444446</v>
      </c>
      <c r="N73" s="6">
        <v>0.29444444444444445</v>
      </c>
      <c r="O73" s="6">
        <v>0.7104166666666667</v>
      </c>
      <c r="P73" s="6">
        <v>0.33194444444444443</v>
      </c>
      <c r="Q73" s="6">
        <v>0.67291666666666661</v>
      </c>
      <c r="R73" s="4" t="s">
        <v>438</v>
      </c>
      <c r="S73" s="49">
        <v>147.34800000000001</v>
      </c>
    </row>
    <row r="74" spans="1:19" x14ac:dyDescent="0.3">
      <c r="A74" s="37">
        <v>2016</v>
      </c>
      <c r="B74" s="13">
        <v>12</v>
      </c>
      <c r="C74" s="38">
        <v>9</v>
      </c>
      <c r="D74" s="3"/>
      <c r="E74" s="48" t="s">
        <v>439</v>
      </c>
      <c r="F74" s="4" t="s">
        <v>440</v>
      </c>
      <c r="G74" s="65" t="str">
        <f t="shared" si="3"/>
        <v>08:52:00</v>
      </c>
      <c r="H74" s="66" t="str">
        <f t="shared" si="4"/>
        <v>15:15:00</v>
      </c>
      <c r="I74" s="5">
        <v>0.26589120370370373</v>
      </c>
      <c r="J74" s="4" t="s">
        <v>86</v>
      </c>
      <c r="K74" s="71">
        <f t="shared" si="5"/>
        <v>6.38</v>
      </c>
      <c r="L74" s="6">
        <v>0.26041666666666669</v>
      </c>
      <c r="M74" s="6">
        <v>0.74444444444444446</v>
      </c>
      <c r="N74" s="6">
        <v>0.2951388888888889</v>
      </c>
      <c r="O74" s="6">
        <v>0.7104166666666667</v>
      </c>
      <c r="P74" s="6">
        <v>0.33263888888888887</v>
      </c>
      <c r="Q74" s="6">
        <v>0.67291666666666661</v>
      </c>
      <c r="R74" s="4" t="s">
        <v>441</v>
      </c>
      <c r="S74" s="49">
        <v>147.328</v>
      </c>
    </row>
    <row r="75" spans="1:19" x14ac:dyDescent="0.3">
      <c r="A75" s="37">
        <v>2016</v>
      </c>
      <c r="B75" s="13">
        <v>12</v>
      </c>
      <c r="C75" s="38">
        <v>10</v>
      </c>
      <c r="D75" s="3"/>
      <c r="E75" s="48" t="s">
        <v>442</v>
      </c>
      <c r="F75" s="4" t="s">
        <v>440</v>
      </c>
      <c r="G75" s="65" t="str">
        <f t="shared" si="3"/>
        <v>08:54:00</v>
      </c>
      <c r="H75" s="66" t="str">
        <f t="shared" si="4"/>
        <v>15:15:00</v>
      </c>
      <c r="I75" s="5">
        <v>0.26459490740740738</v>
      </c>
      <c r="J75" s="4" t="s">
        <v>87</v>
      </c>
      <c r="K75" s="71">
        <f t="shared" si="5"/>
        <v>6.35</v>
      </c>
      <c r="L75" s="6">
        <v>0.26111111111111113</v>
      </c>
      <c r="M75" s="6">
        <v>0.74444444444444446</v>
      </c>
      <c r="N75" s="6">
        <v>0.29583333333333334</v>
      </c>
      <c r="O75" s="6">
        <v>0.70972222222222225</v>
      </c>
      <c r="P75" s="6">
        <v>0.33333333333333331</v>
      </c>
      <c r="Q75" s="6">
        <v>0.67222222222222217</v>
      </c>
      <c r="R75" s="4" t="s">
        <v>441</v>
      </c>
      <c r="S75" s="49">
        <v>147.31</v>
      </c>
    </row>
    <row r="76" spans="1:19" x14ac:dyDescent="0.3">
      <c r="A76" s="37">
        <v>2016</v>
      </c>
      <c r="B76" s="13">
        <v>12</v>
      </c>
      <c r="C76" s="38">
        <v>11</v>
      </c>
      <c r="D76" s="3"/>
      <c r="E76" s="48" t="s">
        <v>443</v>
      </c>
      <c r="F76" s="4" t="s">
        <v>444</v>
      </c>
      <c r="G76" s="65" t="str">
        <f t="shared" si="3"/>
        <v>08:55:00</v>
      </c>
      <c r="H76" s="66" t="str">
        <f t="shared" si="4"/>
        <v>15:14:00</v>
      </c>
      <c r="I76" s="5">
        <v>0.26341435185185186</v>
      </c>
      <c r="J76" s="4" t="s">
        <v>88</v>
      </c>
      <c r="K76" s="71">
        <f t="shared" si="5"/>
        <v>6.32</v>
      </c>
      <c r="L76" s="6">
        <v>0.26180555555555557</v>
      </c>
      <c r="M76" s="6">
        <v>0.74444444444444446</v>
      </c>
      <c r="N76" s="6">
        <v>0.29652777777777778</v>
      </c>
      <c r="O76" s="6">
        <v>0.70972222222222225</v>
      </c>
      <c r="P76" s="6">
        <v>0.33402777777777781</v>
      </c>
      <c r="Q76" s="6">
        <v>0.67222222222222217</v>
      </c>
      <c r="R76" s="4" t="s">
        <v>445</v>
      </c>
      <c r="S76" s="49">
        <v>147.292</v>
      </c>
    </row>
    <row r="77" spans="1:19" x14ac:dyDescent="0.3">
      <c r="A77" s="37">
        <v>2016</v>
      </c>
      <c r="B77" s="13">
        <v>12</v>
      </c>
      <c r="C77" s="38">
        <v>12</v>
      </c>
      <c r="D77" s="3"/>
      <c r="E77" s="48" t="s">
        <v>446</v>
      </c>
      <c r="F77" s="4" t="s">
        <v>447</v>
      </c>
      <c r="G77" s="65" t="str">
        <f t="shared" si="3"/>
        <v>08:56:00</v>
      </c>
      <c r="H77" s="66" t="str">
        <f t="shared" si="4"/>
        <v>15:14:00</v>
      </c>
      <c r="I77" s="5">
        <v>0.26232638888888887</v>
      </c>
      <c r="J77" s="4" t="s">
        <v>89</v>
      </c>
      <c r="K77" s="71">
        <f t="shared" si="5"/>
        <v>6.3</v>
      </c>
      <c r="L77" s="6">
        <v>0.26250000000000001</v>
      </c>
      <c r="M77" s="6">
        <v>0.74444444444444446</v>
      </c>
      <c r="N77" s="6">
        <v>0.29722222222222222</v>
      </c>
      <c r="O77" s="6">
        <v>0.70972222222222225</v>
      </c>
      <c r="P77" s="6">
        <v>0.3347222222222222</v>
      </c>
      <c r="Q77" s="6">
        <v>0.67222222222222217</v>
      </c>
      <c r="R77" s="4" t="s">
        <v>448</v>
      </c>
      <c r="S77" s="49">
        <v>147.27500000000001</v>
      </c>
    </row>
    <row r="78" spans="1:19" x14ac:dyDescent="0.3">
      <c r="A78" s="37">
        <v>2016</v>
      </c>
      <c r="B78" s="13">
        <v>12</v>
      </c>
      <c r="C78" s="38">
        <v>13</v>
      </c>
      <c r="D78" s="3"/>
      <c r="E78" s="48" t="s">
        <v>449</v>
      </c>
      <c r="F78" s="4" t="s">
        <v>447</v>
      </c>
      <c r="G78" s="65" t="str">
        <f t="shared" si="3"/>
        <v>08:57:00</v>
      </c>
      <c r="H78" s="66" t="str">
        <f t="shared" si="4"/>
        <v>15:14:00</v>
      </c>
      <c r="I78" s="5">
        <v>0.26135416666666667</v>
      </c>
      <c r="J78" s="4" t="s">
        <v>90</v>
      </c>
      <c r="K78" s="71">
        <f t="shared" si="5"/>
        <v>6.27</v>
      </c>
      <c r="L78" s="6">
        <v>0.26319444444444445</v>
      </c>
      <c r="M78" s="6">
        <v>0.74444444444444446</v>
      </c>
      <c r="N78" s="6">
        <v>0.29791666666666666</v>
      </c>
      <c r="O78" s="6">
        <v>0.70972222222222225</v>
      </c>
      <c r="P78" s="6">
        <v>0.3354166666666667</v>
      </c>
      <c r="Q78" s="6">
        <v>0.67222222222222217</v>
      </c>
      <c r="R78" s="4" t="s">
        <v>450</v>
      </c>
      <c r="S78" s="49">
        <v>147.25800000000001</v>
      </c>
    </row>
    <row r="79" spans="1:19" x14ac:dyDescent="0.3">
      <c r="A79" s="37">
        <v>2016</v>
      </c>
      <c r="B79" s="13">
        <v>12</v>
      </c>
      <c r="C79" s="38">
        <v>14</v>
      </c>
      <c r="D79" s="3"/>
      <c r="E79" s="48" t="s">
        <v>451</v>
      </c>
      <c r="F79" s="4" t="s">
        <v>447</v>
      </c>
      <c r="G79" s="65" t="str">
        <f t="shared" si="3"/>
        <v>08:59:00</v>
      </c>
      <c r="H79" s="66" t="str">
        <f t="shared" si="4"/>
        <v>15:14:00</v>
      </c>
      <c r="I79" s="5">
        <v>0.26049768518518518</v>
      </c>
      <c r="J79" s="4" t="s">
        <v>91</v>
      </c>
      <c r="K79" s="71">
        <f t="shared" si="5"/>
        <v>6.25</v>
      </c>
      <c r="L79" s="6">
        <v>0.2638888888888889</v>
      </c>
      <c r="M79" s="6">
        <v>0.74444444444444446</v>
      </c>
      <c r="N79" s="6">
        <v>0.2986111111111111</v>
      </c>
      <c r="O79" s="6">
        <v>0.70972222222222225</v>
      </c>
      <c r="P79" s="6">
        <v>0.33611111111111108</v>
      </c>
      <c r="Q79" s="6">
        <v>0.67222222222222217</v>
      </c>
      <c r="R79" s="4" t="s">
        <v>450</v>
      </c>
      <c r="S79" s="49">
        <v>147.24299999999999</v>
      </c>
    </row>
    <row r="80" spans="1:19" x14ac:dyDescent="0.3">
      <c r="A80" s="37">
        <v>2016</v>
      </c>
      <c r="B80" s="13">
        <v>12</v>
      </c>
      <c r="C80" s="38">
        <v>15</v>
      </c>
      <c r="D80" s="3"/>
      <c r="E80" s="48" t="s">
        <v>452</v>
      </c>
      <c r="F80" s="4" t="s">
        <v>447</v>
      </c>
      <c r="G80" s="65" t="str">
        <f t="shared" si="3"/>
        <v>09:00:00</v>
      </c>
      <c r="H80" s="66" t="str">
        <f t="shared" si="4"/>
        <v>15:14:00</v>
      </c>
      <c r="I80" s="5">
        <v>0.25974537037037038</v>
      </c>
      <c r="J80" s="4" t="s">
        <v>92</v>
      </c>
      <c r="K80" s="71">
        <f t="shared" si="5"/>
        <v>6.23</v>
      </c>
      <c r="L80" s="6">
        <v>0.26458333333333334</v>
      </c>
      <c r="M80" s="6">
        <v>0.74444444444444446</v>
      </c>
      <c r="N80" s="6">
        <v>0.29930555555555555</v>
      </c>
      <c r="O80" s="6">
        <v>0.70972222222222225</v>
      </c>
      <c r="P80" s="6">
        <v>0.33680555555555558</v>
      </c>
      <c r="Q80" s="6">
        <v>0.67222222222222217</v>
      </c>
      <c r="R80" s="4" t="s">
        <v>453</v>
      </c>
      <c r="S80" s="49">
        <v>147.22900000000001</v>
      </c>
    </row>
    <row r="81" spans="1:19" x14ac:dyDescent="0.3">
      <c r="A81" s="37">
        <v>2016</v>
      </c>
      <c r="B81" s="13">
        <v>12</v>
      </c>
      <c r="C81" s="38">
        <v>16</v>
      </c>
      <c r="D81" s="3"/>
      <c r="E81" s="48" t="s">
        <v>454</v>
      </c>
      <c r="F81" s="4" t="s">
        <v>447</v>
      </c>
      <c r="G81" s="65" t="str">
        <f t="shared" si="3"/>
        <v>09:01:00</v>
      </c>
      <c r="H81" s="66" t="str">
        <f t="shared" si="4"/>
        <v>15:14:00</v>
      </c>
      <c r="I81" s="5">
        <v>0.2591087962962963</v>
      </c>
      <c r="J81" s="4" t="s">
        <v>93</v>
      </c>
      <c r="K81" s="71">
        <f t="shared" si="5"/>
        <v>6.22</v>
      </c>
      <c r="L81" s="6">
        <v>0.26527777777777778</v>
      </c>
      <c r="M81" s="6">
        <v>0.74444444444444446</v>
      </c>
      <c r="N81" s="6">
        <v>0.3</v>
      </c>
      <c r="O81" s="6">
        <v>0.7104166666666667</v>
      </c>
      <c r="P81" s="6">
        <v>0.33749999999999997</v>
      </c>
      <c r="Q81" s="6">
        <v>0.67222222222222217</v>
      </c>
      <c r="R81" s="4" t="s">
        <v>453</v>
      </c>
      <c r="S81" s="49">
        <v>147.21600000000001</v>
      </c>
    </row>
    <row r="82" spans="1:19" x14ac:dyDescent="0.3">
      <c r="A82" s="37">
        <v>2016</v>
      </c>
      <c r="B82" s="13">
        <v>12</v>
      </c>
      <c r="C82" s="38">
        <v>17</v>
      </c>
      <c r="D82" s="3"/>
      <c r="E82" s="48" t="s">
        <v>454</v>
      </c>
      <c r="F82" s="4" t="s">
        <v>447</v>
      </c>
      <c r="G82" s="65" t="str">
        <f t="shared" si="3"/>
        <v>09:01:00</v>
      </c>
      <c r="H82" s="66" t="str">
        <f t="shared" si="4"/>
        <v>15:14:00</v>
      </c>
      <c r="I82" s="5">
        <v>0.25858796296296299</v>
      </c>
      <c r="J82" s="4" t="s">
        <v>94</v>
      </c>
      <c r="K82" s="71">
        <f t="shared" si="5"/>
        <v>6.21</v>
      </c>
      <c r="L82" s="6">
        <v>0.26597222222222222</v>
      </c>
      <c r="M82" s="6">
        <v>0.74513888888888891</v>
      </c>
      <c r="N82" s="6">
        <v>0.3</v>
      </c>
      <c r="O82" s="6">
        <v>0.7104166666666667</v>
      </c>
      <c r="P82" s="6">
        <v>0.33819444444444446</v>
      </c>
      <c r="Q82" s="6">
        <v>0.67222222222222217</v>
      </c>
      <c r="R82" s="4" t="s">
        <v>455</v>
      </c>
      <c r="S82" s="49">
        <v>147.203</v>
      </c>
    </row>
    <row r="83" spans="1:19" x14ac:dyDescent="0.3">
      <c r="A83" s="37">
        <v>2016</v>
      </c>
      <c r="B83" s="13">
        <v>12</v>
      </c>
      <c r="C83" s="38">
        <v>18</v>
      </c>
      <c r="D83" s="3"/>
      <c r="E83" s="48" t="s">
        <v>456</v>
      </c>
      <c r="F83" s="4" t="s">
        <v>447</v>
      </c>
      <c r="G83" s="65" t="str">
        <f t="shared" si="3"/>
        <v>09:02:00</v>
      </c>
      <c r="H83" s="66" t="str">
        <f t="shared" si="4"/>
        <v>15:14:00</v>
      </c>
      <c r="I83" s="5">
        <v>0.25818287037037035</v>
      </c>
      <c r="J83" s="4" t="s">
        <v>95</v>
      </c>
      <c r="K83" s="71">
        <f t="shared" si="5"/>
        <v>6.2</v>
      </c>
      <c r="L83" s="6">
        <v>0.26597222222222222</v>
      </c>
      <c r="M83" s="6">
        <v>0.74513888888888891</v>
      </c>
      <c r="N83" s="6">
        <v>0.30069444444444443</v>
      </c>
      <c r="O83" s="6">
        <v>0.7104166666666667</v>
      </c>
      <c r="P83" s="6">
        <v>0.33888888888888885</v>
      </c>
      <c r="Q83" s="6">
        <v>0.67291666666666661</v>
      </c>
      <c r="R83" s="4" t="s">
        <v>457</v>
      </c>
      <c r="S83" s="49">
        <v>147.19200000000001</v>
      </c>
    </row>
    <row r="84" spans="1:19" x14ac:dyDescent="0.3">
      <c r="A84" s="37">
        <v>2016</v>
      </c>
      <c r="B84" s="13">
        <v>12</v>
      </c>
      <c r="C84" s="38">
        <v>19</v>
      </c>
      <c r="D84" s="3"/>
      <c r="E84" s="48" t="s">
        <v>458</v>
      </c>
      <c r="F84" s="4" t="s">
        <v>447</v>
      </c>
      <c r="G84" s="65" t="str">
        <f t="shared" si="3"/>
        <v>09:03:00</v>
      </c>
      <c r="H84" s="66" t="str">
        <f t="shared" si="4"/>
        <v>15:14:00</v>
      </c>
      <c r="I84" s="5">
        <v>0.25790509259259259</v>
      </c>
      <c r="J84" s="4" t="s">
        <v>96</v>
      </c>
      <c r="K84" s="71">
        <f t="shared" si="5"/>
        <v>6.19</v>
      </c>
      <c r="L84" s="6">
        <v>0.26666666666666666</v>
      </c>
      <c r="M84" s="6">
        <v>0.74513888888888891</v>
      </c>
      <c r="N84" s="6">
        <v>0.30138888888888887</v>
      </c>
      <c r="O84" s="6">
        <v>0.7104166666666667</v>
      </c>
      <c r="P84" s="6">
        <v>0.33888888888888885</v>
      </c>
      <c r="Q84" s="6">
        <v>0.67291666666666661</v>
      </c>
      <c r="R84" s="4" t="s">
        <v>459</v>
      </c>
      <c r="S84" s="49">
        <v>147.18100000000001</v>
      </c>
    </row>
    <row r="85" spans="1:19" x14ac:dyDescent="0.3">
      <c r="A85" s="37">
        <v>2016</v>
      </c>
      <c r="B85" s="13">
        <v>12</v>
      </c>
      <c r="C85" s="38">
        <v>20</v>
      </c>
      <c r="D85" s="3"/>
      <c r="E85" s="48" t="s">
        <v>460</v>
      </c>
      <c r="F85" s="4" t="s">
        <v>461</v>
      </c>
      <c r="G85" s="65" t="str">
        <f t="shared" si="3"/>
        <v>09:04:00</v>
      </c>
      <c r="H85" s="66" t="str">
        <f t="shared" si="4"/>
        <v>15:15:00</v>
      </c>
      <c r="I85" s="5">
        <v>0.25773148148148145</v>
      </c>
      <c r="J85" s="4" t="s">
        <v>97</v>
      </c>
      <c r="K85" s="71">
        <f t="shared" si="5"/>
        <v>6.19</v>
      </c>
      <c r="L85" s="6">
        <v>0.26666666666666666</v>
      </c>
      <c r="M85" s="6">
        <v>0.74583333333333324</v>
      </c>
      <c r="N85" s="6">
        <v>0.30138888888888887</v>
      </c>
      <c r="O85" s="6">
        <v>0.71111111111111114</v>
      </c>
      <c r="P85" s="6">
        <v>0.33958333333333335</v>
      </c>
      <c r="Q85" s="6">
        <v>0.67291666666666661</v>
      </c>
      <c r="R85" s="4" t="s">
        <v>459</v>
      </c>
      <c r="S85" s="49">
        <v>147.17099999999999</v>
      </c>
    </row>
    <row r="86" spans="1:19" x14ac:dyDescent="0.3">
      <c r="A86" s="37">
        <v>2016</v>
      </c>
      <c r="B86" s="13">
        <v>12</v>
      </c>
      <c r="C86" s="38">
        <v>21</v>
      </c>
      <c r="D86" s="3"/>
      <c r="E86" s="48" t="s">
        <v>460</v>
      </c>
      <c r="F86" s="4" t="s">
        <v>461</v>
      </c>
      <c r="G86" s="65" t="str">
        <f t="shared" si="3"/>
        <v>09:04:00</v>
      </c>
      <c r="H86" s="66" t="str">
        <f t="shared" si="4"/>
        <v>15:15:00</v>
      </c>
      <c r="I86" s="5">
        <v>0.25768518518518518</v>
      </c>
      <c r="J86" s="4" t="s">
        <v>98</v>
      </c>
      <c r="K86" s="71">
        <f t="shared" si="5"/>
        <v>6.18</v>
      </c>
      <c r="L86" s="6">
        <v>0.2673611111111111</v>
      </c>
      <c r="M86" s="6">
        <v>0.74583333333333324</v>
      </c>
      <c r="N86" s="6">
        <v>0.30208333333333331</v>
      </c>
      <c r="O86" s="6">
        <v>0.71111111111111114</v>
      </c>
      <c r="P86" s="6">
        <v>0.33958333333333335</v>
      </c>
      <c r="Q86" s="6">
        <v>0.67361111111111116</v>
      </c>
      <c r="R86" s="4" t="s">
        <v>462</v>
      </c>
      <c r="S86" s="49">
        <v>147.16200000000001</v>
      </c>
    </row>
    <row r="87" spans="1:19" x14ac:dyDescent="0.3">
      <c r="A87" s="37">
        <v>2016</v>
      </c>
      <c r="B87" s="13">
        <v>12</v>
      </c>
      <c r="C87" s="38">
        <v>22</v>
      </c>
      <c r="D87" s="3"/>
      <c r="E87" s="48" t="s">
        <v>463</v>
      </c>
      <c r="F87" s="4" t="s">
        <v>464</v>
      </c>
      <c r="G87" s="65" t="str">
        <f t="shared" si="3"/>
        <v>09:05:00</v>
      </c>
      <c r="H87" s="66" t="str">
        <f t="shared" si="4"/>
        <v>15:16:00</v>
      </c>
      <c r="I87" s="5">
        <v>0.25774305555555554</v>
      </c>
      <c r="J87" s="4" t="s">
        <v>99</v>
      </c>
      <c r="K87" s="71">
        <f t="shared" si="5"/>
        <v>6.19</v>
      </c>
      <c r="L87" s="6">
        <v>0.2673611111111111</v>
      </c>
      <c r="M87" s="6">
        <v>0.74652777777777779</v>
      </c>
      <c r="N87" s="6">
        <v>0.30208333333333331</v>
      </c>
      <c r="O87" s="6">
        <v>0.71180555555555547</v>
      </c>
      <c r="P87" s="6">
        <v>0.34027777777777773</v>
      </c>
      <c r="Q87" s="6">
        <v>0.67361111111111116</v>
      </c>
      <c r="R87" s="4" t="s">
        <v>462</v>
      </c>
      <c r="S87" s="49">
        <v>147.154</v>
      </c>
    </row>
    <row r="88" spans="1:19" x14ac:dyDescent="0.3">
      <c r="A88" s="37">
        <v>2016</v>
      </c>
      <c r="B88" s="13">
        <v>12</v>
      </c>
      <c r="C88" s="38">
        <v>23</v>
      </c>
      <c r="D88" s="3"/>
      <c r="E88" s="48" t="s">
        <v>463</v>
      </c>
      <c r="F88" s="4" t="s">
        <v>464</v>
      </c>
      <c r="G88" s="65" t="str">
        <f t="shared" si="3"/>
        <v>09:05:00</v>
      </c>
      <c r="H88" s="66" t="str">
        <f t="shared" si="4"/>
        <v>15:16:00</v>
      </c>
      <c r="I88" s="5">
        <v>0.25792824074074078</v>
      </c>
      <c r="J88" s="4" t="s">
        <v>100</v>
      </c>
      <c r="K88" s="71">
        <f t="shared" si="5"/>
        <v>6.19</v>
      </c>
      <c r="L88" s="6">
        <v>0.26805555555555555</v>
      </c>
      <c r="M88" s="6">
        <v>0.74652777777777779</v>
      </c>
      <c r="N88" s="6">
        <v>0.30277777777777776</v>
      </c>
      <c r="O88" s="6">
        <v>0.71250000000000002</v>
      </c>
      <c r="P88" s="6">
        <v>0.34027777777777773</v>
      </c>
      <c r="Q88" s="6">
        <v>0.6743055555555556</v>
      </c>
      <c r="R88" s="4" t="s">
        <v>465</v>
      </c>
      <c r="S88" s="49">
        <v>147.14599999999999</v>
      </c>
    </row>
    <row r="89" spans="1:19" x14ac:dyDescent="0.3">
      <c r="A89" s="37">
        <v>2016</v>
      </c>
      <c r="B89" s="13">
        <v>12</v>
      </c>
      <c r="C89" s="38">
        <v>24</v>
      </c>
      <c r="D89" s="3"/>
      <c r="E89" s="48" t="s">
        <v>463</v>
      </c>
      <c r="F89" s="4" t="s">
        <v>466</v>
      </c>
      <c r="G89" s="65" t="str">
        <f t="shared" si="3"/>
        <v>09:05:00</v>
      </c>
      <c r="H89" s="66" t="str">
        <f t="shared" si="4"/>
        <v>15:17:00</v>
      </c>
      <c r="I89" s="5">
        <v>0.25822916666666668</v>
      </c>
      <c r="J89" s="4" t="s">
        <v>101</v>
      </c>
      <c r="K89" s="71">
        <f t="shared" si="5"/>
        <v>6.2</v>
      </c>
      <c r="L89" s="6">
        <v>0.26805555555555555</v>
      </c>
      <c r="M89" s="6">
        <v>0.74722222222222223</v>
      </c>
      <c r="N89" s="6">
        <v>0.30277777777777776</v>
      </c>
      <c r="O89" s="6">
        <v>0.71250000000000002</v>
      </c>
      <c r="P89" s="6">
        <v>0.34097222222222223</v>
      </c>
      <c r="Q89" s="6">
        <v>0.67499999999999993</v>
      </c>
      <c r="R89" s="4" t="s">
        <v>465</v>
      </c>
      <c r="S89" s="49">
        <v>147.13900000000001</v>
      </c>
    </row>
    <row r="90" spans="1:19" x14ac:dyDescent="0.3">
      <c r="A90" s="37">
        <v>2016</v>
      </c>
      <c r="B90" s="13">
        <v>12</v>
      </c>
      <c r="C90" s="38">
        <v>25</v>
      </c>
      <c r="D90" s="3"/>
      <c r="E90" s="48" t="s">
        <v>463</v>
      </c>
      <c r="F90" s="4" t="s">
        <v>467</v>
      </c>
      <c r="G90" s="65" t="str">
        <f t="shared" si="3"/>
        <v>09:05:00</v>
      </c>
      <c r="H90" s="66" t="str">
        <f t="shared" si="4"/>
        <v>15:18:00</v>
      </c>
      <c r="I90" s="5">
        <v>0.25865740740740739</v>
      </c>
      <c r="J90" s="4" t="s">
        <v>102</v>
      </c>
      <c r="K90" s="71">
        <f t="shared" si="5"/>
        <v>6.21</v>
      </c>
      <c r="L90" s="6">
        <v>0.26874999999999999</v>
      </c>
      <c r="M90" s="6">
        <v>0.74791666666666667</v>
      </c>
      <c r="N90" s="6">
        <v>0.30277777777777776</v>
      </c>
      <c r="O90" s="6">
        <v>0.71319444444444446</v>
      </c>
      <c r="P90" s="6">
        <v>0.34097222222222223</v>
      </c>
      <c r="Q90" s="6">
        <v>0.67499999999999993</v>
      </c>
      <c r="R90" s="4" t="s">
        <v>468</v>
      </c>
      <c r="S90" s="49">
        <v>147.13200000000001</v>
      </c>
    </row>
    <row r="91" spans="1:19" x14ac:dyDescent="0.3">
      <c r="A91" s="37">
        <v>2016</v>
      </c>
      <c r="B91" s="13">
        <v>12</v>
      </c>
      <c r="C91" s="38">
        <v>26</v>
      </c>
      <c r="D91" s="3"/>
      <c r="E91" s="48" t="s">
        <v>469</v>
      </c>
      <c r="F91" s="4" t="s">
        <v>470</v>
      </c>
      <c r="G91" s="65" t="str">
        <f t="shared" si="3"/>
        <v>09:06:00</v>
      </c>
      <c r="H91" s="66" t="str">
        <f t="shared" si="4"/>
        <v>15:19:00</v>
      </c>
      <c r="I91" s="5">
        <v>0.25918981481481479</v>
      </c>
      <c r="J91" s="4" t="s">
        <v>103</v>
      </c>
      <c r="K91" s="71">
        <f t="shared" si="5"/>
        <v>6.22</v>
      </c>
      <c r="L91" s="6">
        <v>0.26874999999999999</v>
      </c>
      <c r="M91" s="6">
        <v>0.74861111111111101</v>
      </c>
      <c r="N91" s="6">
        <v>0.3034722222222222</v>
      </c>
      <c r="O91" s="6">
        <v>0.71388888888888891</v>
      </c>
      <c r="P91" s="6">
        <v>0.34097222222222223</v>
      </c>
      <c r="Q91" s="6">
        <v>0.67569444444444438</v>
      </c>
      <c r="R91" s="4" t="s">
        <v>468</v>
      </c>
      <c r="S91" s="49">
        <v>147.12700000000001</v>
      </c>
    </row>
    <row r="92" spans="1:19" x14ac:dyDescent="0.3">
      <c r="A92" s="37">
        <v>2016</v>
      </c>
      <c r="B92" s="13">
        <v>12</v>
      </c>
      <c r="C92" s="38">
        <v>27</v>
      </c>
      <c r="D92" s="3"/>
      <c r="E92" s="48" t="s">
        <v>469</v>
      </c>
      <c r="F92" s="4" t="s">
        <v>471</v>
      </c>
      <c r="G92" s="65" t="str">
        <f t="shared" si="3"/>
        <v>09:06:00</v>
      </c>
      <c r="H92" s="66" t="str">
        <f t="shared" si="4"/>
        <v>15:20:00</v>
      </c>
      <c r="I92" s="5">
        <v>0.25983796296296297</v>
      </c>
      <c r="J92" s="4" t="s">
        <v>104</v>
      </c>
      <c r="K92" s="71">
        <f t="shared" si="5"/>
        <v>6.24</v>
      </c>
      <c r="L92" s="6">
        <v>0.26874999999999999</v>
      </c>
      <c r="M92" s="6">
        <v>0.74861111111111101</v>
      </c>
      <c r="N92" s="6">
        <v>0.3034722222222222</v>
      </c>
      <c r="O92" s="6">
        <v>0.71458333333333324</v>
      </c>
      <c r="P92" s="6">
        <v>0.34097222222222223</v>
      </c>
      <c r="Q92" s="6">
        <v>0.67638888888888893</v>
      </c>
      <c r="R92" s="4" t="s">
        <v>472</v>
      </c>
      <c r="S92" s="49">
        <v>147.12100000000001</v>
      </c>
    </row>
    <row r="93" spans="1:19" x14ac:dyDescent="0.3">
      <c r="A93" s="37">
        <v>2016</v>
      </c>
      <c r="B93" s="13">
        <v>12</v>
      </c>
      <c r="C93" s="38">
        <v>28</v>
      </c>
      <c r="D93" s="3"/>
      <c r="E93" s="48" t="s">
        <v>469</v>
      </c>
      <c r="F93" s="4" t="s">
        <v>473</v>
      </c>
      <c r="G93" s="65" t="str">
        <f t="shared" si="3"/>
        <v>09:06:00</v>
      </c>
      <c r="H93" s="66" t="str">
        <f t="shared" si="4"/>
        <v>15:21:00</v>
      </c>
      <c r="I93" s="5">
        <v>0.2606134259259259</v>
      </c>
      <c r="J93" s="4" t="s">
        <v>105</v>
      </c>
      <c r="K93" s="71">
        <f t="shared" si="5"/>
        <v>6.25</v>
      </c>
      <c r="L93" s="6">
        <v>0.26874999999999999</v>
      </c>
      <c r="M93" s="6">
        <v>0.74930555555555556</v>
      </c>
      <c r="N93" s="6">
        <v>0.3034722222222222</v>
      </c>
      <c r="O93" s="6">
        <v>0.71458333333333324</v>
      </c>
      <c r="P93" s="6">
        <v>0.34097222222222223</v>
      </c>
      <c r="Q93" s="6">
        <v>0.67708333333333337</v>
      </c>
      <c r="R93" s="4" t="s">
        <v>474</v>
      </c>
      <c r="S93" s="49">
        <v>147.11699999999999</v>
      </c>
    </row>
    <row r="94" spans="1:19" x14ac:dyDescent="0.3">
      <c r="A94" s="37">
        <v>2016</v>
      </c>
      <c r="B94" s="13">
        <v>12</v>
      </c>
      <c r="C94" s="38">
        <v>29</v>
      </c>
      <c r="D94" s="3"/>
      <c r="E94" s="48" t="s">
        <v>463</v>
      </c>
      <c r="F94" s="4" t="s">
        <v>475</v>
      </c>
      <c r="G94" s="65" t="str">
        <f t="shared" si="3"/>
        <v>09:05:00</v>
      </c>
      <c r="H94" s="66" t="str">
        <f t="shared" si="4"/>
        <v>15:22:00</v>
      </c>
      <c r="I94" s="5">
        <v>0.26149305555555552</v>
      </c>
      <c r="J94" s="4" t="s">
        <v>106</v>
      </c>
      <c r="K94" s="71">
        <f t="shared" si="5"/>
        <v>6.28</v>
      </c>
      <c r="L94" s="6">
        <v>0.26874999999999999</v>
      </c>
      <c r="M94" s="6">
        <v>0.75</v>
      </c>
      <c r="N94" s="6">
        <v>0.3034722222222222</v>
      </c>
      <c r="O94" s="6">
        <v>0.71527777777777779</v>
      </c>
      <c r="P94" s="6">
        <v>0.34097222222222223</v>
      </c>
      <c r="Q94" s="6">
        <v>0.6777777777777777</v>
      </c>
      <c r="R94" s="4" t="s">
        <v>476</v>
      </c>
      <c r="S94" s="49">
        <v>147.113</v>
      </c>
    </row>
    <row r="95" spans="1:19" x14ac:dyDescent="0.3">
      <c r="A95" s="37">
        <v>2016</v>
      </c>
      <c r="B95" s="13">
        <v>12</v>
      </c>
      <c r="C95" s="38">
        <v>30</v>
      </c>
      <c r="D95" s="3"/>
      <c r="E95" s="48" t="s">
        <v>463</v>
      </c>
      <c r="F95" s="4" t="s">
        <v>477</v>
      </c>
      <c r="G95" s="65" t="str">
        <f t="shared" si="3"/>
        <v>09:05:00</v>
      </c>
      <c r="H95" s="66" t="str">
        <f t="shared" si="4"/>
        <v>15:23:00</v>
      </c>
      <c r="I95" s="5">
        <v>0.26247685185185182</v>
      </c>
      <c r="J95" s="4" t="s">
        <v>107</v>
      </c>
      <c r="K95" s="71">
        <f t="shared" si="5"/>
        <v>6.3</v>
      </c>
      <c r="L95" s="6">
        <v>0.26874999999999999</v>
      </c>
      <c r="M95" s="6">
        <v>0.75069444444444444</v>
      </c>
      <c r="N95" s="6">
        <v>0.3034722222222222</v>
      </c>
      <c r="O95" s="6">
        <v>0.71597222222222223</v>
      </c>
      <c r="P95" s="6">
        <v>0.34097222222222223</v>
      </c>
      <c r="Q95" s="6">
        <v>0.67847222222222225</v>
      </c>
      <c r="R95" s="4" t="s">
        <v>478</v>
      </c>
      <c r="S95" s="49">
        <v>147.10900000000001</v>
      </c>
    </row>
    <row r="96" spans="1:19" x14ac:dyDescent="0.3">
      <c r="A96" s="37">
        <v>2016</v>
      </c>
      <c r="B96" s="13">
        <v>12</v>
      </c>
      <c r="C96" s="38">
        <v>31</v>
      </c>
      <c r="D96" s="3"/>
      <c r="E96" s="48" t="s">
        <v>479</v>
      </c>
      <c r="F96" s="4" t="s">
        <v>480</v>
      </c>
      <c r="G96" s="65" t="str">
        <f t="shared" si="3"/>
        <v>09:05:00</v>
      </c>
      <c r="H96" s="66" t="str">
        <f t="shared" si="4"/>
        <v>15:24:00</v>
      </c>
      <c r="I96" s="5">
        <v>0.2635763888888889</v>
      </c>
      <c r="J96" s="4" t="s">
        <v>108</v>
      </c>
      <c r="K96" s="71">
        <f t="shared" si="5"/>
        <v>6.33</v>
      </c>
      <c r="L96" s="6">
        <v>0.26874999999999999</v>
      </c>
      <c r="M96" s="6">
        <v>0.75138888888888899</v>
      </c>
      <c r="N96" s="6">
        <v>0.3034722222222222</v>
      </c>
      <c r="O96" s="6">
        <v>0.71666666666666667</v>
      </c>
      <c r="P96" s="6">
        <v>0.34097222222222223</v>
      </c>
      <c r="Q96" s="6">
        <v>0.6791666666666667</v>
      </c>
      <c r="R96" s="4" t="s">
        <v>481</v>
      </c>
      <c r="S96" s="49">
        <v>147.10599999999999</v>
      </c>
    </row>
    <row r="97" spans="1:19" x14ac:dyDescent="0.3">
      <c r="A97" s="37">
        <v>2017</v>
      </c>
      <c r="B97" s="13">
        <v>1</v>
      </c>
      <c r="C97" s="38">
        <v>1</v>
      </c>
      <c r="D97" s="3"/>
      <c r="E97" s="48" t="s">
        <v>482</v>
      </c>
      <c r="F97" s="4" t="s">
        <v>483</v>
      </c>
      <c r="G97" s="65" t="str">
        <f t="shared" si="3"/>
        <v>09:04:00</v>
      </c>
      <c r="H97" s="66" t="str">
        <f t="shared" si="4"/>
        <v>15:26:00</v>
      </c>
      <c r="I97" s="5">
        <v>0.26478009259259261</v>
      </c>
      <c r="J97" s="4" t="s">
        <v>109</v>
      </c>
      <c r="K97" s="71">
        <f t="shared" si="5"/>
        <v>6.35</v>
      </c>
      <c r="L97" s="6">
        <v>0.26874999999999999</v>
      </c>
      <c r="M97" s="6">
        <v>0.75208333333333333</v>
      </c>
      <c r="N97" s="6">
        <v>0.3034722222222222</v>
      </c>
      <c r="O97" s="6">
        <v>0.71736111111111101</v>
      </c>
      <c r="P97" s="6">
        <v>0.34097222222222223</v>
      </c>
      <c r="Q97" s="6">
        <v>0.67986111111111114</v>
      </c>
      <c r="R97" s="4" t="s">
        <v>484</v>
      </c>
      <c r="S97" s="49">
        <v>147.10400000000001</v>
      </c>
    </row>
    <row r="98" spans="1:19" x14ac:dyDescent="0.3">
      <c r="A98" s="37">
        <v>2017</v>
      </c>
      <c r="B98" s="13">
        <v>1</v>
      </c>
      <c r="C98" s="38">
        <v>2</v>
      </c>
      <c r="D98" s="3"/>
      <c r="E98" s="48" t="s">
        <v>482</v>
      </c>
      <c r="F98" s="4" t="s">
        <v>485</v>
      </c>
      <c r="G98" s="65" t="str">
        <f t="shared" si="3"/>
        <v>09:04:00</v>
      </c>
      <c r="H98" s="66" t="str">
        <f t="shared" si="4"/>
        <v>15:27:00</v>
      </c>
      <c r="I98" s="5">
        <v>0.26609953703703704</v>
      </c>
      <c r="J98" s="4" t="s">
        <v>110</v>
      </c>
      <c r="K98" s="71">
        <f t="shared" si="5"/>
        <v>6.39</v>
      </c>
      <c r="L98" s="6">
        <v>0.26874999999999999</v>
      </c>
      <c r="M98" s="6">
        <v>0.75277777777777777</v>
      </c>
      <c r="N98" s="6">
        <v>0.3034722222222222</v>
      </c>
      <c r="O98" s="6">
        <v>0.71875</v>
      </c>
      <c r="P98" s="6">
        <v>0.34097222222222223</v>
      </c>
      <c r="Q98" s="6">
        <v>0.68125000000000002</v>
      </c>
      <c r="R98" s="4" t="s">
        <v>486</v>
      </c>
      <c r="S98" s="49">
        <v>147.102</v>
      </c>
    </row>
    <row r="99" spans="1:19" x14ac:dyDescent="0.3">
      <c r="A99" s="37">
        <v>2017</v>
      </c>
      <c r="B99" s="13">
        <v>1</v>
      </c>
      <c r="C99" s="38">
        <v>3</v>
      </c>
      <c r="D99" s="3"/>
      <c r="E99" s="48" t="s">
        <v>487</v>
      </c>
      <c r="F99" s="4" t="s">
        <v>488</v>
      </c>
      <c r="G99" s="65" t="str">
        <f t="shared" si="3"/>
        <v>09:03:00</v>
      </c>
      <c r="H99" s="66" t="str">
        <f t="shared" si="4"/>
        <v>15:29:00</v>
      </c>
      <c r="I99" s="5">
        <v>0.26751157407407405</v>
      </c>
      <c r="J99" s="4" t="s">
        <v>111</v>
      </c>
      <c r="K99" s="71">
        <f t="shared" si="5"/>
        <v>6.42</v>
      </c>
      <c r="L99" s="6">
        <v>0.26874999999999999</v>
      </c>
      <c r="M99" s="6">
        <v>0.75347222222222221</v>
      </c>
      <c r="N99" s="6">
        <v>0.30277777777777776</v>
      </c>
      <c r="O99" s="6">
        <v>0.71944444444444444</v>
      </c>
      <c r="P99" s="6">
        <v>0.34027777777777773</v>
      </c>
      <c r="Q99" s="6">
        <v>0.68194444444444446</v>
      </c>
      <c r="R99" s="4" t="s">
        <v>489</v>
      </c>
      <c r="S99" s="49">
        <v>147.101</v>
      </c>
    </row>
    <row r="100" spans="1:19" x14ac:dyDescent="0.3">
      <c r="A100" s="37">
        <v>2017</v>
      </c>
      <c r="B100" s="13">
        <v>1</v>
      </c>
      <c r="C100" s="38">
        <v>4</v>
      </c>
      <c r="D100" s="3"/>
      <c r="E100" s="48" t="s">
        <v>490</v>
      </c>
      <c r="F100" s="4" t="s">
        <v>491</v>
      </c>
      <c r="G100" s="65" t="str">
        <f t="shared" si="3"/>
        <v>09:03:00</v>
      </c>
      <c r="H100" s="66" t="str">
        <f t="shared" si="4"/>
        <v>15:30:00</v>
      </c>
      <c r="I100" s="5">
        <v>0.26902777777777781</v>
      </c>
      <c r="J100" s="4" t="s">
        <v>112</v>
      </c>
      <c r="K100" s="71">
        <f t="shared" si="5"/>
        <v>6.46</v>
      </c>
      <c r="L100" s="6">
        <v>0.26874999999999999</v>
      </c>
      <c r="M100" s="6">
        <v>0.75416666666666676</v>
      </c>
      <c r="N100" s="6">
        <v>0.30277777777777776</v>
      </c>
      <c r="O100" s="6">
        <v>0.72013888888888899</v>
      </c>
      <c r="P100" s="6">
        <v>0.34027777777777773</v>
      </c>
      <c r="Q100" s="6">
        <v>0.68263888888888891</v>
      </c>
      <c r="R100" s="4" t="s">
        <v>492</v>
      </c>
      <c r="S100" s="49">
        <v>147.101</v>
      </c>
    </row>
    <row r="101" spans="1:19" x14ac:dyDescent="0.3">
      <c r="A101" s="37">
        <v>2017</v>
      </c>
      <c r="B101" s="13">
        <v>1</v>
      </c>
      <c r="C101" s="38">
        <v>5</v>
      </c>
      <c r="D101" s="3"/>
      <c r="E101" s="48" t="s">
        <v>493</v>
      </c>
      <c r="F101" s="4" t="s">
        <v>494</v>
      </c>
      <c r="G101" s="65" t="str">
        <f t="shared" si="3"/>
        <v>09:02:00</v>
      </c>
      <c r="H101" s="66" t="str">
        <f t="shared" si="4"/>
        <v>15:32:00</v>
      </c>
      <c r="I101" s="5">
        <v>0.27064814814814814</v>
      </c>
      <c r="J101" s="4" t="s">
        <v>113</v>
      </c>
      <c r="K101" s="71">
        <f t="shared" si="5"/>
        <v>6.5</v>
      </c>
      <c r="L101" s="6">
        <v>0.26805555555555555</v>
      </c>
      <c r="M101" s="6">
        <v>0.75555555555555554</v>
      </c>
      <c r="N101" s="6">
        <v>0.30277777777777776</v>
      </c>
      <c r="O101" s="6">
        <v>0.72083333333333333</v>
      </c>
      <c r="P101" s="6">
        <v>0.33958333333333335</v>
      </c>
      <c r="Q101" s="6">
        <v>0.68402777777777779</v>
      </c>
      <c r="R101" s="4" t="s">
        <v>495</v>
      </c>
      <c r="S101" s="49">
        <v>147.101</v>
      </c>
    </row>
    <row r="102" spans="1:19" x14ac:dyDescent="0.3">
      <c r="A102" s="37">
        <v>2017</v>
      </c>
      <c r="B102" s="13">
        <v>1</v>
      </c>
      <c r="C102" s="38">
        <v>6</v>
      </c>
      <c r="D102" s="3"/>
      <c r="E102" s="48" t="s">
        <v>496</v>
      </c>
      <c r="F102" s="4" t="s">
        <v>497</v>
      </c>
      <c r="G102" s="65" t="str">
        <f t="shared" si="3"/>
        <v>09:01:00</v>
      </c>
      <c r="H102" s="66" t="str">
        <f t="shared" si="4"/>
        <v>15:34:00</v>
      </c>
      <c r="I102" s="5">
        <v>0.27236111111111111</v>
      </c>
      <c r="J102" s="4" t="s">
        <v>114</v>
      </c>
      <c r="K102" s="71">
        <f t="shared" si="5"/>
        <v>6.54</v>
      </c>
      <c r="L102" s="6">
        <v>0.26805555555555555</v>
      </c>
      <c r="M102" s="6">
        <v>0.75624999999999998</v>
      </c>
      <c r="N102" s="6">
        <v>0.30208333333333331</v>
      </c>
      <c r="O102" s="6">
        <v>0.72222222222222221</v>
      </c>
      <c r="P102" s="6">
        <v>0.33958333333333335</v>
      </c>
      <c r="Q102" s="6">
        <v>0.68472222222222223</v>
      </c>
      <c r="R102" s="4" t="s">
        <v>498</v>
      </c>
      <c r="S102" s="49">
        <v>147.102</v>
      </c>
    </row>
    <row r="103" spans="1:19" x14ac:dyDescent="0.3">
      <c r="A103" s="37">
        <v>2017</v>
      </c>
      <c r="B103" s="13">
        <v>1</v>
      </c>
      <c r="C103" s="38">
        <v>7</v>
      </c>
      <c r="D103" s="3"/>
      <c r="E103" s="48" t="s">
        <v>499</v>
      </c>
      <c r="F103" s="4" t="s">
        <v>500</v>
      </c>
      <c r="G103" s="65" t="str">
        <f t="shared" si="3"/>
        <v>09:00:00</v>
      </c>
      <c r="H103" s="66" t="str">
        <f t="shared" si="4"/>
        <v>15:35:00</v>
      </c>
      <c r="I103" s="5">
        <v>0.27415509259259258</v>
      </c>
      <c r="J103" s="4" t="s">
        <v>115</v>
      </c>
      <c r="K103" s="71">
        <f t="shared" si="5"/>
        <v>6.58</v>
      </c>
      <c r="L103" s="6">
        <v>0.26805555555555555</v>
      </c>
      <c r="M103" s="6">
        <v>0.75694444444444453</v>
      </c>
      <c r="N103" s="6">
        <v>0.30208333333333331</v>
      </c>
      <c r="O103" s="6">
        <v>0.72291666666666676</v>
      </c>
      <c r="P103" s="6">
        <v>0.33888888888888885</v>
      </c>
      <c r="Q103" s="6">
        <v>0.68611111111111101</v>
      </c>
      <c r="R103" s="4" t="s">
        <v>501</v>
      </c>
      <c r="S103" s="49">
        <v>147.10400000000001</v>
      </c>
    </row>
    <row r="104" spans="1:19" x14ac:dyDescent="0.3">
      <c r="A104" s="37">
        <v>2017</v>
      </c>
      <c r="B104" s="13">
        <v>1</v>
      </c>
      <c r="C104" s="38">
        <v>8</v>
      </c>
      <c r="D104" s="3"/>
      <c r="E104" s="48" t="s">
        <v>499</v>
      </c>
      <c r="F104" s="4" t="s">
        <v>502</v>
      </c>
      <c r="G104" s="65" t="str">
        <f t="shared" si="3"/>
        <v>09:00:00</v>
      </c>
      <c r="H104" s="66" t="str">
        <f t="shared" si="4"/>
        <v>15:37:00</v>
      </c>
      <c r="I104" s="5">
        <v>0.27605324074074072</v>
      </c>
      <c r="J104" s="4" t="s">
        <v>116</v>
      </c>
      <c r="K104" s="71">
        <f t="shared" si="5"/>
        <v>6.63</v>
      </c>
      <c r="L104" s="6">
        <v>0.2673611111111111</v>
      </c>
      <c r="M104" s="6">
        <v>0.7583333333333333</v>
      </c>
      <c r="N104" s="6">
        <v>0.30138888888888887</v>
      </c>
      <c r="O104" s="6">
        <v>0.72361111111111109</v>
      </c>
      <c r="P104" s="6">
        <v>0.33819444444444446</v>
      </c>
      <c r="Q104" s="6">
        <v>0.68680555555555556</v>
      </c>
      <c r="R104" s="4" t="s">
        <v>503</v>
      </c>
      <c r="S104" s="49">
        <v>147.107</v>
      </c>
    </row>
    <row r="105" spans="1:19" x14ac:dyDescent="0.3">
      <c r="A105" s="37">
        <v>2017</v>
      </c>
      <c r="B105" s="13">
        <v>1</v>
      </c>
      <c r="C105" s="38">
        <v>9</v>
      </c>
      <c r="D105" s="3"/>
      <c r="E105" s="48" t="s">
        <v>504</v>
      </c>
      <c r="F105" s="4" t="s">
        <v>505</v>
      </c>
      <c r="G105" s="65" t="str">
        <f t="shared" si="3"/>
        <v>08:59:00</v>
      </c>
      <c r="H105" s="66" t="str">
        <f t="shared" si="4"/>
        <v>15:39:00</v>
      </c>
      <c r="I105" s="5">
        <v>0.27804398148148146</v>
      </c>
      <c r="J105" s="4" t="s">
        <v>117</v>
      </c>
      <c r="K105" s="71">
        <f t="shared" si="5"/>
        <v>6.67</v>
      </c>
      <c r="L105" s="6">
        <v>0.2673611111111111</v>
      </c>
      <c r="M105" s="6">
        <v>0.75902777777777775</v>
      </c>
      <c r="N105" s="6">
        <v>0.30138888888888887</v>
      </c>
      <c r="O105" s="6">
        <v>0.72499999999999998</v>
      </c>
      <c r="P105" s="6">
        <v>0.33819444444444446</v>
      </c>
      <c r="Q105" s="6">
        <v>0.68819444444444444</v>
      </c>
      <c r="R105" s="4" t="s">
        <v>506</v>
      </c>
      <c r="S105" s="49">
        <v>147.11000000000001</v>
      </c>
    </row>
    <row r="106" spans="1:19" x14ac:dyDescent="0.3">
      <c r="A106" s="37">
        <v>2017</v>
      </c>
      <c r="B106" s="13">
        <v>1</v>
      </c>
      <c r="C106" s="38">
        <v>10</v>
      </c>
      <c r="D106" s="3"/>
      <c r="E106" s="48" t="s">
        <v>507</v>
      </c>
      <c r="F106" s="4" t="s">
        <v>508</v>
      </c>
      <c r="G106" s="65" t="str">
        <f t="shared" si="3"/>
        <v>08:57:00</v>
      </c>
      <c r="H106" s="66" t="str">
        <f t="shared" si="4"/>
        <v>15:41:00</v>
      </c>
      <c r="I106" s="5">
        <v>0.28010416666666665</v>
      </c>
      <c r="J106" s="4" t="s">
        <v>118</v>
      </c>
      <c r="K106" s="71">
        <f t="shared" si="5"/>
        <v>6.72</v>
      </c>
      <c r="L106" s="6">
        <v>0.26666666666666666</v>
      </c>
      <c r="M106" s="6">
        <v>0.7597222222222223</v>
      </c>
      <c r="N106" s="6">
        <v>0.30069444444444443</v>
      </c>
      <c r="O106" s="6">
        <v>0.72569444444444453</v>
      </c>
      <c r="P106" s="6">
        <v>0.33749999999999997</v>
      </c>
      <c r="Q106" s="6">
        <v>0.68888888888888899</v>
      </c>
      <c r="R106" s="4" t="s">
        <v>509</v>
      </c>
      <c r="S106" s="49">
        <v>147.11500000000001</v>
      </c>
    </row>
    <row r="107" spans="1:19" x14ac:dyDescent="0.3">
      <c r="A107" s="37">
        <v>2017</v>
      </c>
      <c r="B107" s="13">
        <v>1</v>
      </c>
      <c r="C107" s="38">
        <v>11</v>
      </c>
      <c r="D107" s="3"/>
      <c r="E107" s="48" t="s">
        <v>510</v>
      </c>
      <c r="F107" s="4" t="s">
        <v>511</v>
      </c>
      <c r="G107" s="65" t="str">
        <f t="shared" si="3"/>
        <v>08:56:00</v>
      </c>
      <c r="H107" s="66" t="str">
        <f t="shared" si="4"/>
        <v>15:43:00</v>
      </c>
      <c r="I107" s="5">
        <v>0.28225694444444444</v>
      </c>
      <c r="J107" s="4" t="s">
        <v>119</v>
      </c>
      <c r="K107" s="71">
        <f t="shared" si="5"/>
        <v>6.77</v>
      </c>
      <c r="L107" s="6">
        <v>0.26597222222222222</v>
      </c>
      <c r="M107" s="6">
        <v>0.76111111111111107</v>
      </c>
      <c r="N107" s="6">
        <v>0.3</v>
      </c>
      <c r="O107" s="6">
        <v>0.7270833333333333</v>
      </c>
      <c r="P107" s="6">
        <v>0.33680555555555558</v>
      </c>
      <c r="Q107" s="6">
        <v>0.69027777777777777</v>
      </c>
      <c r="R107" s="4" t="s">
        <v>512</v>
      </c>
      <c r="S107" s="49">
        <v>147.12</v>
      </c>
    </row>
    <row r="108" spans="1:19" x14ac:dyDescent="0.3">
      <c r="A108" s="37">
        <v>2017</v>
      </c>
      <c r="B108" s="13">
        <v>1</v>
      </c>
      <c r="C108" s="38">
        <v>12</v>
      </c>
      <c r="D108" s="3"/>
      <c r="E108" s="48" t="s">
        <v>513</v>
      </c>
      <c r="F108" s="4" t="s">
        <v>514</v>
      </c>
      <c r="G108" s="65" t="str">
        <f t="shared" si="3"/>
        <v>08:55:00</v>
      </c>
      <c r="H108" s="66" t="str">
        <f t="shared" si="4"/>
        <v>15:45:00</v>
      </c>
      <c r="I108" s="5">
        <v>0.28449074074074071</v>
      </c>
      <c r="J108" s="4" t="s">
        <v>120</v>
      </c>
      <c r="K108" s="71">
        <f t="shared" si="5"/>
        <v>6.83</v>
      </c>
      <c r="L108" s="6">
        <v>0.26597222222222222</v>
      </c>
      <c r="M108" s="6">
        <v>0.76180555555555562</v>
      </c>
      <c r="N108" s="6">
        <v>0.3</v>
      </c>
      <c r="O108" s="6">
        <v>0.72777777777777775</v>
      </c>
      <c r="P108" s="6">
        <v>0.33611111111111108</v>
      </c>
      <c r="Q108" s="6">
        <v>0.69166666666666676</v>
      </c>
      <c r="R108" s="4" t="s">
        <v>515</v>
      </c>
      <c r="S108" s="49">
        <v>147.12700000000001</v>
      </c>
    </row>
    <row r="109" spans="1:19" x14ac:dyDescent="0.3">
      <c r="A109" s="37">
        <v>2017</v>
      </c>
      <c r="B109" s="13">
        <v>1</v>
      </c>
      <c r="C109" s="38">
        <v>13</v>
      </c>
      <c r="D109" s="3"/>
      <c r="E109" s="48" t="s">
        <v>516</v>
      </c>
      <c r="F109" s="4" t="s">
        <v>517</v>
      </c>
      <c r="G109" s="65" t="str">
        <f t="shared" si="3"/>
        <v>08:54:00</v>
      </c>
      <c r="H109" s="66" t="str">
        <f t="shared" si="4"/>
        <v>15:47:00</v>
      </c>
      <c r="I109" s="5">
        <v>0.2867939814814815</v>
      </c>
      <c r="J109" s="4" t="s">
        <v>121</v>
      </c>
      <c r="K109" s="71">
        <f t="shared" si="5"/>
        <v>6.88</v>
      </c>
      <c r="L109" s="6">
        <v>0.26527777777777778</v>
      </c>
      <c r="M109" s="6">
        <v>0.7631944444444444</v>
      </c>
      <c r="N109" s="6">
        <v>0.29930555555555555</v>
      </c>
      <c r="O109" s="6">
        <v>0.72916666666666663</v>
      </c>
      <c r="P109" s="6">
        <v>0.3354166666666667</v>
      </c>
      <c r="Q109" s="6">
        <v>0.69305555555555554</v>
      </c>
      <c r="R109" s="4" t="s">
        <v>518</v>
      </c>
      <c r="S109" s="49">
        <v>147.13399999999999</v>
      </c>
    </row>
    <row r="110" spans="1:19" x14ac:dyDescent="0.3">
      <c r="A110" s="37">
        <v>2017</v>
      </c>
      <c r="B110" s="13">
        <v>1</v>
      </c>
      <c r="C110" s="38">
        <v>14</v>
      </c>
      <c r="D110" s="3"/>
      <c r="E110" s="48" t="s">
        <v>519</v>
      </c>
      <c r="F110" s="4" t="s">
        <v>520</v>
      </c>
      <c r="G110" s="65" t="str">
        <f t="shared" si="3"/>
        <v>08:52:00</v>
      </c>
      <c r="H110" s="66" t="str">
        <f t="shared" si="4"/>
        <v>15:49:00</v>
      </c>
      <c r="I110" s="5">
        <v>0.28917824074074078</v>
      </c>
      <c r="J110" s="4" t="s">
        <v>122</v>
      </c>
      <c r="K110" s="71">
        <f t="shared" si="5"/>
        <v>6.94</v>
      </c>
      <c r="L110" s="6">
        <v>0.26458333333333334</v>
      </c>
      <c r="M110" s="6">
        <v>0.76388888888888884</v>
      </c>
      <c r="N110" s="6">
        <v>0.2986111111111111</v>
      </c>
      <c r="O110" s="6">
        <v>0.73055555555555562</v>
      </c>
      <c r="P110" s="6">
        <v>0.3347222222222222</v>
      </c>
      <c r="Q110" s="6">
        <v>0.69374999999999998</v>
      </c>
      <c r="R110" s="4" t="s">
        <v>521</v>
      </c>
      <c r="S110" s="49">
        <v>147.143</v>
      </c>
    </row>
    <row r="111" spans="1:19" x14ac:dyDescent="0.3">
      <c r="A111" s="37">
        <v>2017</v>
      </c>
      <c r="B111" s="13">
        <v>1</v>
      </c>
      <c r="C111" s="38">
        <v>15</v>
      </c>
      <c r="D111" s="3"/>
      <c r="E111" s="48" t="s">
        <v>522</v>
      </c>
      <c r="F111" s="4" t="s">
        <v>523</v>
      </c>
      <c r="G111" s="65" t="str">
        <f t="shared" si="3"/>
        <v>08:51:00</v>
      </c>
      <c r="H111" s="66" t="str">
        <f t="shared" si="4"/>
        <v>15:51:00</v>
      </c>
      <c r="I111" s="5">
        <v>0.29162037037037036</v>
      </c>
      <c r="J111" s="4" t="s">
        <v>123</v>
      </c>
      <c r="K111" s="71">
        <f t="shared" si="5"/>
        <v>7</v>
      </c>
      <c r="L111" s="6">
        <v>0.2638888888888889</v>
      </c>
      <c r="M111" s="6">
        <v>0.76527777777777783</v>
      </c>
      <c r="N111" s="6">
        <v>0.29791666666666666</v>
      </c>
      <c r="O111" s="6">
        <v>0.73125000000000007</v>
      </c>
      <c r="P111" s="6">
        <v>0.33402777777777781</v>
      </c>
      <c r="Q111" s="6">
        <v>0.69513888888888886</v>
      </c>
      <c r="R111" s="4" t="s">
        <v>524</v>
      </c>
      <c r="S111" s="49">
        <v>147.15199999999999</v>
      </c>
    </row>
    <row r="112" spans="1:19" x14ac:dyDescent="0.3">
      <c r="A112" s="37">
        <v>2017</v>
      </c>
      <c r="B112" s="13">
        <v>1</v>
      </c>
      <c r="C112" s="38">
        <v>16</v>
      </c>
      <c r="D112" s="3"/>
      <c r="E112" s="48" t="s">
        <v>525</v>
      </c>
      <c r="F112" s="4" t="s">
        <v>526</v>
      </c>
      <c r="G112" s="65" t="str">
        <f t="shared" si="3"/>
        <v>08:50:00</v>
      </c>
      <c r="H112" s="66" t="str">
        <f t="shared" si="4"/>
        <v>15:53:00</v>
      </c>
      <c r="I112" s="5">
        <v>0.29414351851851855</v>
      </c>
      <c r="J112" s="4" t="s">
        <v>124</v>
      </c>
      <c r="K112" s="71">
        <f t="shared" si="5"/>
        <v>7.06</v>
      </c>
      <c r="L112" s="6">
        <v>0.26319444444444445</v>
      </c>
      <c r="M112" s="6">
        <v>0.76666666666666661</v>
      </c>
      <c r="N112" s="6">
        <v>0.29722222222222222</v>
      </c>
      <c r="O112" s="6">
        <v>0.73263888888888884</v>
      </c>
      <c r="P112" s="6">
        <v>0.33333333333333331</v>
      </c>
      <c r="Q112" s="6">
        <v>0.69652777777777775</v>
      </c>
      <c r="R112" s="4" t="s">
        <v>527</v>
      </c>
      <c r="S112" s="49">
        <v>147.16200000000001</v>
      </c>
    </row>
    <row r="113" spans="1:19" x14ac:dyDescent="0.3">
      <c r="A113" s="37">
        <v>2017</v>
      </c>
      <c r="B113" s="13">
        <v>1</v>
      </c>
      <c r="C113" s="38">
        <v>17</v>
      </c>
      <c r="D113" s="3"/>
      <c r="E113" s="48" t="s">
        <v>528</v>
      </c>
      <c r="F113" s="4" t="s">
        <v>529</v>
      </c>
      <c r="G113" s="65" t="str">
        <f t="shared" si="3"/>
        <v>08:48:00</v>
      </c>
      <c r="H113" s="66" t="str">
        <f t="shared" si="4"/>
        <v>15:55:00</v>
      </c>
      <c r="I113" s="5">
        <v>0.29672453703703705</v>
      </c>
      <c r="J113" s="4" t="s">
        <v>125</v>
      </c>
      <c r="K113" s="71">
        <f t="shared" si="5"/>
        <v>7.12</v>
      </c>
      <c r="L113" s="6">
        <v>0.26250000000000001</v>
      </c>
      <c r="M113" s="6">
        <v>0.76736111111111116</v>
      </c>
      <c r="N113" s="6">
        <v>0.29652777777777778</v>
      </c>
      <c r="O113" s="6">
        <v>0.73402777777777783</v>
      </c>
      <c r="P113" s="6">
        <v>0.33194444444444443</v>
      </c>
      <c r="Q113" s="6">
        <v>0.69791666666666663</v>
      </c>
      <c r="R113" s="4" t="s">
        <v>530</v>
      </c>
      <c r="S113" s="49">
        <v>147.17400000000001</v>
      </c>
    </row>
    <row r="114" spans="1:19" x14ac:dyDescent="0.3">
      <c r="A114" s="37">
        <v>2017</v>
      </c>
      <c r="B114" s="13">
        <v>1</v>
      </c>
      <c r="C114" s="38">
        <v>18</v>
      </c>
      <c r="D114" s="3"/>
      <c r="E114" s="48" t="s">
        <v>531</v>
      </c>
      <c r="F114" s="4" t="s">
        <v>532</v>
      </c>
      <c r="G114" s="65" t="str">
        <f t="shared" si="3"/>
        <v>08:47:00</v>
      </c>
      <c r="H114" s="66" t="str">
        <f t="shared" si="4"/>
        <v>15:58:00</v>
      </c>
      <c r="I114" s="5">
        <v>0.299375</v>
      </c>
      <c r="J114" s="4" t="s">
        <v>126</v>
      </c>
      <c r="K114" s="71">
        <f t="shared" si="5"/>
        <v>7.19</v>
      </c>
      <c r="L114" s="6">
        <v>0.26180555555555557</v>
      </c>
      <c r="M114" s="6">
        <v>0.76874999999999993</v>
      </c>
      <c r="N114" s="6">
        <v>0.29583333333333334</v>
      </c>
      <c r="O114" s="6">
        <v>0.73541666666666661</v>
      </c>
      <c r="P114" s="6">
        <v>0.33124999999999999</v>
      </c>
      <c r="Q114" s="6">
        <v>0.69930555555555562</v>
      </c>
      <c r="R114" s="4" t="s">
        <v>533</v>
      </c>
      <c r="S114" s="49">
        <v>147.18600000000001</v>
      </c>
    </row>
    <row r="115" spans="1:19" x14ac:dyDescent="0.3">
      <c r="A115" s="37">
        <v>2017</v>
      </c>
      <c r="B115" s="13">
        <v>1</v>
      </c>
      <c r="C115" s="38">
        <v>19</v>
      </c>
      <c r="D115" s="3"/>
      <c r="E115" s="48" t="s">
        <v>534</v>
      </c>
      <c r="F115" s="4" t="s">
        <v>535</v>
      </c>
      <c r="G115" s="65" t="str">
        <f t="shared" si="3"/>
        <v>08:45:00</v>
      </c>
      <c r="H115" s="66" t="str">
        <f t="shared" si="4"/>
        <v>16:00:00</v>
      </c>
      <c r="I115" s="5">
        <v>0.30208333333333331</v>
      </c>
      <c r="J115" s="4" t="s">
        <v>127</v>
      </c>
      <c r="K115" s="71">
        <f t="shared" si="5"/>
        <v>7.25</v>
      </c>
      <c r="L115" s="6">
        <v>0.26111111111111113</v>
      </c>
      <c r="M115" s="6">
        <v>0.77013888888888893</v>
      </c>
      <c r="N115" s="6">
        <v>0.2951388888888889</v>
      </c>
      <c r="O115" s="6">
        <v>0.73611111111111116</v>
      </c>
      <c r="P115" s="6">
        <v>0.33055555555555555</v>
      </c>
      <c r="Q115" s="6">
        <v>0.7006944444444444</v>
      </c>
      <c r="R115" s="4" t="s">
        <v>536</v>
      </c>
      <c r="S115" s="49">
        <v>147.19800000000001</v>
      </c>
    </row>
    <row r="116" spans="1:19" x14ac:dyDescent="0.3">
      <c r="A116" s="37">
        <v>2017</v>
      </c>
      <c r="B116" s="13">
        <v>1</v>
      </c>
      <c r="C116" s="38">
        <v>20</v>
      </c>
      <c r="D116" s="3"/>
      <c r="E116" s="48" t="s">
        <v>537</v>
      </c>
      <c r="F116" s="4" t="s">
        <v>538</v>
      </c>
      <c r="G116" s="65" t="str">
        <f t="shared" si="3"/>
        <v>08:43:00</v>
      </c>
      <c r="H116" s="66" t="str">
        <f t="shared" si="4"/>
        <v>16:02:00</v>
      </c>
      <c r="I116" s="5">
        <v>0.30484953703703704</v>
      </c>
      <c r="J116" s="4" t="s">
        <v>128</v>
      </c>
      <c r="K116" s="71">
        <f t="shared" si="5"/>
        <v>7.32</v>
      </c>
      <c r="L116" s="6">
        <v>0.26041666666666669</v>
      </c>
      <c r="M116" s="6">
        <v>0.77083333333333337</v>
      </c>
      <c r="N116" s="6">
        <v>0.29375000000000001</v>
      </c>
      <c r="O116" s="6">
        <v>0.73749999999999993</v>
      </c>
      <c r="P116" s="6">
        <v>0.32916666666666666</v>
      </c>
      <c r="Q116" s="6">
        <v>0.70208333333333339</v>
      </c>
      <c r="R116" s="4" t="s">
        <v>539</v>
      </c>
      <c r="S116" s="49">
        <v>147.21199999999999</v>
      </c>
    </row>
    <row r="117" spans="1:19" x14ac:dyDescent="0.3">
      <c r="A117" s="37">
        <v>2017</v>
      </c>
      <c r="B117" s="13">
        <v>1</v>
      </c>
      <c r="C117" s="38">
        <v>21</v>
      </c>
      <c r="D117" s="3"/>
      <c r="E117" s="48" t="s">
        <v>540</v>
      </c>
      <c r="F117" s="4" t="s">
        <v>541</v>
      </c>
      <c r="G117" s="65" t="str">
        <f t="shared" si="3"/>
        <v>08:41:00</v>
      </c>
      <c r="H117" s="66" t="str">
        <f t="shared" si="4"/>
        <v>16:05:00</v>
      </c>
      <c r="I117" s="5">
        <v>0.30766203703703704</v>
      </c>
      <c r="J117" s="4" t="s">
        <v>129</v>
      </c>
      <c r="K117" s="71">
        <f t="shared" si="5"/>
        <v>7.38</v>
      </c>
      <c r="L117" s="6">
        <v>0.25972222222222224</v>
      </c>
      <c r="M117" s="6">
        <v>0.77222222222222225</v>
      </c>
      <c r="N117" s="6">
        <v>0.29305555555555557</v>
      </c>
      <c r="O117" s="6">
        <v>0.73888888888888893</v>
      </c>
      <c r="P117" s="6">
        <v>0.32847222222222222</v>
      </c>
      <c r="Q117" s="6">
        <v>0.70347222222222217</v>
      </c>
      <c r="R117" s="4" t="s">
        <v>542</v>
      </c>
      <c r="S117" s="49">
        <v>147.226</v>
      </c>
    </row>
    <row r="118" spans="1:19" x14ac:dyDescent="0.3">
      <c r="A118" s="37">
        <v>2017</v>
      </c>
      <c r="B118" s="13">
        <v>1</v>
      </c>
      <c r="C118" s="38">
        <v>22</v>
      </c>
      <c r="D118" s="3"/>
      <c r="E118" s="48" t="s">
        <v>543</v>
      </c>
      <c r="F118" s="4" t="s">
        <v>544</v>
      </c>
      <c r="G118" s="65" t="str">
        <f t="shared" si="3"/>
        <v>08:40:00</v>
      </c>
      <c r="H118" s="66" t="str">
        <f t="shared" si="4"/>
        <v>16:07:00</v>
      </c>
      <c r="I118" s="5">
        <v>0.3105324074074074</v>
      </c>
      <c r="J118" s="4" t="s">
        <v>130</v>
      </c>
      <c r="K118" s="71">
        <f t="shared" si="5"/>
        <v>7.45</v>
      </c>
      <c r="L118" s="6">
        <v>0.2590277777777778</v>
      </c>
      <c r="M118" s="6">
        <v>0.77361111111111114</v>
      </c>
      <c r="N118" s="6">
        <v>0.29236111111111113</v>
      </c>
      <c r="O118" s="6">
        <v>0.7402777777777777</v>
      </c>
      <c r="P118" s="6">
        <v>0.32708333333333334</v>
      </c>
      <c r="Q118" s="6">
        <v>0.70486111111111116</v>
      </c>
      <c r="R118" s="4" t="s">
        <v>545</v>
      </c>
      <c r="S118" s="49">
        <v>147.24100000000001</v>
      </c>
    </row>
    <row r="119" spans="1:19" x14ac:dyDescent="0.3">
      <c r="A119" s="37">
        <v>2017</v>
      </c>
      <c r="B119" s="13">
        <v>1</v>
      </c>
      <c r="C119" s="38">
        <v>23</v>
      </c>
      <c r="D119" s="3"/>
      <c r="E119" s="48" t="s">
        <v>546</v>
      </c>
      <c r="F119" s="4" t="s">
        <v>547</v>
      </c>
      <c r="G119" s="65" t="str">
        <f t="shared" si="3"/>
        <v>08:38:00</v>
      </c>
      <c r="H119" s="66" t="str">
        <f t="shared" si="4"/>
        <v>16:09:00</v>
      </c>
      <c r="I119" s="5">
        <v>0.31344907407407407</v>
      </c>
      <c r="J119" s="4" t="s">
        <v>131</v>
      </c>
      <c r="K119" s="71">
        <f t="shared" si="5"/>
        <v>7.52</v>
      </c>
      <c r="L119" s="6">
        <v>0.25833333333333336</v>
      </c>
      <c r="M119" s="6">
        <v>0.77500000000000002</v>
      </c>
      <c r="N119" s="6">
        <v>0.29097222222222224</v>
      </c>
      <c r="O119" s="6">
        <v>0.7416666666666667</v>
      </c>
      <c r="P119" s="6">
        <v>0.3263888888888889</v>
      </c>
      <c r="Q119" s="6">
        <v>0.70624999999999993</v>
      </c>
      <c r="R119" s="4" t="s">
        <v>548</v>
      </c>
      <c r="S119" s="49">
        <v>147.256</v>
      </c>
    </row>
    <row r="120" spans="1:19" x14ac:dyDescent="0.3">
      <c r="A120" s="37">
        <v>2017</v>
      </c>
      <c r="B120" s="13">
        <v>1</v>
      </c>
      <c r="C120" s="38">
        <v>24</v>
      </c>
      <c r="D120" s="3"/>
      <c r="E120" s="48" t="s">
        <v>549</v>
      </c>
      <c r="F120" s="4" t="s">
        <v>550</v>
      </c>
      <c r="G120" s="65" t="str">
        <f t="shared" si="3"/>
        <v>08:36:00</v>
      </c>
      <c r="H120" s="66" t="str">
        <f t="shared" si="4"/>
        <v>16:12:00</v>
      </c>
      <c r="I120" s="5">
        <v>0.31641203703703707</v>
      </c>
      <c r="J120" s="4" t="s">
        <v>132</v>
      </c>
      <c r="K120" s="71">
        <f t="shared" si="5"/>
        <v>7.59</v>
      </c>
      <c r="L120" s="6">
        <v>0.25694444444444448</v>
      </c>
      <c r="M120" s="6">
        <v>0.77569444444444446</v>
      </c>
      <c r="N120" s="6">
        <v>0.2902777777777778</v>
      </c>
      <c r="O120" s="6">
        <v>0.74305555555555547</v>
      </c>
      <c r="P120" s="6">
        <v>0.32500000000000001</v>
      </c>
      <c r="Q120" s="6">
        <v>0.70763888888888893</v>
      </c>
      <c r="R120" s="4" t="s">
        <v>551</v>
      </c>
      <c r="S120" s="49">
        <v>147.273</v>
      </c>
    </row>
    <row r="121" spans="1:19" x14ac:dyDescent="0.3">
      <c r="A121" s="37">
        <v>2017</v>
      </c>
      <c r="B121" s="13">
        <v>1</v>
      </c>
      <c r="C121" s="38">
        <v>25</v>
      </c>
      <c r="D121" s="3"/>
      <c r="E121" s="48" t="s">
        <v>552</v>
      </c>
      <c r="F121" s="4" t="s">
        <v>553</v>
      </c>
      <c r="G121" s="65" t="str">
        <f t="shared" si="3"/>
        <v>08:34:00</v>
      </c>
      <c r="H121" s="66" t="str">
        <f t="shared" si="4"/>
        <v>16:14:00</v>
      </c>
      <c r="I121" s="5">
        <v>0.31942129629629629</v>
      </c>
      <c r="J121" s="4" t="s">
        <v>133</v>
      </c>
      <c r="K121" s="71">
        <f t="shared" si="5"/>
        <v>7.67</v>
      </c>
      <c r="L121" s="6">
        <v>0.25625000000000003</v>
      </c>
      <c r="M121" s="6">
        <v>0.77708333333333324</v>
      </c>
      <c r="N121" s="6">
        <v>0.28888888888888892</v>
      </c>
      <c r="O121" s="6">
        <v>0.74444444444444446</v>
      </c>
      <c r="P121" s="6">
        <v>0.32430555555555557</v>
      </c>
      <c r="Q121" s="6">
        <v>0.7090277777777777</v>
      </c>
      <c r="R121" s="4" t="s">
        <v>554</v>
      </c>
      <c r="S121" s="49">
        <v>147.28899999999999</v>
      </c>
    </row>
    <row r="122" spans="1:19" x14ac:dyDescent="0.3">
      <c r="A122" s="37">
        <v>2017</v>
      </c>
      <c r="B122" s="13">
        <v>1</v>
      </c>
      <c r="C122" s="38">
        <v>26</v>
      </c>
      <c r="D122" s="3"/>
      <c r="E122" s="48" t="s">
        <v>555</v>
      </c>
      <c r="F122" s="4" t="s">
        <v>556</v>
      </c>
      <c r="G122" s="65" t="str">
        <f t="shared" si="3"/>
        <v>08:32:00</v>
      </c>
      <c r="H122" s="66" t="str">
        <f t="shared" si="4"/>
        <v>16:16:00</v>
      </c>
      <c r="I122" s="5">
        <v>0.32247685185185188</v>
      </c>
      <c r="J122" s="4" t="s">
        <v>134</v>
      </c>
      <c r="K122" s="71">
        <f t="shared" si="5"/>
        <v>7.74</v>
      </c>
      <c r="L122" s="6">
        <v>0.25486111111111109</v>
      </c>
      <c r="M122" s="6">
        <v>0.77847222222222223</v>
      </c>
      <c r="N122" s="6">
        <v>0.28819444444444448</v>
      </c>
      <c r="O122" s="6">
        <v>0.74583333333333324</v>
      </c>
      <c r="P122" s="6">
        <v>0.32291666666666669</v>
      </c>
      <c r="Q122" s="6">
        <v>0.71111111111111114</v>
      </c>
      <c r="R122" s="4" t="s">
        <v>557</v>
      </c>
      <c r="S122" s="49">
        <v>147.30600000000001</v>
      </c>
    </row>
    <row r="123" spans="1:19" x14ac:dyDescent="0.3">
      <c r="A123" s="37">
        <v>2017</v>
      </c>
      <c r="B123" s="13">
        <v>1</v>
      </c>
      <c r="C123" s="38">
        <v>27</v>
      </c>
      <c r="D123" s="3"/>
      <c r="E123" s="48" t="s">
        <v>558</v>
      </c>
      <c r="F123" s="4" t="s">
        <v>559</v>
      </c>
      <c r="G123" s="65" t="str">
        <f t="shared" si="3"/>
        <v>08:30:00</v>
      </c>
      <c r="H123" s="66" t="str">
        <f t="shared" si="4"/>
        <v>16:19:00</v>
      </c>
      <c r="I123" s="5">
        <v>0.32557870370370373</v>
      </c>
      <c r="J123" s="4" t="s">
        <v>135</v>
      </c>
      <c r="K123" s="71">
        <f t="shared" si="5"/>
        <v>7.81</v>
      </c>
      <c r="L123" s="6">
        <v>0.25416666666666665</v>
      </c>
      <c r="M123" s="6">
        <v>0.77986111111111101</v>
      </c>
      <c r="N123" s="6">
        <v>0.28680555555555554</v>
      </c>
      <c r="O123" s="6">
        <v>0.74722222222222223</v>
      </c>
      <c r="P123" s="6">
        <v>0.3215277777777778</v>
      </c>
      <c r="Q123" s="6">
        <v>0.71250000000000002</v>
      </c>
      <c r="R123" s="4" t="s">
        <v>560</v>
      </c>
      <c r="S123" s="49">
        <v>147.32400000000001</v>
      </c>
    </row>
    <row r="124" spans="1:19" x14ac:dyDescent="0.3">
      <c r="A124" s="37">
        <v>2017</v>
      </c>
      <c r="B124" s="13">
        <v>1</v>
      </c>
      <c r="C124" s="38">
        <v>28</v>
      </c>
      <c r="D124" s="3"/>
      <c r="E124" s="48" t="s">
        <v>561</v>
      </c>
      <c r="F124" s="4" t="s">
        <v>562</v>
      </c>
      <c r="G124" s="65" t="str">
        <f t="shared" si="3"/>
        <v>08:28:00</v>
      </c>
      <c r="H124" s="66" t="str">
        <f t="shared" si="4"/>
        <v>16:21:00</v>
      </c>
      <c r="I124" s="5">
        <v>0.32870370370370372</v>
      </c>
      <c r="J124" s="4" t="s">
        <v>136</v>
      </c>
      <c r="K124" s="71">
        <f t="shared" si="5"/>
        <v>7.89</v>
      </c>
      <c r="L124" s="6">
        <v>0.25277777777777777</v>
      </c>
      <c r="M124" s="6">
        <v>0.78125</v>
      </c>
      <c r="N124" s="6">
        <v>0.28611111111111115</v>
      </c>
      <c r="O124" s="6">
        <v>0.74861111111111101</v>
      </c>
      <c r="P124" s="6">
        <v>0.32013888888888892</v>
      </c>
      <c r="Q124" s="6">
        <v>0.71388888888888891</v>
      </c>
      <c r="R124" s="4" t="s">
        <v>563</v>
      </c>
      <c r="S124" s="49">
        <v>147.34200000000001</v>
      </c>
    </row>
    <row r="125" spans="1:19" x14ac:dyDescent="0.3">
      <c r="A125" s="37">
        <v>2017</v>
      </c>
      <c r="B125" s="13">
        <v>1</v>
      </c>
      <c r="C125" s="38">
        <v>29</v>
      </c>
      <c r="D125" s="3"/>
      <c r="E125" s="48" t="s">
        <v>564</v>
      </c>
      <c r="F125" s="4" t="s">
        <v>565</v>
      </c>
      <c r="G125" s="65" t="str">
        <f t="shared" si="3"/>
        <v>08:26:00</v>
      </c>
      <c r="H125" s="66" t="str">
        <f t="shared" si="4"/>
        <v>16:24:00</v>
      </c>
      <c r="I125" s="5">
        <v>0.33187499999999998</v>
      </c>
      <c r="J125" s="4" t="s">
        <v>137</v>
      </c>
      <c r="K125" s="71">
        <f t="shared" si="5"/>
        <v>7.97</v>
      </c>
      <c r="L125" s="6">
        <v>0.25208333333333333</v>
      </c>
      <c r="M125" s="6">
        <v>0.78263888888888899</v>
      </c>
      <c r="N125" s="6">
        <v>0.28472222222222221</v>
      </c>
      <c r="O125" s="6">
        <v>0.75</v>
      </c>
      <c r="P125" s="6">
        <v>0.31944444444444448</v>
      </c>
      <c r="Q125" s="6">
        <v>0.71527777777777779</v>
      </c>
      <c r="R125" s="4" t="s">
        <v>566</v>
      </c>
      <c r="S125" s="49">
        <v>147.36099999999999</v>
      </c>
    </row>
    <row r="126" spans="1:19" x14ac:dyDescent="0.3">
      <c r="A126" s="37">
        <v>2017</v>
      </c>
      <c r="B126" s="13">
        <v>1</v>
      </c>
      <c r="C126" s="38">
        <v>30</v>
      </c>
      <c r="D126" s="3"/>
      <c r="E126" s="48" t="s">
        <v>567</v>
      </c>
      <c r="F126" s="4" t="s">
        <v>568</v>
      </c>
      <c r="G126" s="65" t="str">
        <f t="shared" si="3"/>
        <v>08:24:00</v>
      </c>
      <c r="H126" s="66" t="str">
        <f t="shared" si="4"/>
        <v>16:26:00</v>
      </c>
      <c r="I126" s="5">
        <v>0.33506944444444442</v>
      </c>
      <c r="J126" s="4" t="s">
        <v>138</v>
      </c>
      <c r="K126" s="71">
        <f t="shared" si="5"/>
        <v>8.0399999999999991</v>
      </c>
      <c r="L126" s="6">
        <v>0.25069444444444444</v>
      </c>
      <c r="M126" s="6">
        <v>0.78402777777777777</v>
      </c>
      <c r="N126" s="6">
        <v>0.28333333333333333</v>
      </c>
      <c r="O126" s="6">
        <v>0.75138888888888899</v>
      </c>
      <c r="P126" s="6">
        <v>0.31805555555555554</v>
      </c>
      <c r="Q126" s="6">
        <v>0.71666666666666667</v>
      </c>
      <c r="R126" s="4" t="s">
        <v>569</v>
      </c>
      <c r="S126" s="49">
        <v>147.38</v>
      </c>
    </row>
    <row r="127" spans="1:19" x14ac:dyDescent="0.3">
      <c r="A127" s="37">
        <v>2017</v>
      </c>
      <c r="B127" s="13">
        <v>1</v>
      </c>
      <c r="C127" s="38">
        <v>31</v>
      </c>
      <c r="D127" s="3"/>
      <c r="E127" s="48" t="s">
        <v>570</v>
      </c>
      <c r="F127" s="4" t="s">
        <v>571</v>
      </c>
      <c r="G127" s="65" t="str">
        <f t="shared" si="3"/>
        <v>08:22:00</v>
      </c>
      <c r="H127" s="66" t="str">
        <f t="shared" si="4"/>
        <v>16:29:00</v>
      </c>
      <c r="I127" s="5">
        <v>0.33831018518518513</v>
      </c>
      <c r="J127" s="4" t="s">
        <v>139</v>
      </c>
      <c r="K127" s="71">
        <f t="shared" si="5"/>
        <v>8.1199999999999992</v>
      </c>
      <c r="L127" s="6">
        <v>0.25</v>
      </c>
      <c r="M127" s="6">
        <v>0.78541666666666676</v>
      </c>
      <c r="N127" s="6">
        <v>0.28263888888888888</v>
      </c>
      <c r="O127" s="6">
        <v>0.75277777777777777</v>
      </c>
      <c r="P127" s="6">
        <v>0.31666666666666665</v>
      </c>
      <c r="Q127" s="6">
        <v>0.71805555555555556</v>
      </c>
      <c r="R127" s="4" t="s">
        <v>572</v>
      </c>
      <c r="S127" s="49">
        <v>147.4</v>
      </c>
    </row>
    <row r="128" spans="1:19" x14ac:dyDescent="0.3">
      <c r="A128" s="37">
        <v>2017</v>
      </c>
      <c r="B128" s="13">
        <v>2</v>
      </c>
      <c r="C128" s="38">
        <v>1</v>
      </c>
      <c r="D128" s="3"/>
      <c r="E128" s="48" t="s">
        <v>573</v>
      </c>
      <c r="F128" s="4" t="s">
        <v>574</v>
      </c>
      <c r="G128" s="65" t="str">
        <f t="shared" si="3"/>
        <v>08:19:00</v>
      </c>
      <c r="H128" s="66" t="str">
        <f t="shared" si="4"/>
        <v>16:31:00</v>
      </c>
      <c r="I128" s="5">
        <v>0.34157407407407409</v>
      </c>
      <c r="J128" s="4" t="s">
        <v>140</v>
      </c>
      <c r="K128" s="71">
        <f t="shared" si="5"/>
        <v>8.1999999999999993</v>
      </c>
      <c r="L128" s="6">
        <v>0.24861111111111112</v>
      </c>
      <c r="M128" s="6">
        <v>0.78680555555555554</v>
      </c>
      <c r="N128" s="6">
        <v>0.28125</v>
      </c>
      <c r="O128" s="6">
        <v>0.75416666666666676</v>
      </c>
      <c r="P128" s="6">
        <v>0.31527777777777777</v>
      </c>
      <c r="Q128" s="6">
        <v>0.72013888888888899</v>
      </c>
      <c r="R128" s="4" t="s">
        <v>575</v>
      </c>
      <c r="S128" s="49">
        <v>147.41999999999999</v>
      </c>
    </row>
    <row r="129" spans="1:19" x14ac:dyDescent="0.3">
      <c r="A129" s="37">
        <v>2017</v>
      </c>
      <c r="B129" s="13">
        <v>2</v>
      </c>
      <c r="C129" s="38">
        <v>2</v>
      </c>
      <c r="D129" s="3"/>
      <c r="E129" s="48" t="s">
        <v>576</v>
      </c>
      <c r="F129" s="4" t="s">
        <v>577</v>
      </c>
      <c r="G129" s="65" t="str">
        <f t="shared" si="3"/>
        <v>08:17:00</v>
      </c>
      <c r="H129" s="66" t="str">
        <f t="shared" si="4"/>
        <v>16:34:00</v>
      </c>
      <c r="I129" s="5">
        <v>0.34486111111111112</v>
      </c>
      <c r="J129" s="4" t="s">
        <v>141</v>
      </c>
      <c r="K129" s="71">
        <f t="shared" si="5"/>
        <v>8.2799999999999994</v>
      </c>
      <c r="L129" s="6">
        <v>0.24722222222222223</v>
      </c>
      <c r="M129" s="6">
        <v>0.78819444444444453</v>
      </c>
      <c r="N129" s="6">
        <v>0.27986111111111112</v>
      </c>
      <c r="O129" s="6">
        <v>0.75555555555555554</v>
      </c>
      <c r="P129" s="6">
        <v>0.31388888888888888</v>
      </c>
      <c r="Q129" s="6">
        <v>0.72152777777777777</v>
      </c>
      <c r="R129" s="4" t="s">
        <v>578</v>
      </c>
      <c r="S129" s="49">
        <v>147.441</v>
      </c>
    </row>
    <row r="130" spans="1:19" x14ac:dyDescent="0.3">
      <c r="A130" s="37">
        <v>2017</v>
      </c>
      <c r="B130" s="13">
        <v>2</v>
      </c>
      <c r="C130" s="38">
        <v>3</v>
      </c>
      <c r="D130" s="3"/>
      <c r="E130" s="48" t="s">
        <v>579</v>
      </c>
      <c r="F130" s="4" t="s">
        <v>580</v>
      </c>
      <c r="G130" s="65" t="str">
        <f t="shared" si="3"/>
        <v>08:15:00</v>
      </c>
      <c r="H130" s="66" t="str">
        <f t="shared" si="4"/>
        <v>16:36:00</v>
      </c>
      <c r="I130" s="5">
        <v>0.34818287037037038</v>
      </c>
      <c r="J130" s="4" t="s">
        <v>142</v>
      </c>
      <c r="K130" s="71">
        <f t="shared" si="5"/>
        <v>8.36</v>
      </c>
      <c r="L130" s="6">
        <v>0.24583333333333335</v>
      </c>
      <c r="M130" s="6">
        <v>0.7895833333333333</v>
      </c>
      <c r="N130" s="6">
        <v>0.27847222222222223</v>
      </c>
      <c r="O130" s="6">
        <v>0.75694444444444453</v>
      </c>
      <c r="P130" s="6">
        <v>0.3125</v>
      </c>
      <c r="Q130" s="6">
        <v>0.72291666666666676</v>
      </c>
      <c r="R130" s="4" t="s">
        <v>581</v>
      </c>
      <c r="S130" s="49">
        <v>147.46199999999999</v>
      </c>
    </row>
    <row r="131" spans="1:19" x14ac:dyDescent="0.3">
      <c r="A131" s="37">
        <v>2017</v>
      </c>
      <c r="B131" s="13">
        <v>2</v>
      </c>
      <c r="C131" s="38">
        <v>4</v>
      </c>
      <c r="D131" s="3"/>
      <c r="E131" s="48" t="s">
        <v>582</v>
      </c>
      <c r="F131" s="4" t="s">
        <v>583</v>
      </c>
      <c r="G131" s="65" t="str">
        <f t="shared" si="3"/>
        <v>08:13:00</v>
      </c>
      <c r="H131" s="66" t="str">
        <f t="shared" si="4"/>
        <v>16:39:00</v>
      </c>
      <c r="I131" s="5">
        <v>0.35152777777777783</v>
      </c>
      <c r="J131" s="4" t="s">
        <v>143</v>
      </c>
      <c r="K131" s="71">
        <f t="shared" si="5"/>
        <v>8.44</v>
      </c>
      <c r="L131" s="6">
        <v>0.24444444444444446</v>
      </c>
      <c r="M131" s="6">
        <v>0.7909722222222223</v>
      </c>
      <c r="N131" s="6">
        <v>0.27708333333333335</v>
      </c>
      <c r="O131" s="6">
        <v>0.7583333333333333</v>
      </c>
      <c r="P131" s="6">
        <v>0.31111111111111112</v>
      </c>
      <c r="Q131" s="6">
        <v>0.72430555555555554</v>
      </c>
      <c r="R131" s="4" t="s">
        <v>584</v>
      </c>
      <c r="S131" s="49">
        <v>147.48400000000001</v>
      </c>
    </row>
    <row r="132" spans="1:19" x14ac:dyDescent="0.3">
      <c r="A132" s="37">
        <v>2017</v>
      </c>
      <c r="B132" s="13">
        <v>2</v>
      </c>
      <c r="C132" s="38">
        <v>5</v>
      </c>
      <c r="D132" s="3"/>
      <c r="E132" s="48" t="s">
        <v>585</v>
      </c>
      <c r="F132" s="4" t="s">
        <v>586</v>
      </c>
      <c r="G132" s="65" t="str">
        <f t="shared" si="3"/>
        <v>08:10:00</v>
      </c>
      <c r="H132" s="66" t="str">
        <f t="shared" si="4"/>
        <v>16:41:00</v>
      </c>
      <c r="I132" s="5">
        <v>0.35489583333333335</v>
      </c>
      <c r="J132" s="4" t="s">
        <v>144</v>
      </c>
      <c r="K132" s="71">
        <f t="shared" si="5"/>
        <v>8.52</v>
      </c>
      <c r="L132" s="6">
        <v>0.24374999999999999</v>
      </c>
      <c r="M132" s="6">
        <v>0.79236111111111107</v>
      </c>
      <c r="N132" s="6">
        <v>0.27569444444444446</v>
      </c>
      <c r="O132" s="6">
        <v>0.7597222222222223</v>
      </c>
      <c r="P132" s="6">
        <v>0.30972222222222223</v>
      </c>
      <c r="Q132" s="6">
        <v>0.72638888888888886</v>
      </c>
      <c r="R132" s="4" t="s">
        <v>587</v>
      </c>
      <c r="S132" s="49">
        <v>147.50700000000001</v>
      </c>
    </row>
    <row r="133" spans="1:19" x14ac:dyDescent="0.3">
      <c r="A133" s="37">
        <v>2017</v>
      </c>
      <c r="B133" s="13">
        <v>2</v>
      </c>
      <c r="C133" s="38">
        <v>6</v>
      </c>
      <c r="D133" s="3"/>
      <c r="E133" s="48" t="s">
        <v>588</v>
      </c>
      <c r="F133" s="4" t="s">
        <v>589</v>
      </c>
      <c r="G133" s="65" t="str">
        <f t="shared" si="3"/>
        <v>08:08:00</v>
      </c>
      <c r="H133" s="66" t="str">
        <f t="shared" si="4"/>
        <v>16:44:00</v>
      </c>
      <c r="I133" s="5">
        <v>0.35827546296296298</v>
      </c>
      <c r="J133" s="4" t="s">
        <v>145</v>
      </c>
      <c r="K133" s="71">
        <f t="shared" si="5"/>
        <v>8.6</v>
      </c>
      <c r="L133" s="6">
        <v>0.24236111111111111</v>
      </c>
      <c r="M133" s="6">
        <v>0.79375000000000007</v>
      </c>
      <c r="N133" s="6">
        <v>0.27430555555555552</v>
      </c>
      <c r="O133" s="6">
        <v>0.76111111111111107</v>
      </c>
      <c r="P133" s="6">
        <v>0.30833333333333335</v>
      </c>
      <c r="Q133" s="6">
        <v>0.72777777777777775</v>
      </c>
      <c r="R133" s="4" t="s">
        <v>590</v>
      </c>
      <c r="S133" s="49">
        <v>147.53</v>
      </c>
    </row>
    <row r="134" spans="1:19" x14ac:dyDescent="0.3">
      <c r="A134" s="37">
        <v>2017</v>
      </c>
      <c r="B134" s="13">
        <v>2</v>
      </c>
      <c r="C134" s="38">
        <v>7</v>
      </c>
      <c r="D134" s="3"/>
      <c r="E134" s="48" t="s">
        <v>591</v>
      </c>
      <c r="F134" s="4" t="s">
        <v>592</v>
      </c>
      <c r="G134" s="65" t="str">
        <f t="shared" ref="G134:G197" si="6">LEFT(E134,5)&amp;":00"</f>
        <v>08:05:00</v>
      </c>
      <c r="H134" s="66" t="str">
        <f t="shared" ref="H134:H197" si="7">LEFT(F134,5)&amp;":00"</f>
        <v>16:46:00</v>
      </c>
      <c r="I134" s="5">
        <v>0.36168981481481483</v>
      </c>
      <c r="J134" s="4" t="s">
        <v>146</v>
      </c>
      <c r="K134" s="71">
        <f t="shared" ref="K134:K197" si="8">ROUND(I134*24,2)</f>
        <v>8.68</v>
      </c>
      <c r="L134" s="6">
        <v>0.24097222222222223</v>
      </c>
      <c r="M134" s="6">
        <v>0.79513888888888884</v>
      </c>
      <c r="N134" s="6">
        <v>0.27291666666666664</v>
      </c>
      <c r="O134" s="6">
        <v>0.7631944444444444</v>
      </c>
      <c r="P134" s="6">
        <v>0.30624999999999997</v>
      </c>
      <c r="Q134" s="6">
        <v>0.72916666666666663</v>
      </c>
      <c r="R134" s="4" t="s">
        <v>593</v>
      </c>
      <c r="S134" s="49">
        <v>147.554</v>
      </c>
    </row>
    <row r="135" spans="1:19" x14ac:dyDescent="0.3">
      <c r="A135" s="37">
        <v>2017</v>
      </c>
      <c r="B135" s="13">
        <v>2</v>
      </c>
      <c r="C135" s="38">
        <v>8</v>
      </c>
      <c r="D135" s="3"/>
      <c r="E135" s="48" t="s">
        <v>594</v>
      </c>
      <c r="F135" s="4" t="s">
        <v>595</v>
      </c>
      <c r="G135" s="65" t="str">
        <f t="shared" si="6"/>
        <v>08:03:00</v>
      </c>
      <c r="H135" s="66" t="str">
        <f t="shared" si="7"/>
        <v>16:49:00</v>
      </c>
      <c r="I135" s="5">
        <v>0.36511574074074077</v>
      </c>
      <c r="J135" s="4" t="s">
        <v>147</v>
      </c>
      <c r="K135" s="71">
        <f t="shared" si="8"/>
        <v>8.76</v>
      </c>
      <c r="L135" s="6">
        <v>0.23958333333333334</v>
      </c>
      <c r="M135" s="6">
        <v>0.79722222222222217</v>
      </c>
      <c r="N135" s="6">
        <v>0.27152777777777776</v>
      </c>
      <c r="O135" s="6">
        <v>0.76458333333333339</v>
      </c>
      <c r="P135" s="6">
        <v>0.30486111111111108</v>
      </c>
      <c r="Q135" s="6">
        <v>0.73125000000000007</v>
      </c>
      <c r="R135" s="4" t="s">
        <v>596</v>
      </c>
      <c r="S135" s="49">
        <v>147.57900000000001</v>
      </c>
    </row>
    <row r="136" spans="1:19" x14ac:dyDescent="0.3">
      <c r="A136" s="37">
        <v>2017</v>
      </c>
      <c r="B136" s="13">
        <v>2</v>
      </c>
      <c r="C136" s="38">
        <v>9</v>
      </c>
      <c r="D136" s="3"/>
      <c r="E136" s="48" t="s">
        <v>597</v>
      </c>
      <c r="F136" s="4" t="s">
        <v>598</v>
      </c>
      <c r="G136" s="65" t="str">
        <f t="shared" si="6"/>
        <v>08:01:00</v>
      </c>
      <c r="H136" s="66" t="str">
        <f t="shared" si="7"/>
        <v>16:51:00</v>
      </c>
      <c r="I136" s="5">
        <v>0.36856481481481485</v>
      </c>
      <c r="J136" s="4" t="s">
        <v>25</v>
      </c>
      <c r="K136" s="71">
        <f t="shared" si="8"/>
        <v>8.85</v>
      </c>
      <c r="L136" s="6">
        <v>0.23819444444444446</v>
      </c>
      <c r="M136" s="6">
        <v>0.79861111111111116</v>
      </c>
      <c r="N136" s="6">
        <v>0.27013888888888887</v>
      </c>
      <c r="O136" s="6">
        <v>0.76597222222222217</v>
      </c>
      <c r="P136" s="6">
        <v>0.3034722222222222</v>
      </c>
      <c r="Q136" s="6">
        <v>0.73263888888888884</v>
      </c>
      <c r="R136" s="4" t="s">
        <v>599</v>
      </c>
      <c r="S136" s="49">
        <v>147.60400000000001</v>
      </c>
    </row>
    <row r="137" spans="1:19" x14ac:dyDescent="0.3">
      <c r="A137" s="37">
        <v>2017</v>
      </c>
      <c r="B137" s="13">
        <v>2</v>
      </c>
      <c r="C137" s="38">
        <v>10</v>
      </c>
      <c r="D137" s="3"/>
      <c r="E137" s="48" t="s">
        <v>600</v>
      </c>
      <c r="F137" s="4" t="s">
        <v>601</v>
      </c>
      <c r="G137" s="65" t="str">
        <f t="shared" si="6"/>
        <v>07:58:00</v>
      </c>
      <c r="H137" s="66" t="str">
        <f t="shared" si="7"/>
        <v>16:54:00</v>
      </c>
      <c r="I137" s="5">
        <v>0.372037037037037</v>
      </c>
      <c r="J137" s="4" t="s">
        <v>24</v>
      </c>
      <c r="K137" s="71">
        <f t="shared" si="8"/>
        <v>8.93</v>
      </c>
      <c r="L137" s="6">
        <v>0.23611111111111113</v>
      </c>
      <c r="M137" s="6">
        <v>0.79999999999999993</v>
      </c>
      <c r="N137" s="6">
        <v>0.26874999999999999</v>
      </c>
      <c r="O137" s="6">
        <v>0.76736111111111116</v>
      </c>
      <c r="P137" s="6">
        <v>0.30208333333333331</v>
      </c>
      <c r="Q137" s="6">
        <v>0.73402777777777783</v>
      </c>
      <c r="R137" s="4" t="s">
        <v>602</v>
      </c>
      <c r="S137" s="49">
        <v>147.631</v>
      </c>
    </row>
    <row r="138" spans="1:19" x14ac:dyDescent="0.3">
      <c r="A138" s="37">
        <v>2017</v>
      </c>
      <c r="B138" s="13">
        <v>2</v>
      </c>
      <c r="C138" s="38">
        <v>11</v>
      </c>
      <c r="D138" s="3"/>
      <c r="E138" s="48" t="s">
        <v>603</v>
      </c>
      <c r="F138" s="4" t="s">
        <v>604</v>
      </c>
      <c r="G138" s="65" t="str">
        <f t="shared" si="6"/>
        <v>07:56:00</v>
      </c>
      <c r="H138" s="66" t="str">
        <f t="shared" si="7"/>
        <v>16:56:00</v>
      </c>
      <c r="I138" s="5">
        <v>0.37550925925925926</v>
      </c>
      <c r="J138" s="4" t="s">
        <v>148</v>
      </c>
      <c r="K138" s="71">
        <f t="shared" si="8"/>
        <v>9.01</v>
      </c>
      <c r="L138" s="6">
        <v>0.23472222222222219</v>
      </c>
      <c r="M138" s="6">
        <v>0.80138888888888893</v>
      </c>
      <c r="N138" s="6">
        <v>0.2673611111111111</v>
      </c>
      <c r="O138" s="6">
        <v>0.76874999999999993</v>
      </c>
      <c r="P138" s="6">
        <v>0.30069444444444443</v>
      </c>
      <c r="Q138" s="6">
        <v>0.73611111111111116</v>
      </c>
      <c r="R138" s="4" t="s">
        <v>605</v>
      </c>
      <c r="S138" s="49">
        <v>147.65799999999999</v>
      </c>
    </row>
    <row r="139" spans="1:19" x14ac:dyDescent="0.3">
      <c r="A139" s="37">
        <v>2017</v>
      </c>
      <c r="B139" s="13">
        <v>2</v>
      </c>
      <c r="C139" s="38">
        <v>12</v>
      </c>
      <c r="D139" s="3"/>
      <c r="E139" s="48" t="s">
        <v>606</v>
      </c>
      <c r="F139" s="4" t="s">
        <v>607</v>
      </c>
      <c r="G139" s="65" t="str">
        <f t="shared" si="6"/>
        <v>07:53:00</v>
      </c>
      <c r="H139" s="66" t="str">
        <f t="shared" si="7"/>
        <v>16:59:00</v>
      </c>
      <c r="I139" s="5">
        <v>0.37900462962962966</v>
      </c>
      <c r="J139" s="4" t="s">
        <v>23</v>
      </c>
      <c r="K139" s="71">
        <f t="shared" si="8"/>
        <v>9.1</v>
      </c>
      <c r="L139" s="6">
        <v>0.23333333333333331</v>
      </c>
      <c r="M139" s="6">
        <v>0.8027777777777777</v>
      </c>
      <c r="N139" s="6">
        <v>0.26597222222222222</v>
      </c>
      <c r="O139" s="6">
        <v>0.77013888888888893</v>
      </c>
      <c r="P139" s="6">
        <v>0.2986111111111111</v>
      </c>
      <c r="Q139" s="6">
        <v>0.73749999999999993</v>
      </c>
      <c r="R139" s="4" t="s">
        <v>608</v>
      </c>
      <c r="S139" s="49">
        <v>147.68600000000001</v>
      </c>
    </row>
    <row r="140" spans="1:19" x14ac:dyDescent="0.3">
      <c r="A140" s="37">
        <v>2017</v>
      </c>
      <c r="B140" s="13">
        <v>2</v>
      </c>
      <c r="C140" s="38">
        <v>13</v>
      </c>
      <c r="D140" s="3"/>
      <c r="E140" s="48" t="s">
        <v>609</v>
      </c>
      <c r="F140" s="4" t="s">
        <v>610</v>
      </c>
      <c r="G140" s="65" t="str">
        <f t="shared" si="6"/>
        <v>07:51:00</v>
      </c>
      <c r="H140" s="66" t="str">
        <f t="shared" si="7"/>
        <v>17:01:00</v>
      </c>
      <c r="I140" s="5">
        <v>0.3825115740740741</v>
      </c>
      <c r="J140" s="4" t="s">
        <v>20</v>
      </c>
      <c r="K140" s="71">
        <f t="shared" si="8"/>
        <v>9.18</v>
      </c>
      <c r="L140" s="6">
        <v>0.23194444444444443</v>
      </c>
      <c r="M140" s="6">
        <v>0.8041666666666667</v>
      </c>
      <c r="N140" s="6">
        <v>0.2638888888888889</v>
      </c>
      <c r="O140" s="6">
        <v>0.77222222222222225</v>
      </c>
      <c r="P140" s="6">
        <v>0.29722222222222222</v>
      </c>
      <c r="Q140" s="6">
        <v>0.73888888888888893</v>
      </c>
      <c r="R140" s="4" t="s">
        <v>611</v>
      </c>
      <c r="S140" s="49">
        <v>147.714</v>
      </c>
    </row>
    <row r="141" spans="1:19" x14ac:dyDescent="0.3">
      <c r="A141" s="37">
        <v>2017</v>
      </c>
      <c r="B141" s="13">
        <v>2</v>
      </c>
      <c r="C141" s="38">
        <v>14</v>
      </c>
      <c r="D141" s="3"/>
      <c r="E141" s="48" t="s">
        <v>612</v>
      </c>
      <c r="F141" s="4" t="s">
        <v>613</v>
      </c>
      <c r="G141" s="65" t="str">
        <f t="shared" si="6"/>
        <v>07:48:00</v>
      </c>
      <c r="H141" s="66" t="str">
        <f t="shared" si="7"/>
        <v>17:04:00</v>
      </c>
      <c r="I141" s="5">
        <v>0.38604166666666667</v>
      </c>
      <c r="J141" s="4" t="s">
        <v>19</v>
      </c>
      <c r="K141" s="71">
        <f t="shared" si="8"/>
        <v>9.27</v>
      </c>
      <c r="L141" s="6">
        <v>0.23055555555555554</v>
      </c>
      <c r="M141" s="6">
        <v>0.80625000000000002</v>
      </c>
      <c r="N141" s="6">
        <v>0.26250000000000001</v>
      </c>
      <c r="O141" s="6">
        <v>0.77361111111111114</v>
      </c>
      <c r="P141" s="6">
        <v>0.2951388888888889</v>
      </c>
      <c r="Q141" s="6">
        <v>0.7402777777777777</v>
      </c>
      <c r="R141" s="4" t="s">
        <v>614</v>
      </c>
      <c r="S141" s="49">
        <v>147.744</v>
      </c>
    </row>
    <row r="142" spans="1:19" x14ac:dyDescent="0.3">
      <c r="A142" s="37">
        <v>2017</v>
      </c>
      <c r="B142" s="13">
        <v>2</v>
      </c>
      <c r="C142" s="38">
        <v>15</v>
      </c>
      <c r="D142" s="3"/>
      <c r="E142" s="48" t="s">
        <v>615</v>
      </c>
      <c r="F142" s="4" t="s">
        <v>616</v>
      </c>
      <c r="G142" s="65" t="str">
        <f t="shared" si="6"/>
        <v>07:45:00</v>
      </c>
      <c r="H142" s="66" t="str">
        <f t="shared" si="7"/>
        <v>17:06:00</v>
      </c>
      <c r="I142" s="5">
        <v>0.3895717592592593</v>
      </c>
      <c r="J142" s="4" t="s">
        <v>18</v>
      </c>
      <c r="K142" s="71">
        <f t="shared" si="8"/>
        <v>9.35</v>
      </c>
      <c r="L142" s="6">
        <v>0.22847222222222222</v>
      </c>
      <c r="M142" s="6">
        <v>0.80763888888888891</v>
      </c>
      <c r="N142" s="6">
        <v>0.26111111111111113</v>
      </c>
      <c r="O142" s="6">
        <v>0.77500000000000002</v>
      </c>
      <c r="P142" s="6">
        <v>0.29375000000000001</v>
      </c>
      <c r="Q142" s="6">
        <v>0.74236111111111114</v>
      </c>
      <c r="R142" s="4" t="s">
        <v>617</v>
      </c>
      <c r="S142" s="49">
        <v>147.774</v>
      </c>
    </row>
    <row r="143" spans="1:19" x14ac:dyDescent="0.3">
      <c r="A143" s="37">
        <v>2017</v>
      </c>
      <c r="B143" s="13">
        <v>2</v>
      </c>
      <c r="C143" s="38">
        <v>16</v>
      </c>
      <c r="D143" s="3"/>
      <c r="E143" s="48" t="s">
        <v>618</v>
      </c>
      <c r="F143" s="4" t="s">
        <v>619</v>
      </c>
      <c r="G143" s="65" t="str">
        <f t="shared" si="6"/>
        <v>07:43:00</v>
      </c>
      <c r="H143" s="66" t="str">
        <f t="shared" si="7"/>
        <v>17:09:00</v>
      </c>
      <c r="I143" s="5">
        <v>0.39311342592592591</v>
      </c>
      <c r="J143" s="4" t="s">
        <v>17</v>
      </c>
      <c r="K143" s="71">
        <f t="shared" si="8"/>
        <v>9.43</v>
      </c>
      <c r="L143" s="6">
        <v>0.22708333333333333</v>
      </c>
      <c r="M143" s="6">
        <v>0.80902777777777779</v>
      </c>
      <c r="N143" s="6">
        <v>0.2590277777777778</v>
      </c>
      <c r="O143" s="6">
        <v>0.77638888888888891</v>
      </c>
      <c r="P143" s="6">
        <v>0.29236111111111113</v>
      </c>
      <c r="Q143" s="6">
        <v>0.74375000000000002</v>
      </c>
      <c r="R143" s="4" t="s">
        <v>620</v>
      </c>
      <c r="S143" s="49">
        <v>147.80500000000001</v>
      </c>
    </row>
    <row r="144" spans="1:19" x14ac:dyDescent="0.3">
      <c r="A144" s="37">
        <v>2017</v>
      </c>
      <c r="B144" s="13">
        <v>2</v>
      </c>
      <c r="C144" s="38">
        <v>17</v>
      </c>
      <c r="D144" s="3"/>
      <c r="E144" s="48" t="s">
        <v>621</v>
      </c>
      <c r="F144" s="4" t="s">
        <v>622</v>
      </c>
      <c r="G144" s="65" t="str">
        <f t="shared" si="6"/>
        <v>07:40:00</v>
      </c>
      <c r="H144" s="66" t="str">
        <f t="shared" si="7"/>
        <v>17:11:00</v>
      </c>
      <c r="I144" s="5">
        <v>0.39666666666666667</v>
      </c>
      <c r="J144" s="4" t="s">
        <v>16</v>
      </c>
      <c r="K144" s="71">
        <f t="shared" si="8"/>
        <v>9.52</v>
      </c>
      <c r="L144" s="6">
        <v>0.22569444444444445</v>
      </c>
      <c r="M144" s="6">
        <v>0.81041666666666667</v>
      </c>
      <c r="N144" s="6">
        <v>0.25763888888888892</v>
      </c>
      <c r="O144" s="6">
        <v>0.77847222222222223</v>
      </c>
      <c r="P144" s="6">
        <v>0.2902777777777778</v>
      </c>
      <c r="Q144" s="6">
        <v>0.74513888888888891</v>
      </c>
      <c r="R144" s="4" t="s">
        <v>623</v>
      </c>
      <c r="S144" s="49">
        <v>147.83600000000001</v>
      </c>
    </row>
    <row r="145" spans="1:19" x14ac:dyDescent="0.3">
      <c r="A145" s="37">
        <v>2017</v>
      </c>
      <c r="B145" s="13">
        <v>2</v>
      </c>
      <c r="C145" s="38">
        <v>18</v>
      </c>
      <c r="D145" s="3"/>
      <c r="E145" s="48" t="s">
        <v>624</v>
      </c>
      <c r="F145" s="4" t="s">
        <v>625</v>
      </c>
      <c r="G145" s="65" t="str">
        <f t="shared" si="6"/>
        <v>07:38:00</v>
      </c>
      <c r="H145" s="66" t="str">
        <f t="shared" si="7"/>
        <v>17:14:00</v>
      </c>
      <c r="I145" s="5">
        <v>0.40023148148148152</v>
      </c>
      <c r="J145" s="4" t="s">
        <v>16</v>
      </c>
      <c r="K145" s="71">
        <f t="shared" si="8"/>
        <v>9.61</v>
      </c>
      <c r="L145" s="6">
        <v>0.22361111111111109</v>
      </c>
      <c r="M145" s="6">
        <v>0.8125</v>
      </c>
      <c r="N145" s="6">
        <v>0.25625000000000003</v>
      </c>
      <c r="O145" s="6">
        <v>0.77986111111111101</v>
      </c>
      <c r="P145" s="6">
        <v>0.28888888888888892</v>
      </c>
      <c r="Q145" s="6">
        <v>0.74722222222222223</v>
      </c>
      <c r="R145" s="4" t="s">
        <v>626</v>
      </c>
      <c r="S145" s="49">
        <v>147.86799999999999</v>
      </c>
    </row>
    <row r="146" spans="1:19" x14ac:dyDescent="0.3">
      <c r="A146" s="37">
        <v>2017</v>
      </c>
      <c r="B146" s="13">
        <v>2</v>
      </c>
      <c r="C146" s="38">
        <v>19</v>
      </c>
      <c r="D146" s="3"/>
      <c r="E146" s="48" t="s">
        <v>627</v>
      </c>
      <c r="F146" s="4" t="s">
        <v>628</v>
      </c>
      <c r="G146" s="65" t="str">
        <f t="shared" si="6"/>
        <v>07:35:00</v>
      </c>
      <c r="H146" s="66" t="str">
        <f t="shared" si="7"/>
        <v>17:16:00</v>
      </c>
      <c r="I146" s="5">
        <v>0.40380787037037041</v>
      </c>
      <c r="J146" s="4" t="s">
        <v>14</v>
      </c>
      <c r="K146" s="71">
        <f t="shared" si="8"/>
        <v>9.69</v>
      </c>
      <c r="L146" s="6">
        <v>0.22222222222222221</v>
      </c>
      <c r="M146" s="6">
        <v>0.81388888888888899</v>
      </c>
      <c r="N146" s="6">
        <v>0.25416666666666665</v>
      </c>
      <c r="O146" s="6">
        <v>0.78125</v>
      </c>
      <c r="P146" s="6">
        <v>0.28680555555555554</v>
      </c>
      <c r="Q146" s="6">
        <v>0.74861111111111101</v>
      </c>
      <c r="R146" s="4" t="s">
        <v>629</v>
      </c>
      <c r="S146" s="49">
        <v>147.90100000000001</v>
      </c>
    </row>
    <row r="147" spans="1:19" x14ac:dyDescent="0.3">
      <c r="A147" s="37">
        <v>2017</v>
      </c>
      <c r="B147" s="13">
        <v>2</v>
      </c>
      <c r="C147" s="38">
        <v>20</v>
      </c>
      <c r="D147" s="3"/>
      <c r="E147" s="48" t="s">
        <v>630</v>
      </c>
      <c r="F147" s="4" t="s">
        <v>631</v>
      </c>
      <c r="G147" s="65" t="str">
        <f t="shared" si="6"/>
        <v>07:32:00</v>
      </c>
      <c r="H147" s="66" t="str">
        <f t="shared" si="7"/>
        <v>17:19:00</v>
      </c>
      <c r="I147" s="5">
        <v>0.40739583333333335</v>
      </c>
      <c r="J147" s="4" t="s">
        <v>13</v>
      </c>
      <c r="K147" s="71">
        <f t="shared" si="8"/>
        <v>9.7799999999999994</v>
      </c>
      <c r="L147" s="6">
        <v>0.22013888888888888</v>
      </c>
      <c r="M147" s="6">
        <v>0.81527777777777777</v>
      </c>
      <c r="N147" s="6">
        <v>0.25277777777777777</v>
      </c>
      <c r="O147" s="6">
        <v>0.78263888888888899</v>
      </c>
      <c r="P147" s="6">
        <v>0.28541666666666665</v>
      </c>
      <c r="Q147" s="6">
        <v>0.75</v>
      </c>
      <c r="R147" s="4" t="s">
        <v>632</v>
      </c>
      <c r="S147" s="49">
        <v>147.934</v>
      </c>
    </row>
    <row r="148" spans="1:19" x14ac:dyDescent="0.3">
      <c r="A148" s="37">
        <v>2017</v>
      </c>
      <c r="B148" s="13">
        <v>2</v>
      </c>
      <c r="C148" s="38">
        <v>21</v>
      </c>
      <c r="D148" s="3"/>
      <c r="E148" s="48" t="s">
        <v>633</v>
      </c>
      <c r="F148" s="4" t="s">
        <v>634</v>
      </c>
      <c r="G148" s="65" t="str">
        <f t="shared" si="6"/>
        <v>07:29:00</v>
      </c>
      <c r="H148" s="66" t="str">
        <f t="shared" si="7"/>
        <v>17:21:00</v>
      </c>
      <c r="I148" s="5">
        <v>0.41098379629629633</v>
      </c>
      <c r="J148" s="4" t="s">
        <v>12</v>
      </c>
      <c r="K148" s="71">
        <f t="shared" si="8"/>
        <v>9.86</v>
      </c>
      <c r="L148" s="6">
        <v>0.21875</v>
      </c>
      <c r="M148" s="6">
        <v>0.81736111111111109</v>
      </c>
      <c r="N148" s="6">
        <v>0.25069444444444444</v>
      </c>
      <c r="O148" s="6">
        <v>0.78472222222222221</v>
      </c>
      <c r="P148" s="6">
        <v>0.28333333333333333</v>
      </c>
      <c r="Q148" s="6">
        <v>0.75208333333333333</v>
      </c>
      <c r="R148" s="4" t="s">
        <v>635</v>
      </c>
      <c r="S148" s="49">
        <v>147.96799999999999</v>
      </c>
    </row>
    <row r="149" spans="1:19" x14ac:dyDescent="0.3">
      <c r="A149" s="37">
        <v>2017</v>
      </c>
      <c r="B149" s="13">
        <v>2</v>
      </c>
      <c r="C149" s="38">
        <v>22</v>
      </c>
      <c r="D149" s="3"/>
      <c r="E149" s="48" t="s">
        <v>636</v>
      </c>
      <c r="F149" s="4" t="s">
        <v>637</v>
      </c>
      <c r="G149" s="65" t="str">
        <f t="shared" si="6"/>
        <v>07:27:00</v>
      </c>
      <c r="H149" s="66" t="str">
        <f t="shared" si="7"/>
        <v>17:24:00</v>
      </c>
      <c r="I149" s="5">
        <v>0.41457175925925926</v>
      </c>
      <c r="J149" s="4" t="s">
        <v>12</v>
      </c>
      <c r="K149" s="71">
        <f t="shared" si="8"/>
        <v>9.9499999999999993</v>
      </c>
      <c r="L149" s="6">
        <v>0.21666666666666667</v>
      </c>
      <c r="M149" s="6">
        <v>0.81874999999999998</v>
      </c>
      <c r="N149" s="6">
        <v>0.24930555555555556</v>
      </c>
      <c r="O149" s="6">
        <v>0.78611111111111109</v>
      </c>
      <c r="P149" s="6">
        <v>0.28194444444444444</v>
      </c>
      <c r="Q149" s="6">
        <v>0.75347222222222221</v>
      </c>
      <c r="R149" s="4" t="s">
        <v>638</v>
      </c>
      <c r="S149" s="49">
        <v>148.001</v>
      </c>
    </row>
    <row r="150" spans="1:19" x14ac:dyDescent="0.3">
      <c r="A150" s="37">
        <v>2017</v>
      </c>
      <c r="B150" s="13">
        <v>2</v>
      </c>
      <c r="C150" s="38">
        <v>23</v>
      </c>
      <c r="D150" s="3"/>
      <c r="E150" s="48" t="s">
        <v>639</v>
      </c>
      <c r="F150" s="4" t="s">
        <v>640</v>
      </c>
      <c r="G150" s="65" t="str">
        <f t="shared" si="6"/>
        <v>07:24:00</v>
      </c>
      <c r="H150" s="66" t="str">
        <f t="shared" si="7"/>
        <v>17:26:00</v>
      </c>
      <c r="I150" s="5">
        <v>0.41818287037037033</v>
      </c>
      <c r="J150" s="4" t="s">
        <v>11</v>
      </c>
      <c r="K150" s="71">
        <f t="shared" si="8"/>
        <v>10.039999999999999</v>
      </c>
      <c r="L150" s="6">
        <v>0.21458333333333335</v>
      </c>
      <c r="M150" s="6">
        <v>0.82013888888888886</v>
      </c>
      <c r="N150" s="6">
        <v>0.24722222222222223</v>
      </c>
      <c r="O150" s="6">
        <v>0.78749999999999998</v>
      </c>
      <c r="P150" s="6">
        <v>0.27986111111111112</v>
      </c>
      <c r="Q150" s="6">
        <v>0.75486111111111109</v>
      </c>
      <c r="R150" s="4" t="s">
        <v>641</v>
      </c>
      <c r="S150" s="49">
        <v>148.036</v>
      </c>
    </row>
    <row r="151" spans="1:19" x14ac:dyDescent="0.3">
      <c r="A151" s="37">
        <v>2017</v>
      </c>
      <c r="B151" s="13">
        <v>2</v>
      </c>
      <c r="C151" s="38">
        <v>24</v>
      </c>
      <c r="D151" s="3"/>
      <c r="E151" s="48" t="s">
        <v>642</v>
      </c>
      <c r="F151" s="4" t="s">
        <v>643</v>
      </c>
      <c r="G151" s="65" t="str">
        <f t="shared" si="6"/>
        <v>07:21:00</v>
      </c>
      <c r="H151" s="66" t="str">
        <f t="shared" si="7"/>
        <v>17:29:00</v>
      </c>
      <c r="I151" s="5">
        <v>0.42178240740740741</v>
      </c>
      <c r="J151" s="4" t="s">
        <v>11</v>
      </c>
      <c r="K151" s="71">
        <f t="shared" si="8"/>
        <v>10.119999999999999</v>
      </c>
      <c r="L151" s="6">
        <v>0.21319444444444444</v>
      </c>
      <c r="M151" s="6">
        <v>0.8222222222222223</v>
      </c>
      <c r="N151" s="6">
        <v>0.24583333333333335</v>
      </c>
      <c r="O151" s="6">
        <v>0.7895833333333333</v>
      </c>
      <c r="P151" s="6">
        <v>0.27777777777777779</v>
      </c>
      <c r="Q151" s="6">
        <v>0.75694444444444453</v>
      </c>
      <c r="R151" s="4" t="s">
        <v>644</v>
      </c>
      <c r="S151" s="49">
        <v>148.07</v>
      </c>
    </row>
    <row r="152" spans="1:19" x14ac:dyDescent="0.3">
      <c r="A152" s="37">
        <v>2017</v>
      </c>
      <c r="B152" s="13">
        <v>2</v>
      </c>
      <c r="C152" s="38">
        <v>25</v>
      </c>
      <c r="D152" s="3"/>
      <c r="E152" s="48" t="s">
        <v>645</v>
      </c>
      <c r="F152" s="4" t="s">
        <v>646</v>
      </c>
      <c r="G152" s="65" t="str">
        <f t="shared" si="6"/>
        <v>07:19:00</v>
      </c>
      <c r="H152" s="66" t="str">
        <f t="shared" si="7"/>
        <v>17:31:00</v>
      </c>
      <c r="I152" s="5">
        <v>0.42539351851851853</v>
      </c>
      <c r="J152" s="4" t="s">
        <v>10</v>
      </c>
      <c r="K152" s="71">
        <f t="shared" si="8"/>
        <v>10.210000000000001</v>
      </c>
      <c r="L152" s="6">
        <v>0.21111111111111111</v>
      </c>
      <c r="M152" s="6">
        <v>0.82361111111111107</v>
      </c>
      <c r="N152" s="6">
        <v>0.24374999999999999</v>
      </c>
      <c r="O152" s="6">
        <v>0.7909722222222223</v>
      </c>
      <c r="P152" s="6">
        <v>0.27638888888888885</v>
      </c>
      <c r="Q152" s="6">
        <v>0.7583333333333333</v>
      </c>
      <c r="R152" s="4" t="s">
        <v>647</v>
      </c>
      <c r="S152" s="49">
        <v>148.10499999999999</v>
      </c>
    </row>
    <row r="153" spans="1:19" x14ac:dyDescent="0.3">
      <c r="A153" s="37">
        <v>2017</v>
      </c>
      <c r="B153" s="13">
        <v>2</v>
      </c>
      <c r="C153" s="38">
        <v>26</v>
      </c>
      <c r="D153" s="3"/>
      <c r="E153" s="48" t="s">
        <v>648</v>
      </c>
      <c r="F153" s="4" t="s">
        <v>649</v>
      </c>
      <c r="G153" s="65" t="str">
        <f t="shared" si="6"/>
        <v>07:16:00</v>
      </c>
      <c r="H153" s="66" t="str">
        <f t="shared" si="7"/>
        <v>17:34:00</v>
      </c>
      <c r="I153" s="5">
        <v>0.42901620370370369</v>
      </c>
      <c r="J153" s="4" t="s">
        <v>10</v>
      </c>
      <c r="K153" s="71">
        <f t="shared" si="8"/>
        <v>10.3</v>
      </c>
      <c r="L153" s="6">
        <v>0.20902777777777778</v>
      </c>
      <c r="M153" s="6">
        <v>0.82500000000000007</v>
      </c>
      <c r="N153" s="6">
        <v>0.24166666666666667</v>
      </c>
      <c r="O153" s="6">
        <v>0.79236111111111107</v>
      </c>
      <c r="P153" s="6">
        <v>0.27430555555555552</v>
      </c>
      <c r="Q153" s="6">
        <v>0.76041666666666663</v>
      </c>
      <c r="R153" s="4" t="s">
        <v>650</v>
      </c>
      <c r="S153" s="49">
        <v>148.13999999999999</v>
      </c>
    </row>
    <row r="154" spans="1:19" x14ac:dyDescent="0.3">
      <c r="A154" s="37">
        <v>2017</v>
      </c>
      <c r="B154" s="13">
        <v>2</v>
      </c>
      <c r="C154" s="38">
        <v>27</v>
      </c>
      <c r="D154" s="3"/>
      <c r="E154" s="48" t="s">
        <v>651</v>
      </c>
      <c r="F154" s="4" t="s">
        <v>652</v>
      </c>
      <c r="G154" s="65" t="str">
        <f t="shared" si="6"/>
        <v>07:13:00</v>
      </c>
      <c r="H154" s="66" t="str">
        <f t="shared" si="7"/>
        <v>17:36:00</v>
      </c>
      <c r="I154" s="5">
        <v>0.43263888888888885</v>
      </c>
      <c r="J154" s="4" t="s">
        <v>9</v>
      </c>
      <c r="K154" s="71">
        <f t="shared" si="8"/>
        <v>10.38</v>
      </c>
      <c r="L154" s="6">
        <v>0.2076388888888889</v>
      </c>
      <c r="M154" s="6">
        <v>0.82708333333333339</v>
      </c>
      <c r="N154" s="6">
        <v>0.24027777777777778</v>
      </c>
      <c r="O154" s="6">
        <v>0.7944444444444444</v>
      </c>
      <c r="P154" s="6">
        <v>0.2722222222222222</v>
      </c>
      <c r="Q154" s="6">
        <v>0.76180555555555562</v>
      </c>
      <c r="R154" s="4" t="s">
        <v>653</v>
      </c>
      <c r="S154" s="49">
        <v>148.17500000000001</v>
      </c>
    </row>
    <row r="155" spans="1:19" x14ac:dyDescent="0.3">
      <c r="A155" s="37">
        <v>2017</v>
      </c>
      <c r="B155" s="13">
        <v>2</v>
      </c>
      <c r="C155" s="38">
        <v>28</v>
      </c>
      <c r="D155" s="3"/>
      <c r="E155" s="48" t="s">
        <v>654</v>
      </c>
      <c r="F155" s="4" t="s">
        <v>655</v>
      </c>
      <c r="G155" s="65" t="str">
        <f t="shared" si="6"/>
        <v>07:10:00</v>
      </c>
      <c r="H155" s="66" t="str">
        <f t="shared" si="7"/>
        <v>17:38:00</v>
      </c>
      <c r="I155" s="5">
        <v>0.43626157407407407</v>
      </c>
      <c r="J155" s="4" t="s">
        <v>9</v>
      </c>
      <c r="K155" s="71">
        <f t="shared" si="8"/>
        <v>10.47</v>
      </c>
      <c r="L155" s="6">
        <v>0.20555555555555557</v>
      </c>
      <c r="M155" s="6">
        <v>0.82847222222222217</v>
      </c>
      <c r="N155" s="6">
        <v>0.23819444444444446</v>
      </c>
      <c r="O155" s="6">
        <v>0.79583333333333339</v>
      </c>
      <c r="P155" s="6">
        <v>0.27083333333333331</v>
      </c>
      <c r="Q155" s="6">
        <v>0.7631944444444444</v>
      </c>
      <c r="R155" s="4" t="s">
        <v>656</v>
      </c>
      <c r="S155" s="49">
        <v>148.21100000000001</v>
      </c>
    </row>
    <row r="156" spans="1:19" x14ac:dyDescent="0.3">
      <c r="A156" s="37">
        <v>2017</v>
      </c>
      <c r="B156" s="13">
        <v>3</v>
      </c>
      <c r="C156" s="38">
        <v>1</v>
      </c>
      <c r="D156" s="3"/>
      <c r="E156" s="48" t="s">
        <v>657</v>
      </c>
      <c r="F156" s="4" t="s">
        <v>658</v>
      </c>
      <c r="G156" s="65" t="str">
        <f t="shared" si="6"/>
        <v>07:07:00</v>
      </c>
      <c r="H156" s="66" t="str">
        <f t="shared" si="7"/>
        <v>17:41:00</v>
      </c>
      <c r="I156" s="5">
        <v>0.43989583333333332</v>
      </c>
      <c r="J156" s="4" t="s">
        <v>9</v>
      </c>
      <c r="K156" s="71">
        <f t="shared" si="8"/>
        <v>10.56</v>
      </c>
      <c r="L156" s="6">
        <v>0.20347222222222219</v>
      </c>
      <c r="M156" s="6">
        <v>0.8305555555555556</v>
      </c>
      <c r="N156" s="6">
        <v>0.23611111111111113</v>
      </c>
      <c r="O156" s="6">
        <v>0.79722222222222217</v>
      </c>
      <c r="P156" s="6">
        <v>0.26874999999999999</v>
      </c>
      <c r="Q156" s="6">
        <v>0.76527777777777783</v>
      </c>
      <c r="R156" s="4" t="s">
        <v>659</v>
      </c>
      <c r="S156" s="49">
        <v>148.24600000000001</v>
      </c>
    </row>
    <row r="157" spans="1:19" x14ac:dyDescent="0.3">
      <c r="A157" s="37">
        <v>2017</v>
      </c>
      <c r="B157" s="13">
        <v>3</v>
      </c>
      <c r="C157" s="38">
        <v>2</v>
      </c>
      <c r="D157" s="3"/>
      <c r="E157" s="48" t="s">
        <v>660</v>
      </c>
      <c r="F157" s="4" t="s">
        <v>661</v>
      </c>
      <c r="G157" s="65" t="str">
        <f t="shared" si="6"/>
        <v>07:05:00</v>
      </c>
      <c r="H157" s="66" t="str">
        <f t="shared" si="7"/>
        <v>17:43:00</v>
      </c>
      <c r="I157" s="5">
        <v>0.44353009259259263</v>
      </c>
      <c r="J157" s="4" t="s">
        <v>9</v>
      </c>
      <c r="K157" s="71">
        <f t="shared" si="8"/>
        <v>10.64</v>
      </c>
      <c r="L157" s="6">
        <v>0.20138888888888887</v>
      </c>
      <c r="M157" s="6">
        <v>0.83194444444444438</v>
      </c>
      <c r="N157" s="6">
        <v>0.23472222222222219</v>
      </c>
      <c r="O157" s="6">
        <v>0.7993055555555556</v>
      </c>
      <c r="P157" s="6">
        <v>0.26666666666666666</v>
      </c>
      <c r="Q157" s="6">
        <v>0.76666666666666661</v>
      </c>
      <c r="R157" s="4" t="s">
        <v>662</v>
      </c>
      <c r="S157" s="49">
        <v>148.28200000000001</v>
      </c>
    </row>
    <row r="158" spans="1:19" x14ac:dyDescent="0.3">
      <c r="A158" s="37">
        <v>2017</v>
      </c>
      <c r="B158" s="13">
        <v>3</v>
      </c>
      <c r="C158" s="38">
        <v>3</v>
      </c>
      <c r="D158" s="3"/>
      <c r="E158" s="48" t="s">
        <v>663</v>
      </c>
      <c r="F158" s="4" t="s">
        <v>664</v>
      </c>
      <c r="G158" s="65" t="str">
        <f t="shared" si="6"/>
        <v>07:02:00</v>
      </c>
      <c r="H158" s="66" t="str">
        <f t="shared" si="7"/>
        <v>17:46:00</v>
      </c>
      <c r="I158" s="5">
        <v>0.44716435185185183</v>
      </c>
      <c r="J158" s="4" t="s">
        <v>8</v>
      </c>
      <c r="K158" s="71">
        <f t="shared" si="8"/>
        <v>10.73</v>
      </c>
      <c r="L158" s="6">
        <v>0.19930555555555554</v>
      </c>
      <c r="M158" s="6">
        <v>0.8340277777777777</v>
      </c>
      <c r="N158" s="6">
        <v>0.23263888888888887</v>
      </c>
      <c r="O158" s="6">
        <v>0.80069444444444438</v>
      </c>
      <c r="P158" s="6">
        <v>0.26458333333333334</v>
      </c>
      <c r="Q158" s="6">
        <v>0.7680555555555556</v>
      </c>
      <c r="R158" s="4" t="s">
        <v>665</v>
      </c>
      <c r="S158" s="49">
        <v>148.31800000000001</v>
      </c>
    </row>
    <row r="159" spans="1:19" x14ac:dyDescent="0.3">
      <c r="A159" s="37">
        <v>2017</v>
      </c>
      <c r="B159" s="13">
        <v>3</v>
      </c>
      <c r="C159" s="38">
        <v>4</v>
      </c>
      <c r="D159" s="3"/>
      <c r="E159" s="48" t="s">
        <v>666</v>
      </c>
      <c r="F159" s="4" t="s">
        <v>667</v>
      </c>
      <c r="G159" s="65" t="str">
        <f t="shared" si="6"/>
        <v>06:59:00</v>
      </c>
      <c r="H159" s="66" t="str">
        <f t="shared" si="7"/>
        <v>17:48:00</v>
      </c>
      <c r="I159" s="5">
        <v>0.45079861111111108</v>
      </c>
      <c r="J159" s="4" t="s">
        <v>8</v>
      </c>
      <c r="K159" s="71">
        <f t="shared" si="8"/>
        <v>10.82</v>
      </c>
      <c r="L159" s="6">
        <v>0.19722222222222222</v>
      </c>
      <c r="M159" s="6">
        <v>0.8354166666666667</v>
      </c>
      <c r="N159" s="6">
        <v>0.23055555555555554</v>
      </c>
      <c r="O159" s="6">
        <v>0.80208333333333337</v>
      </c>
      <c r="P159" s="6">
        <v>0.26319444444444445</v>
      </c>
      <c r="Q159" s="6">
        <v>0.77013888888888893</v>
      </c>
      <c r="R159" s="4" t="s">
        <v>668</v>
      </c>
      <c r="S159" s="49">
        <v>148.35499999999999</v>
      </c>
    </row>
    <row r="160" spans="1:19" x14ac:dyDescent="0.3">
      <c r="A160" s="37">
        <v>2017</v>
      </c>
      <c r="B160" s="13">
        <v>3</v>
      </c>
      <c r="C160" s="38">
        <v>5</v>
      </c>
      <c r="D160" s="3"/>
      <c r="E160" s="48" t="s">
        <v>669</v>
      </c>
      <c r="F160" s="4" t="s">
        <v>670</v>
      </c>
      <c r="G160" s="65" t="str">
        <f t="shared" si="6"/>
        <v>06:56:00</v>
      </c>
      <c r="H160" s="66" t="str">
        <f t="shared" si="7"/>
        <v>17:51:00</v>
      </c>
      <c r="I160" s="5">
        <v>0.45443287037037039</v>
      </c>
      <c r="J160" s="4" t="s">
        <v>8</v>
      </c>
      <c r="K160" s="71">
        <f t="shared" si="8"/>
        <v>10.91</v>
      </c>
      <c r="L160" s="6">
        <v>0.19513888888888889</v>
      </c>
      <c r="M160" s="6">
        <v>0.83750000000000002</v>
      </c>
      <c r="N160" s="6">
        <v>0.22847222222222222</v>
      </c>
      <c r="O160" s="6">
        <v>0.8041666666666667</v>
      </c>
      <c r="P160" s="6">
        <v>0.26111111111111113</v>
      </c>
      <c r="Q160" s="6">
        <v>0.7715277777777777</v>
      </c>
      <c r="R160" s="4" t="s">
        <v>671</v>
      </c>
      <c r="S160" s="49">
        <v>148.392</v>
      </c>
    </row>
    <row r="161" spans="1:19" x14ac:dyDescent="0.3">
      <c r="A161" s="37">
        <v>2017</v>
      </c>
      <c r="B161" s="13">
        <v>3</v>
      </c>
      <c r="C161" s="38">
        <v>6</v>
      </c>
      <c r="D161" s="3"/>
      <c r="E161" s="48" t="s">
        <v>672</v>
      </c>
      <c r="F161" s="4" t="s">
        <v>673</v>
      </c>
      <c r="G161" s="65" t="str">
        <f t="shared" si="6"/>
        <v>06:53:00</v>
      </c>
      <c r="H161" s="66" t="str">
        <f t="shared" si="7"/>
        <v>17:53:00</v>
      </c>
      <c r="I161" s="5">
        <v>0.45807870370370374</v>
      </c>
      <c r="J161" s="4" t="s">
        <v>8</v>
      </c>
      <c r="K161" s="71">
        <f t="shared" si="8"/>
        <v>10.99</v>
      </c>
      <c r="L161" s="6">
        <v>0.19305555555555554</v>
      </c>
      <c r="M161" s="6">
        <v>0.83958333333333324</v>
      </c>
      <c r="N161" s="6">
        <v>0.22638888888888889</v>
      </c>
      <c r="O161" s="6">
        <v>0.80555555555555547</v>
      </c>
      <c r="P161" s="6">
        <v>0.2590277777777778</v>
      </c>
      <c r="Q161" s="6">
        <v>0.7729166666666667</v>
      </c>
      <c r="R161" s="4" t="s">
        <v>674</v>
      </c>
      <c r="S161" s="49">
        <v>148.429</v>
      </c>
    </row>
    <row r="162" spans="1:19" x14ac:dyDescent="0.3">
      <c r="A162" s="37">
        <v>2017</v>
      </c>
      <c r="B162" s="13">
        <v>3</v>
      </c>
      <c r="C162" s="38">
        <v>7</v>
      </c>
      <c r="D162" s="3"/>
      <c r="E162" s="48" t="s">
        <v>675</v>
      </c>
      <c r="F162" s="4" t="s">
        <v>676</v>
      </c>
      <c r="G162" s="65" t="str">
        <f t="shared" si="6"/>
        <v>06:50:00</v>
      </c>
      <c r="H162" s="66" t="str">
        <f t="shared" si="7"/>
        <v>17:55:00</v>
      </c>
      <c r="I162" s="5">
        <v>0.46172453703703703</v>
      </c>
      <c r="J162" s="4" t="s">
        <v>8</v>
      </c>
      <c r="K162" s="71">
        <f t="shared" si="8"/>
        <v>11.08</v>
      </c>
      <c r="L162" s="6">
        <v>0.19097222222222221</v>
      </c>
      <c r="M162" s="6">
        <v>0.84097222222222223</v>
      </c>
      <c r="N162" s="6">
        <v>0.22500000000000001</v>
      </c>
      <c r="O162" s="6">
        <v>0.80763888888888891</v>
      </c>
      <c r="P162" s="6">
        <v>0.25694444444444448</v>
      </c>
      <c r="Q162" s="6">
        <v>0.77500000000000002</v>
      </c>
      <c r="R162" s="4" t="s">
        <v>677</v>
      </c>
      <c r="S162" s="49">
        <v>148.46600000000001</v>
      </c>
    </row>
    <row r="163" spans="1:19" x14ac:dyDescent="0.3">
      <c r="A163" s="37">
        <v>2017</v>
      </c>
      <c r="B163" s="13">
        <v>3</v>
      </c>
      <c r="C163" s="38">
        <v>8</v>
      </c>
      <c r="D163" s="3"/>
      <c r="E163" s="48" t="s">
        <v>678</v>
      </c>
      <c r="F163" s="4" t="s">
        <v>679</v>
      </c>
      <c r="G163" s="65" t="str">
        <f t="shared" si="6"/>
        <v>06:48:00</v>
      </c>
      <c r="H163" s="66" t="str">
        <f t="shared" si="7"/>
        <v>17:58:00</v>
      </c>
      <c r="I163" s="5">
        <v>0.46535879629629634</v>
      </c>
      <c r="J163" s="4" t="s">
        <v>8</v>
      </c>
      <c r="K163" s="71">
        <f t="shared" si="8"/>
        <v>11.17</v>
      </c>
      <c r="L163" s="6">
        <v>0.18888888888888888</v>
      </c>
      <c r="M163" s="6">
        <v>0.84305555555555556</v>
      </c>
      <c r="N163" s="6">
        <v>0.22291666666666665</v>
      </c>
      <c r="O163" s="6">
        <v>0.80902777777777779</v>
      </c>
      <c r="P163" s="6">
        <v>0.25486111111111109</v>
      </c>
      <c r="Q163" s="6">
        <v>0.77638888888888891</v>
      </c>
      <c r="R163" s="4" t="s">
        <v>680</v>
      </c>
      <c r="S163" s="49">
        <v>148.50399999999999</v>
      </c>
    </row>
    <row r="164" spans="1:19" x14ac:dyDescent="0.3">
      <c r="A164" s="37">
        <v>2017</v>
      </c>
      <c r="B164" s="13">
        <v>3</v>
      </c>
      <c r="C164" s="38">
        <v>9</v>
      </c>
      <c r="D164" s="3"/>
      <c r="E164" s="48" t="s">
        <v>681</v>
      </c>
      <c r="F164" s="4" t="s">
        <v>682</v>
      </c>
      <c r="G164" s="65" t="str">
        <f t="shared" si="6"/>
        <v>06:45:00</v>
      </c>
      <c r="H164" s="66" t="str">
        <f t="shared" si="7"/>
        <v>18:00:00</v>
      </c>
      <c r="I164" s="5">
        <v>0.46900462962962958</v>
      </c>
      <c r="J164" s="4" t="s">
        <v>8</v>
      </c>
      <c r="K164" s="71">
        <f t="shared" si="8"/>
        <v>11.26</v>
      </c>
      <c r="L164" s="6">
        <v>0.18680555555555556</v>
      </c>
      <c r="M164" s="6">
        <v>0.84444444444444444</v>
      </c>
      <c r="N164" s="6">
        <v>0.22083333333333333</v>
      </c>
      <c r="O164" s="6">
        <v>0.81041666666666667</v>
      </c>
      <c r="P164" s="6">
        <v>0.25347222222222221</v>
      </c>
      <c r="Q164" s="6">
        <v>0.77777777777777779</v>
      </c>
      <c r="R164" s="4" t="s">
        <v>683</v>
      </c>
      <c r="S164" s="49">
        <v>148.542</v>
      </c>
    </row>
    <row r="165" spans="1:19" x14ac:dyDescent="0.3">
      <c r="A165" s="37">
        <v>2017</v>
      </c>
      <c r="B165" s="13">
        <v>3</v>
      </c>
      <c r="C165" s="38">
        <v>10</v>
      </c>
      <c r="D165" s="3"/>
      <c r="E165" s="48" t="s">
        <v>684</v>
      </c>
      <c r="F165" s="4" t="s">
        <v>685</v>
      </c>
      <c r="G165" s="65" t="str">
        <f t="shared" si="6"/>
        <v>06:42:00</v>
      </c>
      <c r="H165" s="66" t="str">
        <f t="shared" si="7"/>
        <v>18:02:00</v>
      </c>
      <c r="I165" s="5">
        <v>0.47265046296296293</v>
      </c>
      <c r="J165" s="4" t="s">
        <v>8</v>
      </c>
      <c r="K165" s="71">
        <f t="shared" si="8"/>
        <v>11.34</v>
      </c>
      <c r="L165" s="6">
        <v>0.18472222222222223</v>
      </c>
      <c r="M165" s="6">
        <v>0.84652777777777777</v>
      </c>
      <c r="N165" s="6">
        <v>0.21875</v>
      </c>
      <c r="O165" s="6">
        <v>0.8125</v>
      </c>
      <c r="P165" s="6">
        <v>0.25138888888888888</v>
      </c>
      <c r="Q165" s="6">
        <v>0.77986111111111101</v>
      </c>
      <c r="R165" s="4" t="s">
        <v>686</v>
      </c>
      <c r="S165" s="49">
        <v>148.58099999999999</v>
      </c>
    </row>
    <row r="166" spans="1:19" x14ac:dyDescent="0.3">
      <c r="A166" s="37">
        <v>2017</v>
      </c>
      <c r="B166" s="13">
        <v>3</v>
      </c>
      <c r="C166" s="38">
        <v>11</v>
      </c>
      <c r="D166" s="3"/>
      <c r="E166" s="48" t="s">
        <v>687</v>
      </c>
      <c r="F166" s="4" t="s">
        <v>688</v>
      </c>
      <c r="G166" s="65" t="str">
        <f t="shared" si="6"/>
        <v>06:39:00</v>
      </c>
      <c r="H166" s="66" t="str">
        <f t="shared" si="7"/>
        <v>18:05:00</v>
      </c>
      <c r="I166" s="5">
        <v>0.47629629629629627</v>
      </c>
      <c r="J166" s="4" t="s">
        <v>149</v>
      </c>
      <c r="K166" s="71">
        <f t="shared" si="8"/>
        <v>11.43</v>
      </c>
      <c r="L166" s="6">
        <v>0.18263888888888891</v>
      </c>
      <c r="M166" s="6">
        <v>0.84861111111111109</v>
      </c>
      <c r="N166" s="6">
        <v>0.21666666666666667</v>
      </c>
      <c r="O166" s="6">
        <v>0.81388888888888899</v>
      </c>
      <c r="P166" s="6">
        <v>0.24930555555555556</v>
      </c>
      <c r="Q166" s="6">
        <v>0.78125</v>
      </c>
      <c r="R166" s="4" t="s">
        <v>689</v>
      </c>
      <c r="S166" s="49">
        <v>148.62100000000001</v>
      </c>
    </row>
    <row r="167" spans="1:19" x14ac:dyDescent="0.3">
      <c r="A167" s="37">
        <v>2017</v>
      </c>
      <c r="B167" s="13">
        <v>3</v>
      </c>
      <c r="C167" s="38">
        <v>12</v>
      </c>
      <c r="D167" s="3"/>
      <c r="E167" s="48" t="s">
        <v>690</v>
      </c>
      <c r="F167" s="4" t="s">
        <v>691</v>
      </c>
      <c r="G167" s="65" t="str">
        <f t="shared" si="6"/>
        <v>06:36:00</v>
      </c>
      <c r="H167" s="66" t="str">
        <f t="shared" si="7"/>
        <v>18:07:00</v>
      </c>
      <c r="I167" s="5">
        <v>0.47994212962962962</v>
      </c>
      <c r="J167" s="4" t="s">
        <v>149</v>
      </c>
      <c r="K167" s="71">
        <f t="shared" si="8"/>
        <v>11.52</v>
      </c>
      <c r="L167" s="6">
        <v>0.18055555555555555</v>
      </c>
      <c r="M167" s="6">
        <v>0.85</v>
      </c>
      <c r="N167" s="6">
        <v>0.21458333333333335</v>
      </c>
      <c r="O167" s="6">
        <v>0.81597222222222221</v>
      </c>
      <c r="P167" s="6">
        <v>0.24722222222222223</v>
      </c>
      <c r="Q167" s="6">
        <v>0.78263888888888899</v>
      </c>
      <c r="R167" s="4" t="s">
        <v>692</v>
      </c>
      <c r="S167" s="49">
        <v>148.66</v>
      </c>
    </row>
    <row r="168" spans="1:19" x14ac:dyDescent="0.3">
      <c r="A168" s="37">
        <v>2017</v>
      </c>
      <c r="B168" s="13">
        <v>3</v>
      </c>
      <c r="C168" s="38">
        <v>13</v>
      </c>
      <c r="D168" s="3"/>
      <c r="E168" s="48" t="s">
        <v>693</v>
      </c>
      <c r="F168" s="4" t="s">
        <v>694</v>
      </c>
      <c r="G168" s="65" t="str">
        <f t="shared" si="6"/>
        <v>06:33:00</v>
      </c>
      <c r="H168" s="66" t="str">
        <f t="shared" si="7"/>
        <v>18:10:00</v>
      </c>
      <c r="I168" s="5">
        <v>0.48359953703703701</v>
      </c>
      <c r="J168" s="4" t="s">
        <v>149</v>
      </c>
      <c r="K168" s="71">
        <f t="shared" si="8"/>
        <v>11.61</v>
      </c>
      <c r="L168" s="6">
        <v>0.17777777777777778</v>
      </c>
      <c r="M168" s="6">
        <v>0.8520833333333333</v>
      </c>
      <c r="N168" s="6">
        <v>0.21249999999999999</v>
      </c>
      <c r="O168" s="6">
        <v>0.81736111111111109</v>
      </c>
      <c r="P168" s="6">
        <v>0.24513888888888888</v>
      </c>
      <c r="Q168" s="6">
        <v>0.78472222222222221</v>
      </c>
      <c r="R168" s="4" t="s">
        <v>695</v>
      </c>
      <c r="S168" s="49">
        <v>148.70099999999999</v>
      </c>
    </row>
    <row r="169" spans="1:19" x14ac:dyDescent="0.3">
      <c r="A169" s="37">
        <v>2017</v>
      </c>
      <c r="B169" s="13">
        <v>3</v>
      </c>
      <c r="C169" s="38">
        <v>14</v>
      </c>
      <c r="D169" s="3"/>
      <c r="E169" s="48" t="s">
        <v>696</v>
      </c>
      <c r="F169" s="4" t="s">
        <v>697</v>
      </c>
      <c r="G169" s="65" t="str">
        <f t="shared" si="6"/>
        <v>06:30:00</v>
      </c>
      <c r="H169" s="66" t="str">
        <f t="shared" si="7"/>
        <v>18:12:00</v>
      </c>
      <c r="I169" s="5">
        <v>0.48724537037037036</v>
      </c>
      <c r="J169" s="4" t="s">
        <v>149</v>
      </c>
      <c r="K169" s="71">
        <f t="shared" si="8"/>
        <v>11.69</v>
      </c>
      <c r="L169" s="6">
        <v>0.17569444444444446</v>
      </c>
      <c r="M169" s="6">
        <v>0.85416666666666663</v>
      </c>
      <c r="N169" s="6">
        <v>0.21041666666666667</v>
      </c>
      <c r="O169" s="6">
        <v>0.81944444444444453</v>
      </c>
      <c r="P169" s="6">
        <v>0.24305555555555555</v>
      </c>
      <c r="Q169" s="6">
        <v>0.78611111111111109</v>
      </c>
      <c r="R169" s="4" t="s">
        <v>698</v>
      </c>
      <c r="S169" s="49">
        <v>148.74100000000001</v>
      </c>
    </row>
    <row r="170" spans="1:19" x14ac:dyDescent="0.3">
      <c r="A170" s="37">
        <v>2017</v>
      </c>
      <c r="B170" s="13">
        <v>3</v>
      </c>
      <c r="C170" s="38">
        <v>15</v>
      </c>
      <c r="D170" s="3"/>
      <c r="E170" s="48" t="s">
        <v>699</v>
      </c>
      <c r="F170" s="4" t="s">
        <v>700</v>
      </c>
      <c r="G170" s="65" t="str">
        <f t="shared" si="6"/>
        <v>06:27:00</v>
      </c>
      <c r="H170" s="66" t="str">
        <f t="shared" si="7"/>
        <v>18:14:00</v>
      </c>
      <c r="I170" s="5">
        <v>0.4908912037037037</v>
      </c>
      <c r="J170" s="4" t="s">
        <v>149</v>
      </c>
      <c r="K170" s="71">
        <f t="shared" si="8"/>
        <v>11.78</v>
      </c>
      <c r="L170" s="6">
        <v>0.17361111111111113</v>
      </c>
      <c r="M170" s="6">
        <v>0.85625000000000007</v>
      </c>
      <c r="N170" s="6">
        <v>0.20833333333333334</v>
      </c>
      <c r="O170" s="6">
        <v>0.8208333333333333</v>
      </c>
      <c r="P170" s="6">
        <v>0.24097222222222223</v>
      </c>
      <c r="Q170" s="6">
        <v>0.78749999999999998</v>
      </c>
      <c r="R170" s="4" t="s">
        <v>701</v>
      </c>
      <c r="S170" s="49">
        <v>148.78299999999999</v>
      </c>
    </row>
    <row r="171" spans="1:19" x14ac:dyDescent="0.3">
      <c r="A171" s="37">
        <v>2017</v>
      </c>
      <c r="B171" s="13">
        <v>3</v>
      </c>
      <c r="C171" s="38">
        <v>16</v>
      </c>
      <c r="D171" s="3"/>
      <c r="E171" s="48" t="s">
        <v>702</v>
      </c>
      <c r="F171" s="4" t="s">
        <v>703</v>
      </c>
      <c r="G171" s="65" t="str">
        <f t="shared" si="6"/>
        <v>06:24:00</v>
      </c>
      <c r="H171" s="66" t="str">
        <f t="shared" si="7"/>
        <v>18:17:00</v>
      </c>
      <c r="I171" s="5">
        <v>0.49453703703703705</v>
      </c>
      <c r="J171" s="4" t="s">
        <v>149</v>
      </c>
      <c r="K171" s="71">
        <f t="shared" si="8"/>
        <v>11.87</v>
      </c>
      <c r="L171" s="6">
        <v>0.17083333333333331</v>
      </c>
      <c r="M171" s="6">
        <v>0.85833333333333339</v>
      </c>
      <c r="N171" s="6">
        <v>0.20625000000000002</v>
      </c>
      <c r="O171" s="6">
        <v>0.82291666666666663</v>
      </c>
      <c r="P171" s="6">
        <v>0.2388888888888889</v>
      </c>
      <c r="Q171" s="6">
        <v>0.7895833333333333</v>
      </c>
      <c r="R171" s="4" t="s">
        <v>704</v>
      </c>
      <c r="S171" s="49">
        <v>148.82400000000001</v>
      </c>
    </row>
    <row r="172" spans="1:19" x14ac:dyDescent="0.3">
      <c r="A172" s="37">
        <v>2017</v>
      </c>
      <c r="B172" s="13">
        <v>3</v>
      </c>
      <c r="C172" s="38">
        <v>17</v>
      </c>
      <c r="D172" s="3"/>
      <c r="E172" s="48" t="s">
        <v>705</v>
      </c>
      <c r="F172" s="4" t="s">
        <v>706</v>
      </c>
      <c r="G172" s="65" t="str">
        <f t="shared" si="6"/>
        <v>06:22:00</v>
      </c>
      <c r="H172" s="66" t="str">
        <f t="shared" si="7"/>
        <v>18:19:00</v>
      </c>
      <c r="I172" s="5">
        <v>0.49819444444444444</v>
      </c>
      <c r="J172" s="4" t="s">
        <v>149</v>
      </c>
      <c r="K172" s="71">
        <f t="shared" si="8"/>
        <v>11.96</v>
      </c>
      <c r="L172" s="6">
        <v>0.16874999999999998</v>
      </c>
      <c r="M172" s="6">
        <v>0.86041666666666661</v>
      </c>
      <c r="N172" s="6">
        <v>0.20416666666666669</v>
      </c>
      <c r="O172" s="6">
        <v>0.82430555555555562</v>
      </c>
      <c r="P172" s="6">
        <v>0.23680555555555557</v>
      </c>
      <c r="Q172" s="6">
        <v>0.7909722222222223</v>
      </c>
      <c r="R172" s="4" t="s">
        <v>707</v>
      </c>
      <c r="S172" s="49">
        <v>148.86600000000001</v>
      </c>
    </row>
    <row r="173" spans="1:19" x14ac:dyDescent="0.3">
      <c r="A173" s="37">
        <v>2017</v>
      </c>
      <c r="B173" s="13">
        <v>3</v>
      </c>
      <c r="C173" s="38">
        <v>18</v>
      </c>
      <c r="D173" s="3"/>
      <c r="E173" s="48" t="s">
        <v>708</v>
      </c>
      <c r="F173" s="4" t="s">
        <v>709</v>
      </c>
      <c r="G173" s="65" t="str">
        <f t="shared" si="6"/>
        <v>06:19:00</v>
      </c>
      <c r="H173" s="66" t="str">
        <f t="shared" si="7"/>
        <v>18:21:00</v>
      </c>
      <c r="I173" s="5">
        <v>0.50184027777777784</v>
      </c>
      <c r="J173" s="4" t="s">
        <v>149</v>
      </c>
      <c r="K173" s="71">
        <f t="shared" si="8"/>
        <v>12.04</v>
      </c>
      <c r="L173" s="6">
        <v>0.16597222222222222</v>
      </c>
      <c r="M173" s="6">
        <v>0.8618055555555556</v>
      </c>
      <c r="N173" s="6">
        <v>0.20208333333333331</v>
      </c>
      <c r="O173" s="6">
        <v>0.82638888888888884</v>
      </c>
      <c r="P173" s="6">
        <v>0.23472222222222219</v>
      </c>
      <c r="Q173" s="6">
        <v>0.79305555555555562</v>
      </c>
      <c r="R173" s="4" t="s">
        <v>710</v>
      </c>
      <c r="S173" s="49">
        <v>148.90799999999999</v>
      </c>
    </row>
    <row r="174" spans="1:19" x14ac:dyDescent="0.3">
      <c r="A174" s="37">
        <v>2017</v>
      </c>
      <c r="B174" s="13">
        <v>3</v>
      </c>
      <c r="C174" s="38">
        <v>19</v>
      </c>
      <c r="D174" s="3"/>
      <c r="E174" s="48" t="s">
        <v>711</v>
      </c>
      <c r="F174" s="4" t="s">
        <v>712</v>
      </c>
      <c r="G174" s="65" t="str">
        <f t="shared" si="6"/>
        <v>06:16:00</v>
      </c>
      <c r="H174" s="66" t="str">
        <f t="shared" si="7"/>
        <v>18:24:00</v>
      </c>
      <c r="I174" s="5">
        <v>0.50548611111111108</v>
      </c>
      <c r="J174" s="4" t="s">
        <v>149</v>
      </c>
      <c r="K174" s="71">
        <f t="shared" si="8"/>
        <v>12.13</v>
      </c>
      <c r="L174" s="6">
        <v>0.16388888888888889</v>
      </c>
      <c r="M174" s="6">
        <v>0.86388888888888893</v>
      </c>
      <c r="N174" s="6">
        <v>0.19930555555555554</v>
      </c>
      <c r="O174" s="6">
        <v>0.82777777777777783</v>
      </c>
      <c r="P174" s="6">
        <v>0.23333333333333331</v>
      </c>
      <c r="Q174" s="6">
        <v>0.7944444444444444</v>
      </c>
      <c r="R174" s="4" t="s">
        <v>713</v>
      </c>
      <c r="S174" s="49">
        <v>148.95099999999999</v>
      </c>
    </row>
    <row r="175" spans="1:19" x14ac:dyDescent="0.3">
      <c r="A175" s="37">
        <v>2017</v>
      </c>
      <c r="B175" s="13">
        <v>3</v>
      </c>
      <c r="C175" s="38">
        <v>20</v>
      </c>
      <c r="D175" s="3"/>
      <c r="E175" s="48" t="s">
        <v>714</v>
      </c>
      <c r="F175" s="4" t="s">
        <v>715</v>
      </c>
      <c r="G175" s="65" t="str">
        <f t="shared" si="6"/>
        <v>06:13:00</v>
      </c>
      <c r="H175" s="66" t="str">
        <f t="shared" si="7"/>
        <v>18:26:00</v>
      </c>
      <c r="I175" s="5">
        <v>0.50913194444444443</v>
      </c>
      <c r="J175" s="4" t="s">
        <v>149</v>
      </c>
      <c r="K175" s="71">
        <f t="shared" si="8"/>
        <v>12.22</v>
      </c>
      <c r="L175" s="6">
        <v>0.16111111111111112</v>
      </c>
      <c r="M175" s="6">
        <v>0.86597222222222225</v>
      </c>
      <c r="N175" s="6">
        <v>0.19722222222222222</v>
      </c>
      <c r="O175" s="6">
        <v>0.82986111111111116</v>
      </c>
      <c r="P175" s="6">
        <v>0.23124999999999998</v>
      </c>
      <c r="Q175" s="6">
        <v>0.79583333333333339</v>
      </c>
      <c r="R175" s="4" t="s">
        <v>716</v>
      </c>
      <c r="S175" s="49">
        <v>148.99299999999999</v>
      </c>
    </row>
    <row r="176" spans="1:19" x14ac:dyDescent="0.3">
      <c r="A176" s="37">
        <v>2017</v>
      </c>
      <c r="B176" s="13">
        <v>3</v>
      </c>
      <c r="C176" s="38">
        <v>21</v>
      </c>
      <c r="D176" s="3"/>
      <c r="E176" s="48" t="s">
        <v>717</v>
      </c>
      <c r="F176" s="4" t="s">
        <v>718</v>
      </c>
      <c r="G176" s="65" t="str">
        <f t="shared" si="6"/>
        <v>06:10:00</v>
      </c>
      <c r="H176" s="66" t="str">
        <f t="shared" si="7"/>
        <v>18:28:00</v>
      </c>
      <c r="I176" s="5">
        <v>0.51278935185185182</v>
      </c>
      <c r="J176" s="4" t="s">
        <v>149</v>
      </c>
      <c r="K176" s="71">
        <f t="shared" si="8"/>
        <v>12.31</v>
      </c>
      <c r="L176" s="6">
        <v>0.15902777777777777</v>
      </c>
      <c r="M176" s="6">
        <v>0.86805555555555547</v>
      </c>
      <c r="N176" s="6">
        <v>0.19513888888888889</v>
      </c>
      <c r="O176" s="6">
        <v>0.83124999999999993</v>
      </c>
      <c r="P176" s="6">
        <v>0.22916666666666666</v>
      </c>
      <c r="Q176" s="6">
        <v>0.79791666666666661</v>
      </c>
      <c r="R176" s="4" t="s">
        <v>719</v>
      </c>
      <c r="S176" s="49">
        <v>149.036</v>
      </c>
    </row>
    <row r="177" spans="1:19" x14ac:dyDescent="0.3">
      <c r="A177" s="37">
        <v>2017</v>
      </c>
      <c r="B177" s="13">
        <v>3</v>
      </c>
      <c r="C177" s="38">
        <v>22</v>
      </c>
      <c r="D177" s="3"/>
      <c r="E177" s="48" t="s">
        <v>720</v>
      </c>
      <c r="F177" s="4" t="s">
        <v>721</v>
      </c>
      <c r="G177" s="65" t="str">
        <f t="shared" si="6"/>
        <v>06:07:00</v>
      </c>
      <c r="H177" s="66" t="str">
        <f t="shared" si="7"/>
        <v>18:31:00</v>
      </c>
      <c r="I177" s="5">
        <v>0.51643518518518516</v>
      </c>
      <c r="J177" s="4" t="s">
        <v>149</v>
      </c>
      <c r="K177" s="71">
        <f t="shared" si="8"/>
        <v>12.39</v>
      </c>
      <c r="L177" s="6">
        <v>0.15625</v>
      </c>
      <c r="M177" s="6">
        <v>0.87013888888888891</v>
      </c>
      <c r="N177" s="6">
        <v>0.19305555555555554</v>
      </c>
      <c r="O177" s="6">
        <v>0.83333333333333337</v>
      </c>
      <c r="P177" s="6">
        <v>0.22708333333333333</v>
      </c>
      <c r="Q177" s="6">
        <v>0.7993055555555556</v>
      </c>
      <c r="R177" s="4" t="s">
        <v>722</v>
      </c>
      <c r="S177" s="49">
        <v>149.07900000000001</v>
      </c>
    </row>
    <row r="178" spans="1:19" x14ac:dyDescent="0.3">
      <c r="A178" s="37">
        <v>2017</v>
      </c>
      <c r="B178" s="13">
        <v>3</v>
      </c>
      <c r="C178" s="38">
        <v>23</v>
      </c>
      <c r="D178" s="3"/>
      <c r="E178" s="48" t="s">
        <v>723</v>
      </c>
      <c r="F178" s="4" t="s">
        <v>724</v>
      </c>
      <c r="G178" s="65" t="str">
        <f t="shared" si="6"/>
        <v>06:04:00</v>
      </c>
      <c r="H178" s="66" t="str">
        <f t="shared" si="7"/>
        <v>18:33:00</v>
      </c>
      <c r="I178" s="5">
        <v>0.52008101851851851</v>
      </c>
      <c r="J178" s="4" t="s">
        <v>149</v>
      </c>
      <c r="K178" s="71">
        <f t="shared" si="8"/>
        <v>12.48</v>
      </c>
      <c r="L178" s="6">
        <v>0.15347222222222223</v>
      </c>
      <c r="M178" s="6">
        <v>0.87291666666666667</v>
      </c>
      <c r="N178" s="6">
        <v>0.19097222222222221</v>
      </c>
      <c r="O178" s="6">
        <v>0.8354166666666667</v>
      </c>
      <c r="P178" s="6">
        <v>0.22500000000000001</v>
      </c>
      <c r="Q178" s="6">
        <v>0.80138888888888893</v>
      </c>
      <c r="R178" s="4" t="s">
        <v>725</v>
      </c>
      <c r="S178" s="49">
        <v>149.12200000000001</v>
      </c>
    </row>
    <row r="179" spans="1:19" x14ac:dyDescent="0.3">
      <c r="A179" s="37">
        <v>2017</v>
      </c>
      <c r="B179" s="13">
        <v>3</v>
      </c>
      <c r="C179" s="38">
        <v>24</v>
      </c>
      <c r="D179" s="3"/>
      <c r="E179" s="48" t="s">
        <v>726</v>
      </c>
      <c r="F179" s="4" t="s">
        <v>727</v>
      </c>
      <c r="G179" s="65" t="str">
        <f t="shared" si="6"/>
        <v>06:01:00</v>
      </c>
      <c r="H179" s="66" t="str">
        <f t="shared" si="7"/>
        <v>18:35:00</v>
      </c>
      <c r="I179" s="5">
        <v>0.52372685185185186</v>
      </c>
      <c r="J179" s="4" t="s">
        <v>149</v>
      </c>
      <c r="K179" s="71">
        <f t="shared" si="8"/>
        <v>12.57</v>
      </c>
      <c r="L179" s="6">
        <v>0.15138888888888888</v>
      </c>
      <c r="M179" s="6">
        <v>0.875</v>
      </c>
      <c r="N179" s="6">
        <v>0.18888888888888888</v>
      </c>
      <c r="O179" s="6">
        <v>0.83680555555555547</v>
      </c>
      <c r="P179" s="6">
        <v>0.22291666666666665</v>
      </c>
      <c r="Q179" s="6">
        <v>0.8027777777777777</v>
      </c>
      <c r="R179" s="4" t="s">
        <v>728</v>
      </c>
      <c r="S179" s="49">
        <v>149.16499999999999</v>
      </c>
    </row>
    <row r="180" spans="1:19" x14ac:dyDescent="0.3">
      <c r="A180" s="37">
        <v>2017</v>
      </c>
      <c r="B180" s="13">
        <v>3</v>
      </c>
      <c r="C180" s="38">
        <v>25</v>
      </c>
      <c r="D180" s="3"/>
      <c r="E180" s="48" t="s">
        <v>729</v>
      </c>
      <c r="F180" s="4" t="s">
        <v>730</v>
      </c>
      <c r="G180" s="65" t="str">
        <f t="shared" si="6"/>
        <v>05:58:00</v>
      </c>
      <c r="H180" s="66" t="str">
        <f t="shared" si="7"/>
        <v>18:38:00</v>
      </c>
      <c r="I180" s="5">
        <v>0.52737268518518521</v>
      </c>
      <c r="J180" s="4" t="s">
        <v>149</v>
      </c>
      <c r="K180" s="71">
        <f t="shared" si="8"/>
        <v>12.66</v>
      </c>
      <c r="L180" s="6">
        <v>0.14861111111111111</v>
      </c>
      <c r="M180" s="6">
        <v>0.87708333333333333</v>
      </c>
      <c r="N180" s="6">
        <v>0.18611111111111112</v>
      </c>
      <c r="O180" s="6">
        <v>0.83888888888888891</v>
      </c>
      <c r="P180" s="6">
        <v>0.22083333333333333</v>
      </c>
      <c r="Q180" s="6">
        <v>0.8041666666666667</v>
      </c>
      <c r="R180" s="4" t="s">
        <v>731</v>
      </c>
      <c r="S180" s="49">
        <v>149.208</v>
      </c>
    </row>
    <row r="181" spans="1:19" x14ac:dyDescent="0.3">
      <c r="A181" s="37">
        <v>2017</v>
      </c>
      <c r="B181" s="13">
        <v>3</v>
      </c>
      <c r="C181" s="38">
        <v>26</v>
      </c>
      <c r="D181" s="3"/>
      <c r="E181" s="48" t="s">
        <v>732</v>
      </c>
      <c r="F181" s="4" t="s">
        <v>733</v>
      </c>
      <c r="G181" s="65" t="str">
        <f t="shared" si="6"/>
        <v>06:55:00</v>
      </c>
      <c r="H181" s="66" t="str">
        <f t="shared" si="7"/>
        <v>19:40:00</v>
      </c>
      <c r="I181" s="5">
        <v>0.5310300925925926</v>
      </c>
      <c r="J181" s="4" t="s">
        <v>149</v>
      </c>
      <c r="K181" s="71">
        <f t="shared" si="8"/>
        <v>12.74</v>
      </c>
      <c r="L181" s="6">
        <v>0.1875</v>
      </c>
      <c r="M181" s="6">
        <v>0.92083333333333339</v>
      </c>
      <c r="N181" s="6">
        <v>0.22569444444444445</v>
      </c>
      <c r="O181" s="6">
        <v>0.88263888888888886</v>
      </c>
      <c r="P181" s="6">
        <v>0.26041666666666669</v>
      </c>
      <c r="Q181" s="6">
        <v>0.84791666666666676</v>
      </c>
      <c r="R181" s="4" t="s">
        <v>734</v>
      </c>
      <c r="S181" s="49">
        <v>149.251</v>
      </c>
    </row>
    <row r="182" spans="1:19" x14ac:dyDescent="0.3">
      <c r="A182" s="37">
        <v>2017</v>
      </c>
      <c r="B182" s="13">
        <v>3</v>
      </c>
      <c r="C182" s="38">
        <v>27</v>
      </c>
      <c r="D182" s="3"/>
      <c r="E182" s="48" t="s">
        <v>735</v>
      </c>
      <c r="F182" s="4" t="s">
        <v>736</v>
      </c>
      <c r="G182" s="65" t="str">
        <f t="shared" si="6"/>
        <v>06:52:00</v>
      </c>
      <c r="H182" s="66" t="str">
        <f t="shared" si="7"/>
        <v>19:42:00</v>
      </c>
      <c r="I182" s="5">
        <v>0.53467592592592594</v>
      </c>
      <c r="J182" s="4" t="s">
        <v>149</v>
      </c>
      <c r="K182" s="71">
        <f t="shared" si="8"/>
        <v>12.83</v>
      </c>
      <c r="L182" s="6">
        <v>0.18472222222222223</v>
      </c>
      <c r="M182" s="6">
        <v>0.92361111111111116</v>
      </c>
      <c r="N182" s="6">
        <v>0.22361111111111109</v>
      </c>
      <c r="O182" s="6">
        <v>0.88402777777777775</v>
      </c>
      <c r="P182" s="6">
        <v>0.25833333333333336</v>
      </c>
      <c r="Q182" s="6">
        <v>0.84930555555555554</v>
      </c>
      <c r="R182" s="4" t="s">
        <v>737</v>
      </c>
      <c r="S182" s="49">
        <v>149.29400000000001</v>
      </c>
    </row>
    <row r="183" spans="1:19" x14ac:dyDescent="0.3">
      <c r="A183" s="37">
        <v>2017</v>
      </c>
      <c r="B183" s="13">
        <v>3</v>
      </c>
      <c r="C183" s="38">
        <v>28</v>
      </c>
      <c r="D183" s="3"/>
      <c r="E183" s="48" t="s">
        <v>738</v>
      </c>
      <c r="F183" s="4" t="s">
        <v>739</v>
      </c>
      <c r="G183" s="65" t="str">
        <f t="shared" si="6"/>
        <v>06:49:00</v>
      </c>
      <c r="H183" s="66" t="str">
        <f t="shared" si="7"/>
        <v>19:45:00</v>
      </c>
      <c r="I183" s="5">
        <v>0.53831018518518514</v>
      </c>
      <c r="J183" s="4" t="s">
        <v>8</v>
      </c>
      <c r="K183" s="71">
        <f t="shared" si="8"/>
        <v>12.92</v>
      </c>
      <c r="L183" s="6">
        <v>0.18194444444444444</v>
      </c>
      <c r="M183" s="6">
        <v>0.92569444444444438</v>
      </c>
      <c r="N183" s="6">
        <v>0.22083333333333333</v>
      </c>
      <c r="O183" s="6">
        <v>0.88611111111111107</v>
      </c>
      <c r="P183" s="6">
        <v>0.25625000000000003</v>
      </c>
      <c r="Q183" s="6">
        <v>0.85138888888888886</v>
      </c>
      <c r="R183" s="4" t="s">
        <v>740</v>
      </c>
      <c r="S183" s="49">
        <v>149.33699999999999</v>
      </c>
    </row>
    <row r="184" spans="1:19" x14ac:dyDescent="0.3">
      <c r="A184" s="37">
        <v>2017</v>
      </c>
      <c r="B184" s="13">
        <v>3</v>
      </c>
      <c r="C184" s="38">
        <v>29</v>
      </c>
      <c r="D184" s="3"/>
      <c r="E184" s="48" t="s">
        <v>741</v>
      </c>
      <c r="F184" s="4" t="s">
        <v>742</v>
      </c>
      <c r="G184" s="65" t="str">
        <f t="shared" si="6"/>
        <v>06:47:00</v>
      </c>
      <c r="H184" s="66" t="str">
        <f t="shared" si="7"/>
        <v>19:47:00</v>
      </c>
      <c r="I184" s="5">
        <v>0.54195601851851849</v>
      </c>
      <c r="J184" s="4" t="s">
        <v>8</v>
      </c>
      <c r="K184" s="71">
        <f t="shared" si="8"/>
        <v>13.01</v>
      </c>
      <c r="L184" s="6">
        <v>0.17916666666666667</v>
      </c>
      <c r="M184" s="6">
        <v>0.9277777777777777</v>
      </c>
      <c r="N184" s="6">
        <v>0.21875</v>
      </c>
      <c r="O184" s="6">
        <v>0.8881944444444444</v>
      </c>
      <c r="P184" s="6">
        <v>0.25347222222222221</v>
      </c>
      <c r="Q184" s="6">
        <v>0.85277777777777775</v>
      </c>
      <c r="R184" s="4" t="s">
        <v>743</v>
      </c>
      <c r="S184" s="49">
        <v>149.37899999999999</v>
      </c>
    </row>
    <row r="185" spans="1:19" x14ac:dyDescent="0.3">
      <c r="A185" s="37">
        <v>2017</v>
      </c>
      <c r="B185" s="13">
        <v>3</v>
      </c>
      <c r="C185" s="38">
        <v>30</v>
      </c>
      <c r="D185" s="3"/>
      <c r="E185" s="48" t="s">
        <v>744</v>
      </c>
      <c r="F185" s="4" t="s">
        <v>745</v>
      </c>
      <c r="G185" s="65" t="str">
        <f t="shared" si="6"/>
        <v>06:44:00</v>
      </c>
      <c r="H185" s="66" t="str">
        <f t="shared" si="7"/>
        <v>19:49:00</v>
      </c>
      <c r="I185" s="5">
        <v>0.54560185185185184</v>
      </c>
      <c r="J185" s="4" t="s">
        <v>8</v>
      </c>
      <c r="K185" s="71">
        <f t="shared" si="8"/>
        <v>13.09</v>
      </c>
      <c r="L185" s="6">
        <v>0.1763888888888889</v>
      </c>
      <c r="M185" s="6">
        <v>0.93055555555555547</v>
      </c>
      <c r="N185" s="6">
        <v>0.21666666666666667</v>
      </c>
      <c r="O185" s="6">
        <v>0.89027777777777783</v>
      </c>
      <c r="P185" s="6">
        <v>0.25138888888888888</v>
      </c>
      <c r="Q185" s="6">
        <v>0.85486111111111107</v>
      </c>
      <c r="R185" s="4" t="s">
        <v>746</v>
      </c>
      <c r="S185" s="49">
        <v>149.422</v>
      </c>
    </row>
    <row r="186" spans="1:19" x14ac:dyDescent="0.3">
      <c r="A186" s="37">
        <v>2017</v>
      </c>
      <c r="B186" s="13">
        <v>3</v>
      </c>
      <c r="C186" s="38">
        <v>31</v>
      </c>
      <c r="D186" s="3"/>
      <c r="E186" s="48" t="s">
        <v>747</v>
      </c>
      <c r="F186" s="4" t="s">
        <v>748</v>
      </c>
      <c r="G186" s="65" t="str">
        <f t="shared" si="6"/>
        <v>06:41:00</v>
      </c>
      <c r="H186" s="66" t="str">
        <f t="shared" si="7"/>
        <v>19:52:00</v>
      </c>
      <c r="I186" s="5">
        <v>0.54924768518518519</v>
      </c>
      <c r="J186" s="4" t="s">
        <v>8</v>
      </c>
      <c r="K186" s="71">
        <f t="shared" si="8"/>
        <v>13.18</v>
      </c>
      <c r="L186" s="6">
        <v>0.17361111111111113</v>
      </c>
      <c r="M186" s="6">
        <v>0.93333333333333324</v>
      </c>
      <c r="N186" s="6">
        <v>0.21388888888888891</v>
      </c>
      <c r="O186" s="6">
        <v>0.89236111111111116</v>
      </c>
      <c r="P186" s="6">
        <v>0.24930555555555556</v>
      </c>
      <c r="Q186" s="6">
        <v>0.85625000000000007</v>
      </c>
      <c r="R186" s="4" t="s">
        <v>749</v>
      </c>
      <c r="S186" s="49">
        <v>149.464</v>
      </c>
    </row>
    <row r="187" spans="1:19" x14ac:dyDescent="0.3">
      <c r="A187" s="37">
        <v>2017</v>
      </c>
      <c r="B187" s="13">
        <v>4</v>
      </c>
      <c r="C187" s="38">
        <v>1</v>
      </c>
      <c r="D187" s="3"/>
      <c r="E187" s="48" t="s">
        <v>750</v>
      </c>
      <c r="F187" s="4" t="s">
        <v>751</v>
      </c>
      <c r="G187" s="65" t="str">
        <f t="shared" si="6"/>
        <v>06:38:00</v>
      </c>
      <c r="H187" s="66" t="str">
        <f t="shared" si="7"/>
        <v>19:54:00</v>
      </c>
      <c r="I187" s="5">
        <v>0.5528819444444445</v>
      </c>
      <c r="J187" s="4" t="s">
        <v>8</v>
      </c>
      <c r="K187" s="71">
        <f t="shared" si="8"/>
        <v>13.27</v>
      </c>
      <c r="L187" s="6">
        <v>0.17083333333333331</v>
      </c>
      <c r="M187" s="6">
        <v>0.93541666666666667</v>
      </c>
      <c r="N187" s="6">
        <v>0.21180555555555555</v>
      </c>
      <c r="O187" s="6">
        <v>0.89374999999999993</v>
      </c>
      <c r="P187" s="6">
        <v>0.24722222222222223</v>
      </c>
      <c r="Q187" s="6">
        <v>0.85833333333333339</v>
      </c>
      <c r="R187" s="4" t="s">
        <v>752</v>
      </c>
      <c r="S187" s="49">
        <v>149.506</v>
      </c>
    </row>
    <row r="188" spans="1:19" x14ac:dyDescent="0.3">
      <c r="A188" s="37">
        <v>2017</v>
      </c>
      <c r="B188" s="13">
        <v>4</v>
      </c>
      <c r="C188" s="38">
        <v>2</v>
      </c>
      <c r="D188" s="3"/>
      <c r="E188" s="48" t="s">
        <v>753</v>
      </c>
      <c r="F188" s="4" t="s">
        <v>754</v>
      </c>
      <c r="G188" s="65" t="str">
        <f t="shared" si="6"/>
        <v>06:35:00</v>
      </c>
      <c r="H188" s="66" t="str">
        <f t="shared" si="7"/>
        <v>19:56:00</v>
      </c>
      <c r="I188" s="5">
        <v>0.55651620370370369</v>
      </c>
      <c r="J188" s="4" t="s">
        <v>8</v>
      </c>
      <c r="K188" s="71">
        <f t="shared" si="8"/>
        <v>13.36</v>
      </c>
      <c r="L188" s="6">
        <v>0.16805555555555554</v>
      </c>
      <c r="M188" s="6">
        <v>0.93819444444444444</v>
      </c>
      <c r="N188" s="6">
        <v>0.20972222222222223</v>
      </c>
      <c r="O188" s="6">
        <v>0.89583333333333337</v>
      </c>
      <c r="P188" s="6">
        <v>0.24513888888888888</v>
      </c>
      <c r="Q188" s="6">
        <v>0.85972222222222217</v>
      </c>
      <c r="R188" s="4" t="s">
        <v>755</v>
      </c>
      <c r="S188" s="49">
        <v>149.548</v>
      </c>
    </row>
    <row r="189" spans="1:19" x14ac:dyDescent="0.3">
      <c r="A189" s="37">
        <v>2017</v>
      </c>
      <c r="B189" s="13">
        <v>4</v>
      </c>
      <c r="C189" s="38">
        <v>3</v>
      </c>
      <c r="D189" s="3"/>
      <c r="E189" s="48" t="s">
        <v>756</v>
      </c>
      <c r="F189" s="4" t="s">
        <v>757</v>
      </c>
      <c r="G189" s="65" t="str">
        <f t="shared" si="6"/>
        <v>06:32:00</v>
      </c>
      <c r="H189" s="66" t="str">
        <f t="shared" si="7"/>
        <v>19:59:00</v>
      </c>
      <c r="I189" s="5">
        <v>0.56015046296296289</v>
      </c>
      <c r="J189" s="4" t="s">
        <v>8</v>
      </c>
      <c r="K189" s="71">
        <f t="shared" si="8"/>
        <v>13.44</v>
      </c>
      <c r="L189" s="6">
        <v>0.16527777777777777</v>
      </c>
      <c r="M189" s="6">
        <v>0.94097222222222221</v>
      </c>
      <c r="N189" s="6">
        <v>0.20694444444444446</v>
      </c>
      <c r="O189" s="6">
        <v>0.8979166666666667</v>
      </c>
      <c r="P189" s="6">
        <v>0.24305555555555555</v>
      </c>
      <c r="Q189" s="6">
        <v>0.8618055555555556</v>
      </c>
      <c r="R189" s="4" t="s">
        <v>758</v>
      </c>
      <c r="S189" s="49">
        <v>149.59</v>
      </c>
    </row>
    <row r="190" spans="1:19" x14ac:dyDescent="0.3">
      <c r="A190" s="37">
        <v>2017</v>
      </c>
      <c r="B190" s="13">
        <v>4</v>
      </c>
      <c r="C190" s="38">
        <v>4</v>
      </c>
      <c r="D190" s="3"/>
      <c r="E190" s="48" t="s">
        <v>759</v>
      </c>
      <c r="F190" s="4" t="s">
        <v>760</v>
      </c>
      <c r="G190" s="65" t="str">
        <f t="shared" si="6"/>
        <v>06:29:00</v>
      </c>
      <c r="H190" s="66" t="str">
        <f t="shared" si="7"/>
        <v>20:01:00</v>
      </c>
      <c r="I190" s="5">
        <v>0.5637847222222222</v>
      </c>
      <c r="J190" s="4" t="s">
        <v>9</v>
      </c>
      <c r="K190" s="71">
        <f t="shared" si="8"/>
        <v>13.53</v>
      </c>
      <c r="L190" s="6">
        <v>0.16180555555555556</v>
      </c>
      <c r="M190" s="6">
        <v>0.94374999999999998</v>
      </c>
      <c r="N190" s="6">
        <v>0.20486111111111113</v>
      </c>
      <c r="O190" s="6">
        <v>0.9</v>
      </c>
      <c r="P190" s="6">
        <v>0.24097222222222223</v>
      </c>
      <c r="Q190" s="6">
        <v>0.86319444444444438</v>
      </c>
      <c r="R190" s="4" t="s">
        <v>761</v>
      </c>
      <c r="S190" s="49">
        <v>149.63200000000001</v>
      </c>
    </row>
    <row r="191" spans="1:19" x14ac:dyDescent="0.3">
      <c r="A191" s="37">
        <v>2017</v>
      </c>
      <c r="B191" s="13">
        <v>4</v>
      </c>
      <c r="C191" s="38">
        <v>5</v>
      </c>
      <c r="D191" s="3"/>
      <c r="E191" s="48" t="s">
        <v>762</v>
      </c>
      <c r="F191" s="4" t="s">
        <v>763</v>
      </c>
      <c r="G191" s="65" t="str">
        <f t="shared" si="6"/>
        <v>06:26:00</v>
      </c>
      <c r="H191" s="66" t="str">
        <f t="shared" si="7"/>
        <v>20:03:00</v>
      </c>
      <c r="I191" s="5">
        <v>0.56741898148148151</v>
      </c>
      <c r="J191" s="4" t="s">
        <v>9</v>
      </c>
      <c r="K191" s="71">
        <f t="shared" si="8"/>
        <v>13.62</v>
      </c>
      <c r="L191" s="6">
        <v>0.15902777777777777</v>
      </c>
      <c r="M191" s="6">
        <v>0.94652777777777775</v>
      </c>
      <c r="N191" s="6">
        <v>0.20208333333333331</v>
      </c>
      <c r="O191" s="6">
        <v>0.90208333333333324</v>
      </c>
      <c r="P191" s="6">
        <v>0.2388888888888889</v>
      </c>
      <c r="Q191" s="6">
        <v>0.8652777777777777</v>
      </c>
      <c r="R191" s="4" t="s">
        <v>764</v>
      </c>
      <c r="S191" s="49">
        <v>149.67400000000001</v>
      </c>
    </row>
    <row r="192" spans="1:19" x14ac:dyDescent="0.3">
      <c r="A192" s="37">
        <v>2017</v>
      </c>
      <c r="B192" s="13">
        <v>4</v>
      </c>
      <c r="C192" s="38">
        <v>6</v>
      </c>
      <c r="D192" s="3"/>
      <c r="E192" s="48" t="s">
        <v>765</v>
      </c>
      <c r="F192" s="4" t="s">
        <v>766</v>
      </c>
      <c r="G192" s="65" t="str">
        <f t="shared" si="6"/>
        <v>06:23:00</v>
      </c>
      <c r="H192" s="66" t="str">
        <f t="shared" si="7"/>
        <v>20:06:00</v>
      </c>
      <c r="I192" s="5">
        <v>0.57104166666666667</v>
      </c>
      <c r="J192" s="4" t="s">
        <v>9</v>
      </c>
      <c r="K192" s="71">
        <f t="shared" si="8"/>
        <v>13.71</v>
      </c>
      <c r="L192" s="6">
        <v>0.15555555555555556</v>
      </c>
      <c r="M192" s="6">
        <v>0.94930555555555562</v>
      </c>
      <c r="N192" s="6">
        <v>0.19999999999999998</v>
      </c>
      <c r="O192" s="6">
        <v>0.90416666666666667</v>
      </c>
      <c r="P192" s="6">
        <v>0.23680555555555557</v>
      </c>
      <c r="Q192" s="6">
        <v>0.8666666666666667</v>
      </c>
      <c r="R192" s="4" t="s">
        <v>767</v>
      </c>
      <c r="S192" s="49">
        <v>149.71600000000001</v>
      </c>
    </row>
    <row r="193" spans="1:19" x14ac:dyDescent="0.3">
      <c r="A193" s="37">
        <v>2017</v>
      </c>
      <c r="B193" s="13">
        <v>4</v>
      </c>
      <c r="C193" s="38">
        <v>7</v>
      </c>
      <c r="D193" s="3"/>
      <c r="E193" s="48" t="s">
        <v>768</v>
      </c>
      <c r="F193" s="4" t="s">
        <v>769</v>
      </c>
      <c r="G193" s="65" t="str">
        <f t="shared" si="6"/>
        <v>06:20:00</v>
      </c>
      <c r="H193" s="66" t="str">
        <f t="shared" si="7"/>
        <v>20:08:00</v>
      </c>
      <c r="I193" s="5">
        <v>0.57466435185185183</v>
      </c>
      <c r="J193" s="4" t="s">
        <v>9</v>
      </c>
      <c r="K193" s="71">
        <f t="shared" si="8"/>
        <v>13.79</v>
      </c>
      <c r="L193" s="6">
        <v>0.15208333333333332</v>
      </c>
      <c r="M193" s="6">
        <v>0.95208333333333339</v>
      </c>
      <c r="N193" s="6">
        <v>0.19722222222222222</v>
      </c>
      <c r="O193" s="6">
        <v>0.90625</v>
      </c>
      <c r="P193" s="6">
        <v>0.23472222222222219</v>
      </c>
      <c r="Q193" s="6">
        <v>0.86875000000000002</v>
      </c>
      <c r="R193" s="4" t="s">
        <v>770</v>
      </c>
      <c r="S193" s="49">
        <v>149.75800000000001</v>
      </c>
    </row>
    <row r="194" spans="1:19" x14ac:dyDescent="0.3">
      <c r="A194" s="37">
        <v>2017</v>
      </c>
      <c r="B194" s="13">
        <v>4</v>
      </c>
      <c r="C194" s="38">
        <v>8</v>
      </c>
      <c r="D194" s="3"/>
      <c r="E194" s="48" t="s">
        <v>771</v>
      </c>
      <c r="F194" s="4" t="s">
        <v>772</v>
      </c>
      <c r="G194" s="65" t="str">
        <f t="shared" si="6"/>
        <v>06:17:00</v>
      </c>
      <c r="H194" s="66" t="str">
        <f t="shared" si="7"/>
        <v>20:10:00</v>
      </c>
      <c r="I194" s="5">
        <v>0.5782870370370371</v>
      </c>
      <c r="J194" s="4" t="s">
        <v>10</v>
      </c>
      <c r="K194" s="71">
        <f t="shared" si="8"/>
        <v>13.88</v>
      </c>
      <c r="L194" s="6">
        <v>0.14930555555555555</v>
      </c>
      <c r="M194" s="6">
        <v>0.95486111111111116</v>
      </c>
      <c r="N194" s="6">
        <v>0.19444444444444445</v>
      </c>
      <c r="O194" s="6">
        <v>0.90833333333333333</v>
      </c>
      <c r="P194" s="6">
        <v>0.23263888888888887</v>
      </c>
      <c r="Q194" s="6">
        <v>0.87013888888888891</v>
      </c>
      <c r="R194" s="4" t="s">
        <v>773</v>
      </c>
      <c r="S194" s="49">
        <v>149.80000000000001</v>
      </c>
    </row>
    <row r="195" spans="1:19" x14ac:dyDescent="0.3">
      <c r="A195" s="37">
        <v>2017</v>
      </c>
      <c r="B195" s="13">
        <v>4</v>
      </c>
      <c r="C195" s="38">
        <v>9</v>
      </c>
      <c r="D195" s="3"/>
      <c r="E195" s="48" t="s">
        <v>774</v>
      </c>
      <c r="F195" s="4" t="s">
        <v>775</v>
      </c>
      <c r="G195" s="65" t="str">
        <f t="shared" si="6"/>
        <v>06:15:00</v>
      </c>
      <c r="H195" s="66" t="str">
        <f t="shared" si="7"/>
        <v>20:13:00</v>
      </c>
      <c r="I195" s="5">
        <v>0.58190972222222226</v>
      </c>
      <c r="J195" s="4" t="s">
        <v>10</v>
      </c>
      <c r="K195" s="71">
        <f t="shared" si="8"/>
        <v>13.97</v>
      </c>
      <c r="L195" s="6">
        <v>0.14583333333333334</v>
      </c>
      <c r="M195" s="6">
        <v>0.95833333333333337</v>
      </c>
      <c r="N195" s="6">
        <v>0.19236111111111112</v>
      </c>
      <c r="O195" s="6">
        <v>0.91041666666666676</v>
      </c>
      <c r="P195" s="6">
        <v>0.23055555555555554</v>
      </c>
      <c r="Q195" s="6">
        <v>0.87222222222222223</v>
      </c>
      <c r="R195" s="4" t="s">
        <v>776</v>
      </c>
      <c r="S195" s="49">
        <v>149.84200000000001</v>
      </c>
    </row>
    <row r="196" spans="1:19" x14ac:dyDescent="0.3">
      <c r="A196" s="37">
        <v>2017</v>
      </c>
      <c r="B196" s="13">
        <v>4</v>
      </c>
      <c r="C196" s="38">
        <v>10</v>
      </c>
      <c r="D196" s="3"/>
      <c r="E196" s="48" t="s">
        <v>777</v>
      </c>
      <c r="F196" s="4" t="s">
        <v>778</v>
      </c>
      <c r="G196" s="65" t="str">
        <f t="shared" si="6"/>
        <v>06:12:00</v>
      </c>
      <c r="H196" s="66" t="str">
        <f t="shared" si="7"/>
        <v>20:15:00</v>
      </c>
      <c r="I196" s="5">
        <v>0.58552083333333338</v>
      </c>
      <c r="J196" s="4" t="s">
        <v>10</v>
      </c>
      <c r="K196" s="71">
        <f t="shared" si="8"/>
        <v>14.05</v>
      </c>
      <c r="L196" s="6">
        <v>0.1423611111111111</v>
      </c>
      <c r="M196" s="6">
        <v>0.96111111111111114</v>
      </c>
      <c r="N196" s="6">
        <v>0.18958333333333333</v>
      </c>
      <c r="O196" s="6">
        <v>0.91249999999999998</v>
      </c>
      <c r="P196" s="6">
        <v>0.22847222222222222</v>
      </c>
      <c r="Q196" s="6">
        <v>0.87361111111111101</v>
      </c>
      <c r="R196" s="4" t="s">
        <v>779</v>
      </c>
      <c r="S196" s="49">
        <v>149.88499999999999</v>
      </c>
    </row>
    <row r="197" spans="1:19" x14ac:dyDescent="0.3">
      <c r="A197" s="37">
        <v>2017</v>
      </c>
      <c r="B197" s="13">
        <v>4</v>
      </c>
      <c r="C197" s="38">
        <v>11</v>
      </c>
      <c r="D197" s="3"/>
      <c r="E197" s="48" t="s">
        <v>780</v>
      </c>
      <c r="F197" s="4" t="s">
        <v>781</v>
      </c>
      <c r="G197" s="65" t="str">
        <f t="shared" si="6"/>
        <v>06:09:00</v>
      </c>
      <c r="H197" s="66" t="str">
        <f t="shared" si="7"/>
        <v>20:17:00</v>
      </c>
      <c r="I197" s="5">
        <v>0.58913194444444439</v>
      </c>
      <c r="J197" s="4" t="s">
        <v>11</v>
      </c>
      <c r="K197" s="71">
        <f t="shared" si="8"/>
        <v>14.14</v>
      </c>
      <c r="L197" s="6">
        <v>0.1388888888888889</v>
      </c>
      <c r="M197" s="6">
        <v>0.96458333333333324</v>
      </c>
      <c r="N197" s="6">
        <v>0.1875</v>
      </c>
      <c r="O197" s="6">
        <v>0.9145833333333333</v>
      </c>
      <c r="P197" s="6">
        <v>0.22569444444444445</v>
      </c>
      <c r="Q197" s="6">
        <v>0.87569444444444444</v>
      </c>
      <c r="R197" s="4" t="s">
        <v>782</v>
      </c>
      <c r="S197" s="49">
        <v>149.92699999999999</v>
      </c>
    </row>
    <row r="198" spans="1:19" x14ac:dyDescent="0.3">
      <c r="A198" s="37">
        <v>2017</v>
      </c>
      <c r="B198" s="13">
        <v>4</v>
      </c>
      <c r="C198" s="38">
        <v>12</v>
      </c>
      <c r="D198" s="3"/>
      <c r="E198" s="48" t="s">
        <v>783</v>
      </c>
      <c r="F198" s="4" t="s">
        <v>784</v>
      </c>
      <c r="G198" s="65" t="str">
        <f t="shared" ref="G198:G256" si="9">LEFT(E198,5)&amp;":00"</f>
        <v>06:06:00</v>
      </c>
      <c r="H198" s="66" t="str">
        <f t="shared" ref="H198:H256" si="10">LEFT(F198,5)&amp;":00"</f>
        <v>20:20:00</v>
      </c>
      <c r="I198" s="5">
        <v>0.59273148148148147</v>
      </c>
      <c r="J198" s="4" t="s">
        <v>11</v>
      </c>
      <c r="K198" s="71">
        <f t="shared" ref="K198:K261" si="11">ROUND(I198*24,2)</f>
        <v>14.23</v>
      </c>
      <c r="L198" s="6">
        <v>0.13472222222222222</v>
      </c>
      <c r="M198" s="6">
        <v>0.96805555555555556</v>
      </c>
      <c r="N198" s="6">
        <v>0.18472222222222223</v>
      </c>
      <c r="O198" s="6">
        <v>0.91736111111111107</v>
      </c>
      <c r="P198" s="6">
        <v>0.22361111111111109</v>
      </c>
      <c r="Q198" s="6">
        <v>0.87777777777777777</v>
      </c>
      <c r="R198" s="4" t="s">
        <v>785</v>
      </c>
      <c r="S198" s="49">
        <v>149.97</v>
      </c>
    </row>
    <row r="199" spans="1:19" x14ac:dyDescent="0.3">
      <c r="A199" s="37">
        <v>2017</v>
      </c>
      <c r="B199" s="13">
        <v>4</v>
      </c>
      <c r="C199" s="38">
        <v>13</v>
      </c>
      <c r="D199" s="3"/>
      <c r="E199" s="48" t="s">
        <v>786</v>
      </c>
      <c r="F199" s="4" t="s">
        <v>787</v>
      </c>
      <c r="G199" s="65" t="str">
        <f t="shared" si="9"/>
        <v>06:03:00</v>
      </c>
      <c r="H199" s="66" t="str">
        <f t="shared" si="10"/>
        <v>20:22:00</v>
      </c>
      <c r="I199" s="5">
        <v>0.59633101851851855</v>
      </c>
      <c r="J199" s="4" t="s">
        <v>11</v>
      </c>
      <c r="K199" s="71">
        <f t="shared" si="11"/>
        <v>14.31</v>
      </c>
      <c r="L199" s="6">
        <v>0.13125000000000001</v>
      </c>
      <c r="M199" s="6">
        <v>0.97152777777777777</v>
      </c>
      <c r="N199" s="6">
        <v>0.18194444444444444</v>
      </c>
      <c r="O199" s="6">
        <v>0.9194444444444444</v>
      </c>
      <c r="P199" s="6">
        <v>0.22152777777777777</v>
      </c>
      <c r="Q199" s="6">
        <v>0.87916666666666676</v>
      </c>
      <c r="R199" s="4" t="s">
        <v>788</v>
      </c>
      <c r="S199" s="49">
        <v>150.012</v>
      </c>
    </row>
    <row r="200" spans="1:19" x14ac:dyDescent="0.3">
      <c r="A200" s="37">
        <v>2017</v>
      </c>
      <c r="B200" s="13">
        <v>4</v>
      </c>
      <c r="C200" s="38">
        <v>14</v>
      </c>
      <c r="D200" s="3"/>
      <c r="E200" s="48" t="s">
        <v>789</v>
      </c>
      <c r="F200" s="4" t="s">
        <v>790</v>
      </c>
      <c r="G200" s="65" t="str">
        <f t="shared" si="9"/>
        <v>06:00:00</v>
      </c>
      <c r="H200" s="66" t="str">
        <f t="shared" si="10"/>
        <v>20:24:00</v>
      </c>
      <c r="I200" s="5">
        <v>0.59993055555555552</v>
      </c>
      <c r="J200" s="4" t="s">
        <v>12</v>
      </c>
      <c r="K200" s="71">
        <f t="shared" si="11"/>
        <v>14.4</v>
      </c>
      <c r="L200" s="6">
        <v>0.12708333333333333</v>
      </c>
      <c r="M200" s="6">
        <v>0.97569444444444453</v>
      </c>
      <c r="N200" s="6">
        <v>0.17916666666666667</v>
      </c>
      <c r="O200" s="6">
        <v>0.92152777777777783</v>
      </c>
      <c r="P200" s="6">
        <v>0.21944444444444444</v>
      </c>
      <c r="Q200" s="6">
        <v>0.88124999999999998</v>
      </c>
      <c r="R200" s="4" t="s">
        <v>791</v>
      </c>
      <c r="S200" s="49">
        <v>150.05500000000001</v>
      </c>
    </row>
    <row r="201" spans="1:19" x14ac:dyDescent="0.3">
      <c r="A201" s="37">
        <v>2017</v>
      </c>
      <c r="B201" s="13">
        <v>4</v>
      </c>
      <c r="C201" s="38">
        <v>15</v>
      </c>
      <c r="D201" s="3"/>
      <c r="E201" s="48" t="s">
        <v>792</v>
      </c>
      <c r="F201" s="4" t="s">
        <v>793</v>
      </c>
      <c r="G201" s="65" t="str">
        <f t="shared" si="9"/>
        <v>05:58:00</v>
      </c>
      <c r="H201" s="66" t="str">
        <f t="shared" si="10"/>
        <v>20:27:00</v>
      </c>
      <c r="I201" s="5">
        <v>0.6035300925925926</v>
      </c>
      <c r="J201" s="4" t="s">
        <v>12</v>
      </c>
      <c r="K201" s="71">
        <f t="shared" si="11"/>
        <v>14.48</v>
      </c>
      <c r="L201" s="6">
        <v>0.12291666666666667</v>
      </c>
      <c r="M201" s="6">
        <v>0.97916666666666663</v>
      </c>
      <c r="N201" s="6">
        <v>0.17708333333333334</v>
      </c>
      <c r="O201" s="6">
        <v>0.9243055555555556</v>
      </c>
      <c r="P201" s="6">
        <v>0.21736111111111112</v>
      </c>
      <c r="Q201" s="6">
        <v>0.88263888888888886</v>
      </c>
      <c r="R201" s="4" t="s">
        <v>794</v>
      </c>
      <c r="S201" s="49">
        <v>150.09800000000001</v>
      </c>
    </row>
    <row r="202" spans="1:19" x14ac:dyDescent="0.3">
      <c r="A202" s="37">
        <v>2017</v>
      </c>
      <c r="B202" s="13">
        <v>4</v>
      </c>
      <c r="C202" s="38">
        <v>16</v>
      </c>
      <c r="D202" s="3"/>
      <c r="E202" s="48" t="s">
        <v>795</v>
      </c>
      <c r="F202" s="4" t="s">
        <v>796</v>
      </c>
      <c r="G202" s="65" t="str">
        <f t="shared" si="9"/>
        <v>05:55:00</v>
      </c>
      <c r="H202" s="66" t="str">
        <f t="shared" si="10"/>
        <v>20:29:00</v>
      </c>
      <c r="I202" s="5">
        <v>0.6071064814814815</v>
      </c>
      <c r="J202" s="4" t="s">
        <v>13</v>
      </c>
      <c r="K202" s="71">
        <f t="shared" si="11"/>
        <v>14.57</v>
      </c>
      <c r="L202" s="6">
        <v>0.11875000000000001</v>
      </c>
      <c r="M202" s="6">
        <v>0.98333333333333339</v>
      </c>
      <c r="N202" s="6">
        <v>0.17430555555555557</v>
      </c>
      <c r="O202" s="6">
        <v>0.92638888888888893</v>
      </c>
      <c r="P202" s="6">
        <v>0.21527777777777779</v>
      </c>
      <c r="Q202" s="6">
        <v>0.8847222222222223</v>
      </c>
      <c r="R202" s="4" t="s">
        <v>797</v>
      </c>
      <c r="S202" s="49">
        <v>150.13999999999999</v>
      </c>
    </row>
    <row r="203" spans="1:19" x14ac:dyDescent="0.3">
      <c r="A203" s="37">
        <v>2017</v>
      </c>
      <c r="B203" s="13">
        <v>4</v>
      </c>
      <c r="C203" s="38">
        <v>17</v>
      </c>
      <c r="D203" s="3"/>
      <c r="E203" s="48" t="s">
        <v>798</v>
      </c>
      <c r="F203" s="4" t="s">
        <v>799</v>
      </c>
      <c r="G203" s="65" t="str">
        <f t="shared" si="9"/>
        <v>05:52:00</v>
      </c>
      <c r="H203" s="66" t="str">
        <f t="shared" si="10"/>
        <v>20:31:00</v>
      </c>
      <c r="I203" s="5">
        <v>0.61069444444444443</v>
      </c>
      <c r="J203" s="4" t="s">
        <v>13</v>
      </c>
      <c r="K203" s="71">
        <f t="shared" si="11"/>
        <v>14.66</v>
      </c>
      <c r="L203" s="6">
        <v>0.11458333333333333</v>
      </c>
      <c r="M203" s="6">
        <v>0.98819444444444438</v>
      </c>
      <c r="N203" s="6">
        <v>0.17152777777777775</v>
      </c>
      <c r="O203" s="6">
        <v>0.92847222222222225</v>
      </c>
      <c r="P203" s="6">
        <v>0.21319444444444444</v>
      </c>
      <c r="Q203" s="6">
        <v>0.88680555555555562</v>
      </c>
      <c r="R203" s="4" t="s">
        <v>800</v>
      </c>
      <c r="S203" s="49">
        <v>150.18299999999999</v>
      </c>
    </row>
    <row r="204" spans="1:19" x14ac:dyDescent="0.3">
      <c r="A204" s="37">
        <v>2017</v>
      </c>
      <c r="B204" s="13">
        <v>4</v>
      </c>
      <c r="C204" s="38">
        <v>18</v>
      </c>
      <c r="D204" s="3"/>
      <c r="E204" s="48" t="s">
        <v>801</v>
      </c>
      <c r="F204" s="4" t="s">
        <v>802</v>
      </c>
      <c r="G204" s="65" t="str">
        <f t="shared" si="9"/>
        <v>05:49:00</v>
      </c>
      <c r="H204" s="66" t="str">
        <f t="shared" si="10"/>
        <v>20:34:00</v>
      </c>
      <c r="I204" s="5">
        <v>0.61425925925925928</v>
      </c>
      <c r="J204" s="4" t="s">
        <v>14</v>
      </c>
      <c r="K204" s="71">
        <f t="shared" si="11"/>
        <v>14.74</v>
      </c>
      <c r="L204" s="6">
        <v>0.10972222222222222</v>
      </c>
      <c r="M204" s="6">
        <v>0.99305555555555547</v>
      </c>
      <c r="N204" s="6">
        <v>0.16874999999999998</v>
      </c>
      <c r="O204" s="6">
        <v>0.93125000000000002</v>
      </c>
      <c r="P204" s="6">
        <v>0.21111111111111111</v>
      </c>
      <c r="Q204" s="6">
        <v>0.8881944444444444</v>
      </c>
      <c r="R204" s="4" t="s">
        <v>803</v>
      </c>
      <c r="S204" s="49">
        <v>150.22499999999999</v>
      </c>
    </row>
    <row r="205" spans="1:19" x14ac:dyDescent="0.3">
      <c r="A205" s="37">
        <v>2017</v>
      </c>
      <c r="B205" s="13">
        <v>4</v>
      </c>
      <c r="C205" s="38">
        <v>19</v>
      </c>
      <c r="D205" s="3"/>
      <c r="E205" s="48" t="s">
        <v>804</v>
      </c>
      <c r="F205" s="4" t="s">
        <v>805</v>
      </c>
      <c r="G205" s="65" t="str">
        <f t="shared" si="9"/>
        <v>05:46:00</v>
      </c>
      <c r="H205" s="66" t="str">
        <f t="shared" si="10"/>
        <v>20:36:00</v>
      </c>
      <c r="I205" s="5">
        <v>0.61783564814814818</v>
      </c>
      <c r="J205" s="4" t="s">
        <v>14</v>
      </c>
      <c r="K205" s="71">
        <f t="shared" si="11"/>
        <v>14.83</v>
      </c>
      <c r="L205" s="6">
        <v>0.10416666666666667</v>
      </c>
      <c r="M205" s="6">
        <v>0.99791666666666667</v>
      </c>
      <c r="N205" s="6">
        <v>0.16597222222222222</v>
      </c>
      <c r="O205" s="6">
        <v>0.93333333333333324</v>
      </c>
      <c r="P205" s="6">
        <v>0.20902777777777778</v>
      </c>
      <c r="Q205" s="6">
        <v>0.89027777777777783</v>
      </c>
      <c r="R205" s="4" t="s">
        <v>806</v>
      </c>
      <c r="S205" s="49">
        <v>150.267</v>
      </c>
    </row>
    <row r="206" spans="1:19" x14ac:dyDescent="0.3">
      <c r="A206" s="37">
        <v>2017</v>
      </c>
      <c r="B206" s="13">
        <v>4</v>
      </c>
      <c r="C206" s="38">
        <v>20</v>
      </c>
      <c r="D206" s="3"/>
      <c r="E206" s="48" t="s">
        <v>807</v>
      </c>
      <c r="F206" s="4" t="s">
        <v>808</v>
      </c>
      <c r="G206" s="65" t="str">
        <f t="shared" si="9"/>
        <v>05:44:00</v>
      </c>
      <c r="H206" s="66" t="str">
        <f t="shared" si="10"/>
        <v>20:38:00</v>
      </c>
      <c r="I206" s="5">
        <v>0.62138888888888888</v>
      </c>
      <c r="J206" s="4" t="s">
        <v>16</v>
      </c>
      <c r="K206" s="71">
        <f t="shared" si="11"/>
        <v>14.91</v>
      </c>
      <c r="L206" s="6">
        <v>9.8611111111111108E-2</v>
      </c>
      <c r="M206" s="4" t="s">
        <v>15</v>
      </c>
      <c r="N206" s="6">
        <v>0.16319444444444445</v>
      </c>
      <c r="O206" s="6">
        <v>0.93611111111111101</v>
      </c>
      <c r="P206" s="6">
        <v>0.20694444444444446</v>
      </c>
      <c r="Q206" s="6">
        <v>0.89236111111111116</v>
      </c>
      <c r="R206" s="4" t="s">
        <v>809</v>
      </c>
      <c r="S206" s="49">
        <v>150.309</v>
      </c>
    </row>
    <row r="207" spans="1:19" x14ac:dyDescent="0.3">
      <c r="A207" s="37">
        <v>2017</v>
      </c>
      <c r="B207" s="13">
        <v>4</v>
      </c>
      <c r="C207" s="39">
        <v>21</v>
      </c>
      <c r="D207" s="3"/>
      <c r="E207" s="50" t="s">
        <v>810</v>
      </c>
      <c r="F207" s="8" t="s">
        <v>811</v>
      </c>
      <c r="G207" s="65" t="str">
        <f t="shared" si="9"/>
        <v>05:41:00</v>
      </c>
      <c r="H207" s="66" t="str">
        <f t="shared" si="10"/>
        <v>20:41:00</v>
      </c>
      <c r="I207" s="9">
        <v>0.62494212962962969</v>
      </c>
      <c r="J207" s="8" t="s">
        <v>17</v>
      </c>
      <c r="K207" s="71">
        <f t="shared" si="11"/>
        <v>15</v>
      </c>
      <c r="L207" s="4" t="s">
        <v>15</v>
      </c>
      <c r="M207" s="6">
        <v>4.1666666666666666E-3</v>
      </c>
      <c r="N207" s="10">
        <v>0.16041666666666668</v>
      </c>
      <c r="O207" s="10">
        <v>0.93888888888888899</v>
      </c>
      <c r="P207" s="10">
        <v>0.20416666666666669</v>
      </c>
      <c r="Q207" s="10">
        <v>0.89444444444444438</v>
      </c>
      <c r="R207" s="8" t="s">
        <v>812</v>
      </c>
      <c r="S207" s="51">
        <v>150.351</v>
      </c>
    </row>
    <row r="208" spans="1:19" x14ac:dyDescent="0.3">
      <c r="A208" s="37">
        <v>2017</v>
      </c>
      <c r="B208" s="13">
        <v>4</v>
      </c>
      <c r="C208" s="39"/>
      <c r="D208" s="3"/>
      <c r="E208" s="52"/>
      <c r="F208" s="53"/>
      <c r="G208" s="67" t="str">
        <f t="shared" si="9"/>
        <v>:00</v>
      </c>
      <c r="H208" s="68" t="str">
        <f t="shared" si="10"/>
        <v>:00</v>
      </c>
      <c r="I208" s="54"/>
      <c r="J208" s="53"/>
      <c r="K208" s="72">
        <f t="shared" si="11"/>
        <v>0</v>
      </c>
      <c r="L208" s="55">
        <v>9.2361111111111116E-2</v>
      </c>
      <c r="M208" s="56" t="s">
        <v>15</v>
      </c>
      <c r="N208" s="57"/>
      <c r="O208" s="57"/>
      <c r="P208" s="57"/>
      <c r="Q208" s="57"/>
      <c r="R208" s="53"/>
      <c r="S208" s="58"/>
    </row>
    <row r="209" spans="1:19" x14ac:dyDescent="0.3">
      <c r="A209" s="37">
        <v>2017</v>
      </c>
      <c r="B209" s="13">
        <v>4</v>
      </c>
      <c r="C209" s="39">
        <v>22</v>
      </c>
      <c r="D209" s="3"/>
      <c r="E209" s="8" t="s">
        <v>813</v>
      </c>
      <c r="F209" s="8" t="s">
        <v>814</v>
      </c>
      <c r="G209" s="65" t="str">
        <f t="shared" si="9"/>
        <v>05:38:00</v>
      </c>
      <c r="H209" s="66" t="str">
        <f t="shared" si="10"/>
        <v>20:43:00</v>
      </c>
      <c r="I209" s="9">
        <v>0.62848379629629625</v>
      </c>
      <c r="J209" s="8" t="s">
        <v>17</v>
      </c>
      <c r="K209" s="71">
        <f t="shared" si="11"/>
        <v>15.08</v>
      </c>
      <c r="L209" s="4" t="s">
        <v>15</v>
      </c>
      <c r="M209" s="6">
        <v>1.1111111111111112E-2</v>
      </c>
      <c r="N209" s="10">
        <v>0.15763888888888888</v>
      </c>
      <c r="O209" s="10">
        <v>0.94097222222222221</v>
      </c>
      <c r="P209" s="10">
        <v>0.20208333333333331</v>
      </c>
      <c r="Q209" s="10">
        <v>0.89583333333333337</v>
      </c>
      <c r="R209" s="8" t="s">
        <v>815</v>
      </c>
      <c r="S209" s="11">
        <v>150.393</v>
      </c>
    </row>
    <row r="210" spans="1:19" x14ac:dyDescent="0.3">
      <c r="A210" s="37">
        <v>2017</v>
      </c>
      <c r="B210" s="13">
        <v>4</v>
      </c>
      <c r="C210" s="39"/>
      <c r="D210" s="3"/>
      <c r="E210" s="8"/>
      <c r="F210" s="8"/>
      <c r="G210" s="65" t="str">
        <f t="shared" si="9"/>
        <v>:00</v>
      </c>
      <c r="H210" s="66" t="str">
        <f t="shared" si="10"/>
        <v>:00</v>
      </c>
      <c r="I210" s="9"/>
      <c r="J210" s="8"/>
      <c r="K210" s="71">
        <f t="shared" si="11"/>
        <v>0</v>
      </c>
      <c r="L210" s="6">
        <v>8.5416666666666655E-2</v>
      </c>
      <c r="M210" s="4" t="s">
        <v>15</v>
      </c>
      <c r="N210" s="10"/>
      <c r="O210" s="10"/>
      <c r="P210" s="10"/>
      <c r="Q210" s="10"/>
      <c r="R210" s="8"/>
      <c r="S210" s="11"/>
    </row>
    <row r="211" spans="1:19" x14ac:dyDescent="0.3">
      <c r="A211" s="37">
        <v>2017</v>
      </c>
      <c r="B211" s="13">
        <v>4</v>
      </c>
      <c r="C211" s="39">
        <v>23</v>
      </c>
      <c r="D211" s="3"/>
      <c r="E211" s="8" t="s">
        <v>816</v>
      </c>
      <c r="F211" s="8" t="s">
        <v>817</v>
      </c>
      <c r="G211" s="65" t="str">
        <f t="shared" si="9"/>
        <v>05:35:00</v>
      </c>
      <c r="H211" s="66" t="str">
        <f t="shared" si="10"/>
        <v>20:45:00</v>
      </c>
      <c r="I211" s="9">
        <v>0.63202546296296302</v>
      </c>
      <c r="J211" s="8" t="s">
        <v>18</v>
      </c>
      <c r="K211" s="71">
        <f t="shared" si="11"/>
        <v>15.17</v>
      </c>
      <c r="L211" s="4" t="s">
        <v>15</v>
      </c>
      <c r="M211" s="6">
        <v>1.9444444444444445E-2</v>
      </c>
      <c r="N211" s="10">
        <v>0.15486111111111112</v>
      </c>
      <c r="O211" s="10">
        <v>0.94374999999999998</v>
      </c>
      <c r="P211" s="10">
        <v>0.19999999999999998</v>
      </c>
      <c r="Q211" s="10">
        <v>0.8979166666666667</v>
      </c>
      <c r="R211" s="8" t="s">
        <v>818</v>
      </c>
      <c r="S211" s="11">
        <v>150.434</v>
      </c>
    </row>
    <row r="212" spans="1:19" x14ac:dyDescent="0.3">
      <c r="A212" s="37">
        <v>2017</v>
      </c>
      <c r="B212" s="13">
        <v>4</v>
      </c>
      <c r="C212" s="39"/>
      <c r="D212" s="3"/>
      <c r="E212" s="8"/>
      <c r="F212" s="8"/>
      <c r="G212" s="65" t="str">
        <f t="shared" si="9"/>
        <v>:00</v>
      </c>
      <c r="H212" s="66" t="str">
        <f t="shared" si="10"/>
        <v>:00</v>
      </c>
      <c r="I212" s="9"/>
      <c r="J212" s="8"/>
      <c r="K212" s="71">
        <f t="shared" si="11"/>
        <v>0</v>
      </c>
      <c r="L212" s="6">
        <v>7.7083333333333337E-2</v>
      </c>
      <c r="M212" s="4" t="s">
        <v>15</v>
      </c>
      <c r="N212" s="10"/>
      <c r="O212" s="10"/>
      <c r="P212" s="10"/>
      <c r="Q212" s="10"/>
      <c r="R212" s="8"/>
      <c r="S212" s="11"/>
    </row>
    <row r="213" spans="1:19" x14ac:dyDescent="0.3">
      <c r="A213" s="37">
        <v>2017</v>
      </c>
      <c r="B213" s="13">
        <v>4</v>
      </c>
      <c r="C213" s="39">
        <v>24</v>
      </c>
      <c r="D213" s="3"/>
      <c r="E213" s="8" t="s">
        <v>819</v>
      </c>
      <c r="F213" s="8" t="s">
        <v>820</v>
      </c>
      <c r="G213" s="65" t="str">
        <f t="shared" si="9"/>
        <v>05:33:00</v>
      </c>
      <c r="H213" s="66" t="str">
        <f t="shared" si="10"/>
        <v>20:48:00</v>
      </c>
      <c r="I213" s="9">
        <v>0.6355439814814815</v>
      </c>
      <c r="J213" s="8" t="s">
        <v>19</v>
      </c>
      <c r="K213" s="71">
        <f t="shared" si="11"/>
        <v>15.25</v>
      </c>
      <c r="L213" s="4" t="s">
        <v>15</v>
      </c>
      <c r="M213" s="6">
        <v>3.125E-2</v>
      </c>
      <c r="N213" s="10">
        <v>0.15208333333333332</v>
      </c>
      <c r="O213" s="10">
        <v>0.94652777777777775</v>
      </c>
      <c r="P213" s="10">
        <v>0.19791666666666666</v>
      </c>
      <c r="Q213" s="10">
        <v>0.9</v>
      </c>
      <c r="R213" s="8" t="s">
        <v>821</v>
      </c>
      <c r="S213" s="11">
        <v>150.47399999999999</v>
      </c>
    </row>
    <row r="214" spans="1:19" x14ac:dyDescent="0.3">
      <c r="A214" s="37">
        <v>2017</v>
      </c>
      <c r="B214" s="13">
        <v>4</v>
      </c>
      <c r="C214" s="39"/>
      <c r="D214" s="3"/>
      <c r="E214" s="8"/>
      <c r="F214" s="8"/>
      <c r="G214" s="65" t="str">
        <f t="shared" si="9"/>
        <v>:00</v>
      </c>
      <c r="H214" s="66" t="str">
        <f t="shared" si="10"/>
        <v>:00</v>
      </c>
      <c r="I214" s="9"/>
      <c r="J214" s="8"/>
      <c r="K214" s="71">
        <f t="shared" si="11"/>
        <v>0</v>
      </c>
      <c r="L214" s="6">
        <v>6.458333333333334E-2</v>
      </c>
      <c r="M214" s="4" t="s">
        <v>15</v>
      </c>
      <c r="N214" s="10"/>
      <c r="O214" s="10"/>
      <c r="P214" s="10"/>
      <c r="Q214" s="10"/>
      <c r="R214" s="8"/>
      <c r="S214" s="11"/>
    </row>
    <row r="215" spans="1:19" x14ac:dyDescent="0.3">
      <c r="A215" s="37">
        <v>2017</v>
      </c>
      <c r="B215" s="13">
        <v>4</v>
      </c>
      <c r="C215" s="38">
        <v>25</v>
      </c>
      <c r="D215" s="3"/>
      <c r="E215" s="4" t="s">
        <v>822</v>
      </c>
      <c r="F215" s="4" t="s">
        <v>823</v>
      </c>
      <c r="G215" s="65" t="str">
        <f t="shared" si="9"/>
        <v>05:30:00</v>
      </c>
      <c r="H215" s="66" t="str">
        <f t="shared" si="10"/>
        <v>20:50:00</v>
      </c>
      <c r="I215" s="5">
        <v>0.63906249999999998</v>
      </c>
      <c r="J215" s="4" t="s">
        <v>20</v>
      </c>
      <c r="K215" s="71">
        <f t="shared" si="11"/>
        <v>15.34</v>
      </c>
      <c r="L215" s="12" t="s">
        <v>21</v>
      </c>
      <c r="M215" s="12"/>
      <c r="N215" s="6">
        <v>0.14930555555555555</v>
      </c>
      <c r="O215" s="6">
        <v>0.94930555555555562</v>
      </c>
      <c r="P215" s="6">
        <v>0.19583333333333333</v>
      </c>
      <c r="Q215" s="6">
        <v>0.90208333333333324</v>
      </c>
      <c r="R215" s="4" t="s">
        <v>824</v>
      </c>
      <c r="S215" s="7">
        <v>150.51400000000001</v>
      </c>
    </row>
    <row r="216" spans="1:19" x14ac:dyDescent="0.3">
      <c r="A216" s="37">
        <v>2017</v>
      </c>
      <c r="B216" s="13">
        <v>4</v>
      </c>
      <c r="C216" s="38">
        <v>26</v>
      </c>
      <c r="D216" s="3"/>
      <c r="E216" s="4" t="s">
        <v>825</v>
      </c>
      <c r="F216" s="4" t="s">
        <v>826</v>
      </c>
      <c r="G216" s="65" t="str">
        <f t="shared" si="9"/>
        <v>05:27:00</v>
      </c>
      <c r="H216" s="66" t="str">
        <f t="shared" si="10"/>
        <v>20:53:00</v>
      </c>
      <c r="I216" s="5">
        <v>0.64255787037037038</v>
      </c>
      <c r="J216" s="4" t="s">
        <v>22</v>
      </c>
      <c r="K216" s="71">
        <f t="shared" si="11"/>
        <v>15.42</v>
      </c>
      <c r="L216" s="12" t="s">
        <v>21</v>
      </c>
      <c r="M216" s="12"/>
      <c r="N216" s="6">
        <v>0.14652777777777778</v>
      </c>
      <c r="O216" s="6">
        <v>0.95208333333333339</v>
      </c>
      <c r="P216" s="6">
        <v>0.19375000000000001</v>
      </c>
      <c r="Q216" s="6">
        <v>0.90347222222222223</v>
      </c>
      <c r="R216" s="4" t="s">
        <v>827</v>
      </c>
      <c r="S216" s="7">
        <v>150.554</v>
      </c>
    </row>
    <row r="217" spans="1:19" x14ac:dyDescent="0.3">
      <c r="A217" s="37">
        <v>2017</v>
      </c>
      <c r="B217" s="13">
        <v>4</v>
      </c>
      <c r="C217" s="38">
        <v>27</v>
      </c>
      <c r="D217" s="3"/>
      <c r="E217" s="4" t="s">
        <v>828</v>
      </c>
      <c r="F217" s="4" t="s">
        <v>829</v>
      </c>
      <c r="G217" s="65" t="str">
        <f t="shared" si="9"/>
        <v>05:25:00</v>
      </c>
      <c r="H217" s="66" t="str">
        <f t="shared" si="10"/>
        <v>20:55:00</v>
      </c>
      <c r="I217" s="5">
        <v>0.64604166666666674</v>
      </c>
      <c r="J217" s="4" t="s">
        <v>23</v>
      </c>
      <c r="K217" s="71">
        <f t="shared" si="11"/>
        <v>15.51</v>
      </c>
      <c r="L217" s="12" t="s">
        <v>21</v>
      </c>
      <c r="M217" s="12"/>
      <c r="N217" s="6">
        <v>0.14305555555555557</v>
      </c>
      <c r="O217" s="6">
        <v>0.95486111111111116</v>
      </c>
      <c r="P217" s="6">
        <v>0.19166666666666665</v>
      </c>
      <c r="Q217" s="6">
        <v>0.90555555555555556</v>
      </c>
      <c r="R217" s="4" t="s">
        <v>830</v>
      </c>
      <c r="S217" s="7">
        <v>150.59299999999999</v>
      </c>
    </row>
    <row r="218" spans="1:19" x14ac:dyDescent="0.3">
      <c r="A218" s="37">
        <v>2017</v>
      </c>
      <c r="B218" s="13">
        <v>4</v>
      </c>
      <c r="C218" s="38">
        <v>28</v>
      </c>
      <c r="D218" s="3"/>
      <c r="E218" s="4" t="s">
        <v>831</v>
      </c>
      <c r="F218" s="4" t="s">
        <v>832</v>
      </c>
      <c r="G218" s="65" t="str">
        <f t="shared" si="9"/>
        <v>05:22:00</v>
      </c>
      <c r="H218" s="66" t="str">
        <f t="shared" si="10"/>
        <v>20:57:00</v>
      </c>
      <c r="I218" s="5">
        <v>0.64952546296296299</v>
      </c>
      <c r="J218" s="4" t="s">
        <v>148</v>
      </c>
      <c r="K218" s="71">
        <f t="shared" si="11"/>
        <v>15.59</v>
      </c>
      <c r="L218" s="12" t="s">
        <v>21</v>
      </c>
      <c r="M218" s="12"/>
      <c r="N218" s="6">
        <v>0.14027777777777778</v>
      </c>
      <c r="O218" s="6">
        <v>0.95763888888888893</v>
      </c>
      <c r="P218" s="6">
        <v>0.18958333333333333</v>
      </c>
      <c r="Q218" s="6">
        <v>0.90763888888888899</v>
      </c>
      <c r="R218" s="4" t="s">
        <v>833</v>
      </c>
      <c r="S218" s="7">
        <v>150.63200000000001</v>
      </c>
    </row>
    <row r="219" spans="1:19" x14ac:dyDescent="0.3">
      <c r="A219" s="37">
        <v>2017</v>
      </c>
      <c r="B219" s="13">
        <v>4</v>
      </c>
      <c r="C219" s="38">
        <v>29</v>
      </c>
      <c r="D219" s="3"/>
      <c r="E219" s="4" t="s">
        <v>834</v>
      </c>
      <c r="F219" s="4" t="s">
        <v>835</v>
      </c>
      <c r="G219" s="65" t="str">
        <f t="shared" si="9"/>
        <v>05:19:00</v>
      </c>
      <c r="H219" s="66" t="str">
        <f t="shared" si="10"/>
        <v>21:00:00</v>
      </c>
      <c r="I219" s="5">
        <v>0.65298611111111116</v>
      </c>
      <c r="J219" s="4" t="s">
        <v>24</v>
      </c>
      <c r="K219" s="71">
        <f t="shared" si="11"/>
        <v>15.67</v>
      </c>
      <c r="L219" s="12" t="s">
        <v>21</v>
      </c>
      <c r="M219" s="12"/>
      <c r="N219" s="6">
        <v>0.13680555555555554</v>
      </c>
      <c r="O219" s="6">
        <v>0.9604166666666667</v>
      </c>
      <c r="P219" s="6">
        <v>0.1875</v>
      </c>
      <c r="Q219" s="6">
        <v>0.90972222222222221</v>
      </c>
      <c r="R219" s="4" t="s">
        <v>836</v>
      </c>
      <c r="S219" s="7">
        <v>150.66999999999999</v>
      </c>
    </row>
    <row r="220" spans="1:19" x14ac:dyDescent="0.3">
      <c r="A220" s="37">
        <v>2017</v>
      </c>
      <c r="B220" s="13">
        <v>4</v>
      </c>
      <c r="C220" s="38">
        <v>30</v>
      </c>
      <c r="D220" s="3"/>
      <c r="E220" s="4" t="s">
        <v>837</v>
      </c>
      <c r="F220" s="4" t="s">
        <v>838</v>
      </c>
      <c r="G220" s="65" t="str">
        <f t="shared" si="9"/>
        <v>05:17:00</v>
      </c>
      <c r="H220" s="66" t="str">
        <f t="shared" si="10"/>
        <v>21:02:00</v>
      </c>
      <c r="I220" s="5">
        <v>0.65643518518518518</v>
      </c>
      <c r="J220" s="4" t="s">
        <v>25</v>
      </c>
      <c r="K220" s="71">
        <f t="shared" si="11"/>
        <v>15.75</v>
      </c>
      <c r="L220" s="12" t="s">
        <v>21</v>
      </c>
      <c r="M220" s="12"/>
      <c r="N220" s="6">
        <v>0.13402777777777777</v>
      </c>
      <c r="O220" s="6">
        <v>0.96388888888888891</v>
      </c>
      <c r="P220" s="6">
        <v>0.18541666666666667</v>
      </c>
      <c r="Q220" s="6">
        <v>0.91180555555555554</v>
      </c>
      <c r="R220" s="4" t="s">
        <v>839</v>
      </c>
      <c r="S220" s="7">
        <v>150.708</v>
      </c>
    </row>
    <row r="221" spans="1:19" x14ac:dyDescent="0.3">
      <c r="A221" s="37">
        <v>2017</v>
      </c>
      <c r="B221" s="13">
        <v>5</v>
      </c>
      <c r="C221" s="38">
        <v>1</v>
      </c>
      <c r="D221" s="3"/>
      <c r="E221" s="4" t="s">
        <v>840</v>
      </c>
      <c r="F221" s="4" t="s">
        <v>841</v>
      </c>
      <c r="G221" s="65" t="str">
        <f t="shared" si="9"/>
        <v>05:14:00</v>
      </c>
      <c r="H221" s="66" t="str">
        <f t="shared" si="10"/>
        <v>21:04:00</v>
      </c>
      <c r="I221" s="5">
        <v>0.65986111111111112</v>
      </c>
      <c r="J221" s="4" t="s">
        <v>147</v>
      </c>
      <c r="K221" s="71">
        <f t="shared" si="11"/>
        <v>15.84</v>
      </c>
      <c r="L221" s="12" t="s">
        <v>21</v>
      </c>
      <c r="M221" s="12"/>
      <c r="N221" s="6">
        <v>0.13055555555555556</v>
      </c>
      <c r="O221" s="6">
        <v>0.96666666666666667</v>
      </c>
      <c r="P221" s="6">
        <v>0.18333333333333335</v>
      </c>
      <c r="Q221" s="6">
        <v>0.91319444444444453</v>
      </c>
      <c r="R221" s="4" t="s">
        <v>842</v>
      </c>
      <c r="S221" s="7">
        <v>150.745</v>
      </c>
    </row>
    <row r="222" spans="1:19" x14ac:dyDescent="0.3">
      <c r="A222" s="37">
        <v>2017</v>
      </c>
      <c r="B222" s="13">
        <v>5</v>
      </c>
      <c r="C222" s="38">
        <v>2</v>
      </c>
      <c r="D222" s="3"/>
      <c r="E222" s="4" t="s">
        <v>843</v>
      </c>
      <c r="F222" s="4" t="s">
        <v>844</v>
      </c>
      <c r="G222" s="65" t="str">
        <f t="shared" si="9"/>
        <v>05:12:00</v>
      </c>
      <c r="H222" s="66" t="str">
        <f t="shared" si="10"/>
        <v>21:07:00</v>
      </c>
      <c r="I222" s="5">
        <v>0.66327546296296302</v>
      </c>
      <c r="J222" s="4" t="s">
        <v>146</v>
      </c>
      <c r="K222" s="71">
        <f t="shared" si="11"/>
        <v>15.92</v>
      </c>
      <c r="L222" s="12" t="s">
        <v>21</v>
      </c>
      <c r="M222" s="12"/>
      <c r="N222" s="6">
        <v>0.1277777777777778</v>
      </c>
      <c r="O222" s="6">
        <v>0.97013888888888899</v>
      </c>
      <c r="P222" s="6">
        <v>0.18055555555555555</v>
      </c>
      <c r="Q222" s="6">
        <v>0.91527777777777775</v>
      </c>
      <c r="R222" s="4" t="s">
        <v>845</v>
      </c>
      <c r="S222" s="7">
        <v>150.78200000000001</v>
      </c>
    </row>
    <row r="223" spans="1:19" x14ac:dyDescent="0.3">
      <c r="A223" s="37">
        <v>2017</v>
      </c>
      <c r="B223" s="13">
        <v>5</v>
      </c>
      <c r="C223" s="38">
        <v>3</v>
      </c>
      <c r="D223" s="3"/>
      <c r="E223" s="4" t="s">
        <v>846</v>
      </c>
      <c r="F223" s="4" t="s">
        <v>847</v>
      </c>
      <c r="G223" s="65" t="str">
        <f t="shared" si="9"/>
        <v>05:09:00</v>
      </c>
      <c r="H223" s="66" t="str">
        <f t="shared" si="10"/>
        <v>21:09:00</v>
      </c>
      <c r="I223" s="5">
        <v>0.66666666666666663</v>
      </c>
      <c r="J223" s="4" t="s">
        <v>150</v>
      </c>
      <c r="K223" s="71">
        <f t="shared" si="11"/>
        <v>16</v>
      </c>
      <c r="L223" s="12" t="s">
        <v>21</v>
      </c>
      <c r="M223" s="12"/>
      <c r="N223" s="6">
        <v>0.12430555555555556</v>
      </c>
      <c r="O223" s="6">
        <v>0.97361111111111109</v>
      </c>
      <c r="P223" s="6">
        <v>0.17847222222222223</v>
      </c>
      <c r="Q223" s="6">
        <v>0.91736111111111107</v>
      </c>
      <c r="R223" s="4" t="s">
        <v>848</v>
      </c>
      <c r="S223" s="7">
        <v>150.81800000000001</v>
      </c>
    </row>
    <row r="224" spans="1:19" x14ac:dyDescent="0.3">
      <c r="A224" s="37">
        <v>2017</v>
      </c>
      <c r="B224" s="13">
        <v>5</v>
      </c>
      <c r="C224" s="38">
        <v>4</v>
      </c>
      <c r="D224" s="3"/>
      <c r="E224" s="4" t="s">
        <v>849</v>
      </c>
      <c r="F224" s="4" t="s">
        <v>850</v>
      </c>
      <c r="G224" s="65" t="str">
        <f t="shared" si="9"/>
        <v>05:06:00</v>
      </c>
      <c r="H224" s="66" t="str">
        <f t="shared" si="10"/>
        <v>21:11:00</v>
      </c>
      <c r="I224" s="5">
        <v>0.67003472222222227</v>
      </c>
      <c r="J224" s="4" t="s">
        <v>151</v>
      </c>
      <c r="K224" s="71">
        <f t="shared" si="11"/>
        <v>16.079999999999998</v>
      </c>
      <c r="L224" s="12" t="s">
        <v>21</v>
      </c>
      <c r="M224" s="12"/>
      <c r="N224" s="6">
        <v>0.12083333333333333</v>
      </c>
      <c r="O224" s="6">
        <v>0.9770833333333333</v>
      </c>
      <c r="P224" s="6">
        <v>0.1763888888888889</v>
      </c>
      <c r="Q224" s="6">
        <v>0.9194444444444444</v>
      </c>
      <c r="R224" s="4" t="s">
        <v>851</v>
      </c>
      <c r="S224" s="7">
        <v>150.85400000000001</v>
      </c>
    </row>
    <row r="225" spans="1:19" x14ac:dyDescent="0.3">
      <c r="A225" s="37">
        <v>2017</v>
      </c>
      <c r="B225" s="13">
        <v>5</v>
      </c>
      <c r="C225" s="38">
        <v>5</v>
      </c>
      <c r="D225" s="3"/>
      <c r="E225" s="4" t="s">
        <v>852</v>
      </c>
      <c r="F225" s="4" t="s">
        <v>853</v>
      </c>
      <c r="G225" s="65" t="str">
        <f t="shared" si="9"/>
        <v>05:04:00</v>
      </c>
      <c r="H225" s="66" t="str">
        <f t="shared" si="10"/>
        <v>21:14:00</v>
      </c>
      <c r="I225" s="5">
        <v>0.67339120370370376</v>
      </c>
      <c r="J225" s="4" t="s">
        <v>152</v>
      </c>
      <c r="K225" s="71">
        <f t="shared" si="11"/>
        <v>16.16</v>
      </c>
      <c r="L225" s="12" t="s">
        <v>21</v>
      </c>
      <c r="M225" s="12"/>
      <c r="N225" s="6">
        <v>0.1173611111111111</v>
      </c>
      <c r="O225" s="6">
        <v>0.98055555555555562</v>
      </c>
      <c r="P225" s="6">
        <v>0.17430555555555557</v>
      </c>
      <c r="Q225" s="6">
        <v>0.92152777777777783</v>
      </c>
      <c r="R225" s="4" t="s">
        <v>854</v>
      </c>
      <c r="S225" s="7">
        <v>150.88999999999999</v>
      </c>
    </row>
    <row r="226" spans="1:19" x14ac:dyDescent="0.3">
      <c r="A226" s="37">
        <v>2017</v>
      </c>
      <c r="B226" s="13">
        <v>5</v>
      </c>
      <c r="C226" s="38">
        <v>6</v>
      </c>
      <c r="D226" s="3"/>
      <c r="E226" s="4" t="s">
        <v>855</v>
      </c>
      <c r="F226" s="4" t="s">
        <v>856</v>
      </c>
      <c r="G226" s="65" t="str">
        <f t="shared" si="9"/>
        <v>05:01:00</v>
      </c>
      <c r="H226" s="66" t="str">
        <f t="shared" si="10"/>
        <v>21:16:00</v>
      </c>
      <c r="I226" s="5">
        <v>0.67671296296296291</v>
      </c>
      <c r="J226" s="4" t="s">
        <v>153</v>
      </c>
      <c r="K226" s="71">
        <f t="shared" si="11"/>
        <v>16.239999999999998</v>
      </c>
      <c r="L226" s="12" t="s">
        <v>21</v>
      </c>
      <c r="M226" s="12"/>
      <c r="N226" s="6">
        <v>0.11319444444444444</v>
      </c>
      <c r="O226" s="6">
        <v>0.98402777777777783</v>
      </c>
      <c r="P226" s="6">
        <v>0.17222222222222225</v>
      </c>
      <c r="Q226" s="6">
        <v>0.92361111111111116</v>
      </c>
      <c r="R226" s="4" t="s">
        <v>857</v>
      </c>
      <c r="S226" s="7">
        <v>150.92500000000001</v>
      </c>
    </row>
    <row r="227" spans="1:19" x14ac:dyDescent="0.3">
      <c r="A227" s="37">
        <v>2017</v>
      </c>
      <c r="B227" s="13">
        <v>5</v>
      </c>
      <c r="C227" s="38">
        <v>7</v>
      </c>
      <c r="D227" s="3"/>
      <c r="E227" s="4" t="s">
        <v>858</v>
      </c>
      <c r="F227" s="4" t="s">
        <v>859</v>
      </c>
      <c r="G227" s="65" t="str">
        <f t="shared" si="9"/>
        <v>04:59:00</v>
      </c>
      <c r="H227" s="66" t="str">
        <f t="shared" si="10"/>
        <v>21:18:00</v>
      </c>
      <c r="I227" s="5">
        <v>0.68002314814814813</v>
      </c>
      <c r="J227" s="4" t="s">
        <v>154</v>
      </c>
      <c r="K227" s="71">
        <f t="shared" si="11"/>
        <v>16.32</v>
      </c>
      <c r="L227" s="12" t="s">
        <v>21</v>
      </c>
      <c r="M227" s="12"/>
      <c r="N227" s="6">
        <v>0.10972222222222222</v>
      </c>
      <c r="O227" s="6">
        <v>0.98819444444444438</v>
      </c>
      <c r="P227" s="6">
        <v>0.17013888888888887</v>
      </c>
      <c r="Q227" s="6">
        <v>0.92569444444444438</v>
      </c>
      <c r="R227" s="4" t="s">
        <v>860</v>
      </c>
      <c r="S227" s="7">
        <v>150.96</v>
      </c>
    </row>
    <row r="228" spans="1:19" x14ac:dyDescent="0.3">
      <c r="A228" s="37">
        <v>2017</v>
      </c>
      <c r="B228" s="13">
        <v>5</v>
      </c>
      <c r="C228" s="38">
        <v>8</v>
      </c>
      <c r="D228" s="3"/>
      <c r="E228" s="4" t="s">
        <v>861</v>
      </c>
      <c r="F228" s="4" t="s">
        <v>862</v>
      </c>
      <c r="G228" s="65" t="str">
        <f t="shared" si="9"/>
        <v>04:57:00</v>
      </c>
      <c r="H228" s="66" t="str">
        <f t="shared" si="10"/>
        <v>21:21:00</v>
      </c>
      <c r="I228" s="5">
        <v>0.68329861111111112</v>
      </c>
      <c r="J228" s="4" t="s">
        <v>155</v>
      </c>
      <c r="K228" s="71">
        <f t="shared" si="11"/>
        <v>16.399999999999999</v>
      </c>
      <c r="L228" s="12" t="s">
        <v>21</v>
      </c>
      <c r="M228" s="12"/>
      <c r="N228" s="6">
        <v>0.10555555555555556</v>
      </c>
      <c r="O228" s="6">
        <v>0.99236111111111114</v>
      </c>
      <c r="P228" s="6">
        <v>0.16805555555555554</v>
      </c>
      <c r="Q228" s="6">
        <v>0.9277777777777777</v>
      </c>
      <c r="R228" s="4" t="s">
        <v>863</v>
      </c>
      <c r="S228" s="7">
        <v>150.995</v>
      </c>
    </row>
    <row r="229" spans="1:19" x14ac:dyDescent="0.3">
      <c r="A229" s="37">
        <v>2017</v>
      </c>
      <c r="B229" s="13">
        <v>5</v>
      </c>
      <c r="C229" s="38">
        <v>9</v>
      </c>
      <c r="D229" s="3"/>
      <c r="E229" s="4" t="s">
        <v>864</v>
      </c>
      <c r="F229" s="4" t="s">
        <v>865</v>
      </c>
      <c r="G229" s="65" t="str">
        <f t="shared" si="9"/>
        <v>04:54:00</v>
      </c>
      <c r="H229" s="66" t="str">
        <f t="shared" si="10"/>
        <v>21:23:00</v>
      </c>
      <c r="I229" s="5">
        <v>0.68655092592592604</v>
      </c>
      <c r="J229" s="4" t="s">
        <v>140</v>
      </c>
      <c r="K229" s="71">
        <f t="shared" si="11"/>
        <v>16.48</v>
      </c>
      <c r="L229" s="12" t="s">
        <v>21</v>
      </c>
      <c r="M229" s="12"/>
      <c r="N229" s="6">
        <v>0.1013888888888889</v>
      </c>
      <c r="O229" s="6">
        <v>0.99652777777777779</v>
      </c>
      <c r="P229" s="6">
        <v>0.16597222222222222</v>
      </c>
      <c r="Q229" s="6">
        <v>0.92986111111111114</v>
      </c>
      <c r="R229" s="4" t="s">
        <v>866</v>
      </c>
      <c r="S229" s="7">
        <v>151.03</v>
      </c>
    </row>
    <row r="230" spans="1:19" x14ac:dyDescent="0.3">
      <c r="A230" s="37">
        <v>2017</v>
      </c>
      <c r="B230" s="13">
        <v>5</v>
      </c>
      <c r="C230" s="38">
        <v>10</v>
      </c>
      <c r="D230" s="3"/>
      <c r="E230" s="4" t="s">
        <v>867</v>
      </c>
      <c r="F230" s="4" t="s">
        <v>868</v>
      </c>
      <c r="G230" s="65" t="str">
        <f t="shared" si="9"/>
        <v>04:52:00</v>
      </c>
      <c r="H230" s="66" t="str">
        <f t="shared" si="10"/>
        <v>21:25:00</v>
      </c>
      <c r="I230" s="5">
        <v>0.68978009259259254</v>
      </c>
      <c r="J230" s="4" t="s">
        <v>156</v>
      </c>
      <c r="K230" s="71">
        <f t="shared" si="11"/>
        <v>16.55</v>
      </c>
      <c r="L230" s="12" t="s">
        <v>21</v>
      </c>
      <c r="M230" s="12"/>
      <c r="N230" s="6">
        <v>9.6527777777777768E-2</v>
      </c>
      <c r="O230" s="4" t="s">
        <v>15</v>
      </c>
      <c r="P230" s="6">
        <v>0.16388888888888889</v>
      </c>
      <c r="Q230" s="6">
        <v>0.93125000000000002</v>
      </c>
      <c r="R230" s="4" t="s">
        <v>869</v>
      </c>
      <c r="S230" s="7">
        <v>151.06399999999999</v>
      </c>
    </row>
    <row r="231" spans="1:19" x14ac:dyDescent="0.3">
      <c r="A231" s="37">
        <v>2017</v>
      </c>
      <c r="B231" s="13">
        <v>5</v>
      </c>
      <c r="C231" s="38">
        <v>11</v>
      </c>
      <c r="D231" s="3"/>
      <c r="E231" s="4" t="s">
        <v>870</v>
      </c>
      <c r="F231" s="4" t="s">
        <v>871</v>
      </c>
      <c r="G231" s="65" t="str">
        <f t="shared" si="9"/>
        <v>04:50:00</v>
      </c>
      <c r="H231" s="66" t="str">
        <f t="shared" si="10"/>
        <v>21:27:00</v>
      </c>
      <c r="I231" s="5">
        <v>0.69297453703703704</v>
      </c>
      <c r="J231" s="4" t="s">
        <v>138</v>
      </c>
      <c r="K231" s="71">
        <f t="shared" si="11"/>
        <v>16.63</v>
      </c>
      <c r="L231" s="12" t="s">
        <v>21</v>
      </c>
      <c r="M231" s="12"/>
      <c r="N231" s="6">
        <v>9.1666666666666674E-2</v>
      </c>
      <c r="O231" s="6">
        <v>1.3888888888888889E-3</v>
      </c>
      <c r="P231" s="6">
        <v>0.16180555555555556</v>
      </c>
      <c r="Q231" s="6">
        <v>0.93333333333333324</v>
      </c>
      <c r="R231" s="4" t="s">
        <v>872</v>
      </c>
      <c r="S231" s="7">
        <v>151.09800000000001</v>
      </c>
    </row>
    <row r="232" spans="1:19" x14ac:dyDescent="0.3">
      <c r="A232" s="37">
        <v>2017</v>
      </c>
      <c r="B232" s="13">
        <v>5</v>
      </c>
      <c r="C232" s="38">
        <v>12</v>
      </c>
      <c r="D232" s="3"/>
      <c r="E232" s="4" t="s">
        <v>873</v>
      </c>
      <c r="F232" s="4" t="s">
        <v>874</v>
      </c>
      <c r="G232" s="65" t="str">
        <f t="shared" si="9"/>
        <v>04:47:00</v>
      </c>
      <c r="H232" s="66" t="str">
        <f t="shared" si="10"/>
        <v>21:30:00</v>
      </c>
      <c r="I232" s="5">
        <v>0.6961342592592592</v>
      </c>
      <c r="J232" s="4" t="s">
        <v>137</v>
      </c>
      <c r="K232" s="71">
        <f t="shared" si="11"/>
        <v>16.71</v>
      </c>
      <c r="L232" s="12" t="s">
        <v>21</v>
      </c>
      <c r="M232" s="12"/>
      <c r="N232" s="6">
        <v>8.6805555555555566E-2</v>
      </c>
      <c r="O232" s="6">
        <v>6.9444444444444441E-3</v>
      </c>
      <c r="P232" s="6">
        <v>0.15972222222222224</v>
      </c>
      <c r="Q232" s="6">
        <v>0.93541666666666667</v>
      </c>
      <c r="R232" s="4" t="s">
        <v>875</v>
      </c>
      <c r="S232" s="7">
        <v>151.13200000000001</v>
      </c>
    </row>
    <row r="233" spans="1:19" x14ac:dyDescent="0.3">
      <c r="A233" s="37">
        <v>2017</v>
      </c>
      <c r="B233" s="13">
        <v>5</v>
      </c>
      <c r="C233" s="38">
        <v>13</v>
      </c>
      <c r="D233" s="3"/>
      <c r="E233" s="4" t="s">
        <v>876</v>
      </c>
      <c r="F233" s="4" t="s">
        <v>877</v>
      </c>
      <c r="G233" s="65" t="str">
        <f t="shared" si="9"/>
        <v>04:45:00</v>
      </c>
      <c r="H233" s="66" t="str">
        <f t="shared" si="10"/>
        <v>21:32:00</v>
      </c>
      <c r="I233" s="5">
        <v>0.69927083333333329</v>
      </c>
      <c r="J233" s="4" t="s">
        <v>136</v>
      </c>
      <c r="K233" s="71">
        <f t="shared" si="11"/>
        <v>16.78</v>
      </c>
      <c r="L233" s="12" t="s">
        <v>21</v>
      </c>
      <c r="M233" s="12"/>
      <c r="N233" s="6">
        <v>8.0555555555555561E-2</v>
      </c>
      <c r="O233" s="6">
        <v>1.3194444444444444E-2</v>
      </c>
      <c r="P233" s="6">
        <v>0.15763888888888888</v>
      </c>
      <c r="Q233" s="6">
        <v>0.9375</v>
      </c>
      <c r="R233" s="4" t="s">
        <v>878</v>
      </c>
      <c r="S233" s="7">
        <v>151.166</v>
      </c>
    </row>
    <row r="234" spans="1:19" x14ac:dyDescent="0.3">
      <c r="A234" s="37">
        <v>2017</v>
      </c>
      <c r="B234" s="13">
        <v>5</v>
      </c>
      <c r="C234" s="38">
        <v>14</v>
      </c>
      <c r="D234" s="3"/>
      <c r="E234" s="4" t="s">
        <v>879</v>
      </c>
      <c r="F234" s="4" t="s">
        <v>880</v>
      </c>
      <c r="G234" s="65" t="str">
        <f t="shared" si="9"/>
        <v>04:43:00</v>
      </c>
      <c r="H234" s="66" t="str">
        <f t="shared" si="10"/>
        <v>21:34:00</v>
      </c>
      <c r="I234" s="5">
        <v>0.7023611111111111</v>
      </c>
      <c r="J234" s="4" t="s">
        <v>135</v>
      </c>
      <c r="K234" s="71">
        <f t="shared" si="11"/>
        <v>16.86</v>
      </c>
      <c r="L234" s="12" t="s">
        <v>21</v>
      </c>
      <c r="M234" s="12"/>
      <c r="N234" s="6">
        <v>7.3611111111111113E-2</v>
      </c>
      <c r="O234" s="6">
        <v>2.013888888888889E-2</v>
      </c>
      <c r="P234" s="6">
        <v>0.15555555555555556</v>
      </c>
      <c r="Q234" s="6">
        <v>0.93958333333333333</v>
      </c>
      <c r="R234" s="4" t="s">
        <v>881</v>
      </c>
      <c r="S234" s="7">
        <v>151.19900000000001</v>
      </c>
    </row>
    <row r="235" spans="1:19" x14ac:dyDescent="0.3">
      <c r="A235" s="37">
        <v>2017</v>
      </c>
      <c r="B235" s="13">
        <v>5</v>
      </c>
      <c r="C235" s="38">
        <v>15</v>
      </c>
      <c r="D235" s="3"/>
      <c r="E235" s="4" t="s">
        <v>882</v>
      </c>
      <c r="F235" s="4" t="s">
        <v>883</v>
      </c>
      <c r="G235" s="65" t="str">
        <f t="shared" si="9"/>
        <v>04:41:00</v>
      </c>
      <c r="H235" s="66" t="str">
        <f t="shared" si="10"/>
        <v>21:36:00</v>
      </c>
      <c r="I235" s="5">
        <v>0.70541666666666669</v>
      </c>
      <c r="J235" s="4" t="s">
        <v>157</v>
      </c>
      <c r="K235" s="71">
        <f t="shared" si="11"/>
        <v>16.93</v>
      </c>
      <c r="L235" s="12" t="s">
        <v>21</v>
      </c>
      <c r="M235" s="12"/>
      <c r="N235" s="6">
        <v>6.3888888888888884E-2</v>
      </c>
      <c r="O235" s="6">
        <v>2.9861111111111113E-2</v>
      </c>
      <c r="P235" s="6">
        <v>0.15347222222222223</v>
      </c>
      <c r="Q235" s="6">
        <v>0.94166666666666676</v>
      </c>
      <c r="R235" s="4" t="s">
        <v>884</v>
      </c>
      <c r="S235" s="7">
        <v>151.232</v>
      </c>
    </row>
    <row r="236" spans="1:19" x14ac:dyDescent="0.3">
      <c r="A236" s="37">
        <v>2017</v>
      </c>
      <c r="B236" s="13">
        <v>5</v>
      </c>
      <c r="C236" s="38">
        <v>16</v>
      </c>
      <c r="D236" s="3"/>
      <c r="E236" s="4" t="s">
        <v>885</v>
      </c>
      <c r="F236" s="4" t="s">
        <v>886</v>
      </c>
      <c r="G236" s="65" t="str">
        <f t="shared" si="9"/>
        <v>04:38:00</v>
      </c>
      <c r="H236" s="66" t="str">
        <f t="shared" si="10"/>
        <v>21:39:00</v>
      </c>
      <c r="I236" s="5">
        <v>0.70843750000000005</v>
      </c>
      <c r="J236" s="4" t="s">
        <v>133</v>
      </c>
      <c r="K236" s="71">
        <f t="shared" si="11"/>
        <v>17</v>
      </c>
      <c r="L236" s="12" t="s">
        <v>15</v>
      </c>
      <c r="M236" s="12"/>
      <c r="N236" s="12" t="s">
        <v>21</v>
      </c>
      <c r="O236" s="12"/>
      <c r="P236" s="6">
        <v>0.15208333333333332</v>
      </c>
      <c r="Q236" s="6">
        <v>0.94374999999999998</v>
      </c>
      <c r="R236" s="4" t="s">
        <v>887</v>
      </c>
      <c r="S236" s="7">
        <v>151.26499999999999</v>
      </c>
    </row>
    <row r="237" spans="1:19" x14ac:dyDescent="0.3">
      <c r="A237" s="37">
        <v>2017</v>
      </c>
      <c r="B237" s="13">
        <v>5</v>
      </c>
      <c r="C237" s="38">
        <v>17</v>
      </c>
      <c r="D237" s="3"/>
      <c r="E237" s="4" t="s">
        <v>888</v>
      </c>
      <c r="F237" s="4" t="s">
        <v>889</v>
      </c>
      <c r="G237" s="65" t="str">
        <f t="shared" si="9"/>
        <v>04:36:00</v>
      </c>
      <c r="H237" s="66" t="str">
        <f t="shared" si="10"/>
        <v>21:41:00</v>
      </c>
      <c r="I237" s="5">
        <v>0.71142361111111108</v>
      </c>
      <c r="J237" s="4" t="s">
        <v>158</v>
      </c>
      <c r="K237" s="71">
        <f t="shared" si="11"/>
        <v>17.07</v>
      </c>
      <c r="L237" s="12" t="s">
        <v>15</v>
      </c>
      <c r="M237" s="12"/>
      <c r="N237" s="12" t="s">
        <v>21</v>
      </c>
      <c r="O237" s="12"/>
      <c r="P237" s="6">
        <v>0.15</v>
      </c>
      <c r="Q237" s="6">
        <v>0.9458333333333333</v>
      </c>
      <c r="R237" s="4" t="s">
        <v>890</v>
      </c>
      <c r="S237" s="7">
        <v>151.297</v>
      </c>
    </row>
    <row r="238" spans="1:19" x14ac:dyDescent="0.3">
      <c r="A238" s="37">
        <v>2017</v>
      </c>
      <c r="B238" s="13">
        <v>5</v>
      </c>
      <c r="C238" s="38">
        <v>18</v>
      </c>
      <c r="D238" s="3"/>
      <c r="E238" s="4" t="s">
        <v>891</v>
      </c>
      <c r="F238" s="4" t="s">
        <v>892</v>
      </c>
      <c r="G238" s="65" t="str">
        <f t="shared" si="9"/>
        <v>04:34:00</v>
      </c>
      <c r="H238" s="66" t="str">
        <f t="shared" si="10"/>
        <v>21:43:00</v>
      </c>
      <c r="I238" s="5">
        <v>0.7143518518518519</v>
      </c>
      <c r="J238" s="4" t="s">
        <v>159</v>
      </c>
      <c r="K238" s="71">
        <f t="shared" si="11"/>
        <v>17.14</v>
      </c>
      <c r="L238" s="12" t="s">
        <v>15</v>
      </c>
      <c r="M238" s="12"/>
      <c r="N238" s="12" t="s">
        <v>21</v>
      </c>
      <c r="O238" s="12"/>
      <c r="P238" s="6">
        <v>0.14791666666666667</v>
      </c>
      <c r="Q238" s="6">
        <v>0.94791666666666663</v>
      </c>
      <c r="R238" s="4" t="s">
        <v>893</v>
      </c>
      <c r="S238" s="7">
        <v>151.32900000000001</v>
      </c>
    </row>
    <row r="239" spans="1:19" x14ac:dyDescent="0.3">
      <c r="A239" s="37">
        <v>2017</v>
      </c>
      <c r="B239" s="13">
        <v>5</v>
      </c>
      <c r="C239" s="38">
        <v>19</v>
      </c>
      <c r="D239" s="3"/>
      <c r="E239" s="4" t="s">
        <v>894</v>
      </c>
      <c r="F239" s="4" t="s">
        <v>895</v>
      </c>
      <c r="G239" s="65" t="str">
        <f t="shared" si="9"/>
        <v>04:32:00</v>
      </c>
      <c r="H239" s="66" t="str">
        <f t="shared" si="10"/>
        <v>21:45:00</v>
      </c>
      <c r="I239" s="5">
        <v>0.71724537037037039</v>
      </c>
      <c r="J239" s="4" t="s">
        <v>160</v>
      </c>
      <c r="K239" s="71">
        <f t="shared" si="11"/>
        <v>17.21</v>
      </c>
      <c r="L239" s="12" t="s">
        <v>15</v>
      </c>
      <c r="M239" s="12"/>
      <c r="N239" s="12" t="s">
        <v>21</v>
      </c>
      <c r="O239" s="12"/>
      <c r="P239" s="6">
        <v>0.14583333333333334</v>
      </c>
      <c r="Q239" s="6">
        <v>0.95000000000000007</v>
      </c>
      <c r="R239" s="4" t="s">
        <v>896</v>
      </c>
      <c r="S239" s="7">
        <v>151.36000000000001</v>
      </c>
    </row>
    <row r="240" spans="1:19" x14ac:dyDescent="0.3">
      <c r="A240" s="37">
        <v>2017</v>
      </c>
      <c r="B240" s="13">
        <v>5</v>
      </c>
      <c r="C240" s="38">
        <v>20</v>
      </c>
      <c r="D240" s="3"/>
      <c r="E240" s="4" t="s">
        <v>897</v>
      </c>
      <c r="F240" s="4" t="s">
        <v>898</v>
      </c>
      <c r="G240" s="65" t="str">
        <f t="shared" si="9"/>
        <v>04:30:00</v>
      </c>
      <c r="H240" s="66" t="str">
        <f t="shared" si="10"/>
        <v>21:47:00</v>
      </c>
      <c r="I240" s="5">
        <v>0.72008101851851858</v>
      </c>
      <c r="J240" s="4" t="s">
        <v>161</v>
      </c>
      <c r="K240" s="71">
        <f t="shared" si="11"/>
        <v>17.28</v>
      </c>
      <c r="L240" s="12" t="s">
        <v>15</v>
      </c>
      <c r="M240" s="12"/>
      <c r="N240" s="12" t="s">
        <v>21</v>
      </c>
      <c r="O240" s="12"/>
      <c r="P240" s="6">
        <v>0.14375000000000002</v>
      </c>
      <c r="Q240" s="6">
        <v>0.95208333333333339</v>
      </c>
      <c r="R240" s="4" t="s">
        <v>899</v>
      </c>
      <c r="S240" s="7">
        <v>151.39099999999999</v>
      </c>
    </row>
    <row r="241" spans="1:19" x14ac:dyDescent="0.3">
      <c r="A241" s="37">
        <v>2017</v>
      </c>
      <c r="B241" s="13">
        <v>5</v>
      </c>
      <c r="C241" s="38">
        <v>21</v>
      </c>
      <c r="D241" s="3"/>
      <c r="E241" s="4" t="s">
        <v>900</v>
      </c>
      <c r="F241" s="4" t="s">
        <v>901</v>
      </c>
      <c r="G241" s="65" t="str">
        <f t="shared" si="9"/>
        <v>04:28:00</v>
      </c>
      <c r="H241" s="66" t="str">
        <f t="shared" si="10"/>
        <v>21:49:00</v>
      </c>
      <c r="I241" s="5">
        <v>0.72288194444444442</v>
      </c>
      <c r="J241" s="4" t="s">
        <v>162</v>
      </c>
      <c r="K241" s="71">
        <f t="shared" si="11"/>
        <v>17.350000000000001</v>
      </c>
      <c r="L241" s="12" t="s">
        <v>15</v>
      </c>
      <c r="M241" s="12"/>
      <c r="N241" s="12" t="s">
        <v>21</v>
      </c>
      <c r="O241" s="12"/>
      <c r="P241" s="6">
        <v>0.14166666666666666</v>
      </c>
      <c r="Q241" s="6">
        <v>0.95416666666666661</v>
      </c>
      <c r="R241" s="4" t="s">
        <v>902</v>
      </c>
      <c r="S241" s="7">
        <v>151.42099999999999</v>
      </c>
    </row>
    <row r="242" spans="1:19" x14ac:dyDescent="0.3">
      <c r="A242" s="37">
        <v>2017</v>
      </c>
      <c r="B242" s="13">
        <v>5</v>
      </c>
      <c r="C242" s="38">
        <v>22</v>
      </c>
      <c r="D242" s="3"/>
      <c r="E242" s="4" t="s">
        <v>903</v>
      </c>
      <c r="F242" s="4" t="s">
        <v>904</v>
      </c>
      <c r="G242" s="65" t="str">
        <f t="shared" si="9"/>
        <v>04:26:00</v>
      </c>
      <c r="H242" s="66" t="str">
        <f t="shared" si="10"/>
        <v>21:51:00</v>
      </c>
      <c r="I242" s="5">
        <v>0.72561342592592604</v>
      </c>
      <c r="J242" s="4" t="s">
        <v>163</v>
      </c>
      <c r="K242" s="71">
        <f t="shared" si="11"/>
        <v>17.41</v>
      </c>
      <c r="L242" s="12" t="s">
        <v>15</v>
      </c>
      <c r="M242" s="12"/>
      <c r="N242" s="12" t="s">
        <v>21</v>
      </c>
      <c r="O242" s="12"/>
      <c r="P242" s="6">
        <v>0.14027777777777778</v>
      </c>
      <c r="Q242" s="6">
        <v>0.95624999999999993</v>
      </c>
      <c r="R242" s="4" t="s">
        <v>905</v>
      </c>
      <c r="S242" s="7">
        <v>151.45099999999999</v>
      </c>
    </row>
    <row r="243" spans="1:19" x14ac:dyDescent="0.3">
      <c r="A243" s="37">
        <v>2017</v>
      </c>
      <c r="B243" s="13">
        <v>5</v>
      </c>
      <c r="C243" s="38">
        <v>23</v>
      </c>
      <c r="D243" s="3"/>
      <c r="E243" s="4" t="s">
        <v>906</v>
      </c>
      <c r="F243" s="4" t="s">
        <v>907</v>
      </c>
      <c r="G243" s="65" t="str">
        <f t="shared" si="9"/>
        <v>04:24:00</v>
      </c>
      <c r="H243" s="66" t="str">
        <f t="shared" si="10"/>
        <v>21:53:00</v>
      </c>
      <c r="I243" s="5">
        <v>0.72829861111111116</v>
      </c>
      <c r="J243" s="4" t="s">
        <v>164</v>
      </c>
      <c r="K243" s="71">
        <f t="shared" si="11"/>
        <v>17.48</v>
      </c>
      <c r="L243" s="12" t="s">
        <v>15</v>
      </c>
      <c r="M243" s="12"/>
      <c r="N243" s="12" t="s">
        <v>21</v>
      </c>
      <c r="O243" s="12"/>
      <c r="P243" s="6">
        <v>0.13819444444444443</v>
      </c>
      <c r="Q243" s="6">
        <v>0.95833333333333337</v>
      </c>
      <c r="R243" s="4" t="s">
        <v>908</v>
      </c>
      <c r="S243" s="7">
        <v>151.47999999999999</v>
      </c>
    </row>
    <row r="244" spans="1:19" x14ac:dyDescent="0.3">
      <c r="A244" s="37">
        <v>2017</v>
      </c>
      <c r="B244" s="13">
        <v>5</v>
      </c>
      <c r="C244" s="38">
        <v>24</v>
      </c>
      <c r="D244" s="3"/>
      <c r="E244" s="4" t="s">
        <v>909</v>
      </c>
      <c r="F244" s="4" t="s">
        <v>910</v>
      </c>
      <c r="G244" s="65" t="str">
        <f t="shared" si="9"/>
        <v>04:23:00</v>
      </c>
      <c r="H244" s="66" t="str">
        <f t="shared" si="10"/>
        <v>21:55:00</v>
      </c>
      <c r="I244" s="5">
        <v>0.73093750000000002</v>
      </c>
      <c r="J244" s="4" t="s">
        <v>165</v>
      </c>
      <c r="K244" s="71">
        <f t="shared" si="11"/>
        <v>17.54</v>
      </c>
      <c r="L244" s="12" t="s">
        <v>15</v>
      </c>
      <c r="M244" s="12"/>
      <c r="N244" s="12" t="s">
        <v>21</v>
      </c>
      <c r="O244" s="12"/>
      <c r="P244" s="6">
        <v>0.1361111111111111</v>
      </c>
      <c r="Q244" s="6">
        <v>0.95972222222222225</v>
      </c>
      <c r="R244" s="4" t="s">
        <v>911</v>
      </c>
      <c r="S244" s="7">
        <v>151.50800000000001</v>
      </c>
    </row>
    <row r="245" spans="1:19" x14ac:dyDescent="0.3">
      <c r="A245" s="37">
        <v>2017</v>
      </c>
      <c r="B245" s="13">
        <v>5</v>
      </c>
      <c r="C245" s="38">
        <v>25</v>
      </c>
      <c r="D245" s="3"/>
      <c r="E245" s="4" t="s">
        <v>912</v>
      </c>
      <c r="F245" s="4" t="s">
        <v>913</v>
      </c>
      <c r="G245" s="65" t="str">
        <f t="shared" si="9"/>
        <v>04:21:00</v>
      </c>
      <c r="H245" s="66" t="str">
        <f t="shared" si="10"/>
        <v>21:57:00</v>
      </c>
      <c r="I245" s="5">
        <v>0.73350694444444453</v>
      </c>
      <c r="J245" s="4" t="s">
        <v>166</v>
      </c>
      <c r="K245" s="71">
        <f t="shared" si="11"/>
        <v>17.600000000000001</v>
      </c>
      <c r="L245" s="12" t="s">
        <v>15</v>
      </c>
      <c r="M245" s="12"/>
      <c r="N245" s="12" t="s">
        <v>21</v>
      </c>
      <c r="O245" s="12"/>
      <c r="P245" s="6">
        <v>0.13472222222222222</v>
      </c>
      <c r="Q245" s="6">
        <v>0.96180555555555547</v>
      </c>
      <c r="R245" s="4" t="s">
        <v>914</v>
      </c>
      <c r="S245" s="7">
        <v>151.535</v>
      </c>
    </row>
    <row r="246" spans="1:19" x14ac:dyDescent="0.3">
      <c r="A246" s="37">
        <v>2017</v>
      </c>
      <c r="B246" s="13">
        <v>5</v>
      </c>
      <c r="C246" s="38">
        <v>26</v>
      </c>
      <c r="D246" s="3"/>
      <c r="E246" s="4" t="s">
        <v>915</v>
      </c>
      <c r="F246" s="4" t="s">
        <v>916</v>
      </c>
      <c r="G246" s="65" t="str">
        <f t="shared" si="9"/>
        <v>04:19:00</v>
      </c>
      <c r="H246" s="66" t="str">
        <f t="shared" si="10"/>
        <v>21:59:00</v>
      </c>
      <c r="I246" s="5">
        <v>0.73600694444444448</v>
      </c>
      <c r="J246" s="4" t="s">
        <v>167</v>
      </c>
      <c r="K246" s="71">
        <f t="shared" si="11"/>
        <v>17.66</v>
      </c>
      <c r="L246" s="12" t="s">
        <v>15</v>
      </c>
      <c r="M246" s="12"/>
      <c r="N246" s="12" t="s">
        <v>21</v>
      </c>
      <c r="O246" s="12"/>
      <c r="P246" s="6">
        <v>0.13263888888888889</v>
      </c>
      <c r="Q246" s="6">
        <v>0.96388888888888891</v>
      </c>
      <c r="R246" s="4" t="s">
        <v>917</v>
      </c>
      <c r="S246" s="7">
        <v>151.56200000000001</v>
      </c>
    </row>
    <row r="247" spans="1:19" x14ac:dyDescent="0.3">
      <c r="A247" s="37">
        <v>2017</v>
      </c>
      <c r="B247" s="13">
        <v>5</v>
      </c>
      <c r="C247" s="38">
        <v>27</v>
      </c>
      <c r="D247" s="3"/>
      <c r="E247" s="4" t="s">
        <v>918</v>
      </c>
      <c r="F247" s="4" t="s">
        <v>919</v>
      </c>
      <c r="G247" s="65" t="str">
        <f t="shared" si="9"/>
        <v>04:17:00</v>
      </c>
      <c r="H247" s="66" t="str">
        <f t="shared" si="10"/>
        <v>22:01:00</v>
      </c>
      <c r="I247" s="5">
        <v>0.73844907407407412</v>
      </c>
      <c r="J247" s="4" t="s">
        <v>168</v>
      </c>
      <c r="K247" s="71">
        <f t="shared" si="11"/>
        <v>17.72</v>
      </c>
      <c r="L247" s="12" t="s">
        <v>15</v>
      </c>
      <c r="M247" s="12"/>
      <c r="N247" s="12" t="s">
        <v>21</v>
      </c>
      <c r="O247" s="12"/>
      <c r="P247" s="6">
        <v>0.13055555555555556</v>
      </c>
      <c r="Q247" s="6">
        <v>0.96597222222222223</v>
      </c>
      <c r="R247" s="4" t="s">
        <v>920</v>
      </c>
      <c r="S247" s="7">
        <v>151.58699999999999</v>
      </c>
    </row>
    <row r="248" spans="1:19" x14ac:dyDescent="0.3">
      <c r="A248" s="37">
        <v>2017</v>
      </c>
      <c r="B248" s="13">
        <v>5</v>
      </c>
      <c r="C248" s="38">
        <v>28</v>
      </c>
      <c r="D248" s="3"/>
      <c r="E248" s="4" t="s">
        <v>921</v>
      </c>
      <c r="F248" s="4" t="s">
        <v>922</v>
      </c>
      <c r="G248" s="65" t="str">
        <f t="shared" si="9"/>
        <v>04:16:00</v>
      </c>
      <c r="H248" s="66" t="str">
        <f t="shared" si="10"/>
        <v>22:03:00</v>
      </c>
      <c r="I248" s="5">
        <v>0.7408217592592593</v>
      </c>
      <c r="J248" s="4" t="s">
        <v>122</v>
      </c>
      <c r="K248" s="71">
        <f t="shared" si="11"/>
        <v>17.78</v>
      </c>
      <c r="L248" s="12" t="s">
        <v>15</v>
      </c>
      <c r="M248" s="12"/>
      <c r="N248" s="12" t="s">
        <v>21</v>
      </c>
      <c r="O248" s="12"/>
      <c r="P248" s="6">
        <v>0.12916666666666668</v>
      </c>
      <c r="Q248" s="6">
        <v>0.96805555555555556</v>
      </c>
      <c r="R248" s="4" t="s">
        <v>923</v>
      </c>
      <c r="S248" s="7">
        <v>151.61199999999999</v>
      </c>
    </row>
    <row r="249" spans="1:19" x14ac:dyDescent="0.3">
      <c r="A249" s="37">
        <v>2017</v>
      </c>
      <c r="B249" s="13">
        <v>5</v>
      </c>
      <c r="C249" s="38">
        <v>29</v>
      </c>
      <c r="D249" s="3"/>
      <c r="E249" s="4" t="s">
        <v>924</v>
      </c>
      <c r="F249" s="4" t="s">
        <v>925</v>
      </c>
      <c r="G249" s="65" t="str">
        <f t="shared" si="9"/>
        <v>04:14:00</v>
      </c>
      <c r="H249" s="66" t="str">
        <f t="shared" si="10"/>
        <v>22:04:00</v>
      </c>
      <c r="I249" s="5">
        <v>0.74312500000000004</v>
      </c>
      <c r="J249" s="4" t="s">
        <v>169</v>
      </c>
      <c r="K249" s="71">
        <f t="shared" si="11"/>
        <v>17.84</v>
      </c>
      <c r="L249" s="12" t="s">
        <v>15</v>
      </c>
      <c r="M249" s="12"/>
      <c r="N249" s="12" t="s">
        <v>21</v>
      </c>
      <c r="O249" s="12"/>
      <c r="P249" s="6">
        <v>0.12708333333333333</v>
      </c>
      <c r="Q249" s="6">
        <v>0.96944444444444444</v>
      </c>
      <c r="R249" s="4" t="s">
        <v>926</v>
      </c>
      <c r="S249" s="7">
        <v>151.636</v>
      </c>
    </row>
    <row r="250" spans="1:19" x14ac:dyDescent="0.3">
      <c r="A250" s="37">
        <v>2017</v>
      </c>
      <c r="B250" s="13">
        <v>5</v>
      </c>
      <c r="C250" s="38">
        <v>30</v>
      </c>
      <c r="D250" s="3"/>
      <c r="E250" s="4" t="s">
        <v>927</v>
      </c>
      <c r="F250" s="4" t="s">
        <v>928</v>
      </c>
      <c r="G250" s="65" t="str">
        <f t="shared" si="9"/>
        <v>04:13:00</v>
      </c>
      <c r="H250" s="66" t="str">
        <f t="shared" si="10"/>
        <v>22:06:00</v>
      </c>
      <c r="I250" s="5">
        <v>0.74534722222222216</v>
      </c>
      <c r="J250" s="4" t="s">
        <v>120</v>
      </c>
      <c r="K250" s="71">
        <f t="shared" si="11"/>
        <v>17.89</v>
      </c>
      <c r="L250" s="12" t="s">
        <v>15</v>
      </c>
      <c r="M250" s="12"/>
      <c r="N250" s="12" t="s">
        <v>21</v>
      </c>
      <c r="O250" s="12"/>
      <c r="P250" s="6">
        <v>0.12569444444444444</v>
      </c>
      <c r="Q250" s="6">
        <v>0.97152777777777777</v>
      </c>
      <c r="R250" s="4" t="s">
        <v>929</v>
      </c>
      <c r="S250" s="7">
        <v>151.66</v>
      </c>
    </row>
    <row r="251" spans="1:19" x14ac:dyDescent="0.3">
      <c r="A251" s="37">
        <v>2017</v>
      </c>
      <c r="B251" s="13">
        <v>5</v>
      </c>
      <c r="C251" s="38">
        <v>31</v>
      </c>
      <c r="D251" s="3"/>
      <c r="E251" s="4" t="s">
        <v>930</v>
      </c>
      <c r="F251" s="4" t="s">
        <v>931</v>
      </c>
      <c r="G251" s="65" t="str">
        <f t="shared" si="9"/>
        <v>04:11:00</v>
      </c>
      <c r="H251" s="66" t="str">
        <f t="shared" si="10"/>
        <v>22:08:00</v>
      </c>
      <c r="I251" s="5">
        <v>0.74750000000000005</v>
      </c>
      <c r="J251" s="4" t="s">
        <v>119</v>
      </c>
      <c r="K251" s="71">
        <f t="shared" si="11"/>
        <v>17.940000000000001</v>
      </c>
      <c r="L251" s="12" t="s">
        <v>15</v>
      </c>
      <c r="M251" s="12"/>
      <c r="N251" s="12" t="s">
        <v>21</v>
      </c>
      <c r="O251" s="12"/>
      <c r="P251" s="6">
        <v>0.12430555555555556</v>
      </c>
      <c r="Q251" s="6">
        <v>0.97361111111111109</v>
      </c>
      <c r="R251" s="4" t="s">
        <v>932</v>
      </c>
      <c r="S251" s="7">
        <v>151.68299999999999</v>
      </c>
    </row>
    <row r="252" spans="1:19" x14ac:dyDescent="0.3">
      <c r="A252" s="37">
        <v>2017</v>
      </c>
      <c r="B252" s="13">
        <v>6</v>
      </c>
      <c r="C252" s="38">
        <v>1</v>
      </c>
      <c r="D252" s="3"/>
      <c r="E252" s="4" t="s">
        <v>933</v>
      </c>
      <c r="F252" s="4" t="s">
        <v>934</v>
      </c>
      <c r="G252" s="65" t="str">
        <f t="shared" si="9"/>
        <v>04:10:00</v>
      </c>
      <c r="H252" s="66" t="str">
        <f t="shared" si="10"/>
        <v>22:09:00</v>
      </c>
      <c r="I252" s="5">
        <v>0.74957175925925934</v>
      </c>
      <c r="J252" s="4" t="s">
        <v>170</v>
      </c>
      <c r="K252" s="71">
        <f t="shared" si="11"/>
        <v>17.989999999999998</v>
      </c>
      <c r="L252" s="12" t="s">
        <v>15</v>
      </c>
      <c r="M252" s="12"/>
      <c r="N252" s="12" t="s">
        <v>21</v>
      </c>
      <c r="O252" s="12"/>
      <c r="P252" s="6">
        <v>0.12222222222222223</v>
      </c>
      <c r="Q252" s="6">
        <v>0.97499999999999998</v>
      </c>
      <c r="R252" s="4" t="s">
        <v>935</v>
      </c>
      <c r="S252" s="7">
        <v>151.70500000000001</v>
      </c>
    </row>
    <row r="253" spans="1:19" x14ac:dyDescent="0.3">
      <c r="A253" s="37">
        <v>2017</v>
      </c>
      <c r="B253" s="13">
        <v>6</v>
      </c>
      <c r="C253" s="38">
        <v>2</v>
      </c>
      <c r="D253" s="3"/>
      <c r="E253" s="4" t="s">
        <v>936</v>
      </c>
      <c r="F253" s="4" t="s">
        <v>937</v>
      </c>
      <c r="G253" s="65" t="str">
        <f t="shared" si="9"/>
        <v>04:09:00</v>
      </c>
      <c r="H253" s="66" t="str">
        <f t="shared" si="10"/>
        <v>22:11:00</v>
      </c>
      <c r="I253" s="5">
        <v>0.75156250000000002</v>
      </c>
      <c r="J253" s="4" t="s">
        <v>171</v>
      </c>
      <c r="K253" s="71">
        <f t="shared" si="11"/>
        <v>18.04</v>
      </c>
      <c r="L253" s="12" t="s">
        <v>15</v>
      </c>
      <c r="M253" s="12"/>
      <c r="N253" s="12" t="s">
        <v>21</v>
      </c>
      <c r="O253" s="12"/>
      <c r="P253" s="6">
        <v>0.12083333333333333</v>
      </c>
      <c r="Q253" s="6">
        <v>0.9770833333333333</v>
      </c>
      <c r="R253" s="4" t="s">
        <v>938</v>
      </c>
      <c r="S253" s="7">
        <v>151.726</v>
      </c>
    </row>
    <row r="254" spans="1:19" x14ac:dyDescent="0.3">
      <c r="A254" s="37">
        <v>2017</v>
      </c>
      <c r="B254" s="13">
        <v>6</v>
      </c>
      <c r="C254" s="38">
        <v>3</v>
      </c>
      <c r="D254" s="3"/>
      <c r="E254" s="4" t="s">
        <v>939</v>
      </c>
      <c r="F254" s="4" t="s">
        <v>940</v>
      </c>
      <c r="G254" s="65" t="str">
        <f t="shared" si="9"/>
        <v>04:08:00</v>
      </c>
      <c r="H254" s="66" t="str">
        <f t="shared" si="10"/>
        <v>22:13:00</v>
      </c>
      <c r="I254" s="5">
        <v>0.75347222222222221</v>
      </c>
      <c r="J254" s="4" t="s">
        <v>172</v>
      </c>
      <c r="K254" s="71">
        <f t="shared" si="11"/>
        <v>18.079999999999998</v>
      </c>
      <c r="L254" s="12" t="s">
        <v>15</v>
      </c>
      <c r="M254" s="12"/>
      <c r="N254" s="12" t="s">
        <v>21</v>
      </c>
      <c r="O254" s="12"/>
      <c r="P254" s="6">
        <v>0.11944444444444445</v>
      </c>
      <c r="Q254" s="6">
        <v>0.9784722222222223</v>
      </c>
      <c r="R254" s="4" t="s">
        <v>941</v>
      </c>
      <c r="S254" s="7">
        <v>151.74700000000001</v>
      </c>
    </row>
    <row r="255" spans="1:19" x14ac:dyDescent="0.3">
      <c r="A255" s="37">
        <v>2017</v>
      </c>
      <c r="B255" s="13">
        <v>6</v>
      </c>
      <c r="C255" s="38">
        <v>4</v>
      </c>
      <c r="D255" s="3"/>
      <c r="E255" s="4" t="s">
        <v>942</v>
      </c>
      <c r="F255" s="4" t="s">
        <v>943</v>
      </c>
      <c r="G255" s="65" t="str">
        <f t="shared" si="9"/>
        <v>04:06:00</v>
      </c>
      <c r="H255" s="66" t="str">
        <f t="shared" si="10"/>
        <v>22:14:00</v>
      </c>
      <c r="I255" s="5">
        <v>0.75528935185185186</v>
      </c>
      <c r="J255" s="4" t="s">
        <v>173</v>
      </c>
      <c r="K255" s="71">
        <f t="shared" si="11"/>
        <v>18.13</v>
      </c>
      <c r="L255" s="12" t="s">
        <v>15</v>
      </c>
      <c r="M255" s="12"/>
      <c r="N255" s="12" t="s">
        <v>21</v>
      </c>
      <c r="O255" s="12"/>
      <c r="P255" s="6">
        <v>0.11805555555555557</v>
      </c>
      <c r="Q255" s="6">
        <v>0.97986111111111107</v>
      </c>
      <c r="R255" s="4" t="s">
        <v>944</v>
      </c>
      <c r="S255" s="7">
        <v>151.768</v>
      </c>
    </row>
    <row r="256" spans="1:19" x14ac:dyDescent="0.3">
      <c r="A256" s="37">
        <v>2017</v>
      </c>
      <c r="B256" s="13">
        <v>6</v>
      </c>
      <c r="C256" s="38">
        <v>5</v>
      </c>
      <c r="D256" s="3"/>
      <c r="E256" s="4" t="s">
        <v>945</v>
      </c>
      <c r="F256" s="4" t="s">
        <v>946</v>
      </c>
      <c r="G256" s="65" t="str">
        <f t="shared" si="9"/>
        <v>04:05:00</v>
      </c>
      <c r="H256" s="66" t="str">
        <f t="shared" si="10"/>
        <v>22:15:00</v>
      </c>
      <c r="I256" s="5">
        <v>0.75702546296296302</v>
      </c>
      <c r="J256" s="4" t="s">
        <v>174</v>
      </c>
      <c r="K256" s="71">
        <f t="shared" si="11"/>
        <v>18.170000000000002</v>
      </c>
      <c r="L256" s="12" t="s">
        <v>15</v>
      </c>
      <c r="M256" s="12"/>
      <c r="N256" s="12" t="s">
        <v>21</v>
      </c>
      <c r="O256" s="12"/>
      <c r="P256" s="6">
        <v>0.11666666666666665</v>
      </c>
      <c r="Q256" s="6">
        <v>0.9819444444444444</v>
      </c>
      <c r="R256" s="4" t="s">
        <v>947</v>
      </c>
      <c r="S256" s="7">
        <v>151.78700000000001</v>
      </c>
    </row>
    <row r="257" spans="1:19" x14ac:dyDescent="0.3">
      <c r="A257" s="37">
        <v>2017</v>
      </c>
      <c r="B257" s="13">
        <v>6</v>
      </c>
      <c r="C257" s="38">
        <v>6</v>
      </c>
      <c r="D257" s="3"/>
      <c r="E257" s="4" t="s">
        <v>948</v>
      </c>
      <c r="F257" s="4" t="s">
        <v>949</v>
      </c>
      <c r="G257" s="65" t="str">
        <f t="shared" ref="G257:G314" si="12">LEFT(E257,5)&amp;":00"</f>
        <v>04:04:00</v>
      </c>
      <c r="H257" s="66" t="str">
        <f t="shared" ref="H257:H314" si="13">LEFT(F257,5)&amp;":00"</f>
        <v>22:17:00</v>
      </c>
      <c r="I257" s="5">
        <v>0.75865740740740739</v>
      </c>
      <c r="J257" s="4" t="s">
        <v>175</v>
      </c>
      <c r="K257" s="71">
        <f t="shared" si="11"/>
        <v>18.21</v>
      </c>
      <c r="L257" s="12" t="s">
        <v>15</v>
      </c>
      <c r="M257" s="12"/>
      <c r="N257" s="12" t="s">
        <v>21</v>
      </c>
      <c r="O257" s="12"/>
      <c r="P257" s="6">
        <v>0.11527777777777777</v>
      </c>
      <c r="Q257" s="6">
        <v>0.98333333333333339</v>
      </c>
      <c r="R257" s="4" t="s">
        <v>950</v>
      </c>
      <c r="S257" s="7">
        <v>151.80699999999999</v>
      </c>
    </row>
    <row r="258" spans="1:19" x14ac:dyDescent="0.3">
      <c r="A258" s="37">
        <v>2017</v>
      </c>
      <c r="B258" s="13">
        <v>6</v>
      </c>
      <c r="C258" s="38">
        <v>7</v>
      </c>
      <c r="D258" s="3"/>
      <c r="E258" s="4" t="s">
        <v>951</v>
      </c>
      <c r="F258" s="4" t="s">
        <v>952</v>
      </c>
      <c r="G258" s="65" t="str">
        <f t="shared" si="12"/>
        <v>04:03:00</v>
      </c>
      <c r="H258" s="66" t="str">
        <f t="shared" si="13"/>
        <v>22:18:00</v>
      </c>
      <c r="I258" s="5">
        <v>0.76019675925925922</v>
      </c>
      <c r="J258" s="4" t="s">
        <v>176</v>
      </c>
      <c r="K258" s="71">
        <f t="shared" si="11"/>
        <v>18.239999999999998</v>
      </c>
      <c r="L258" s="12" t="s">
        <v>15</v>
      </c>
      <c r="M258" s="12"/>
      <c r="N258" s="12" t="s">
        <v>21</v>
      </c>
      <c r="O258" s="12"/>
      <c r="P258" s="6">
        <v>0.11388888888888889</v>
      </c>
      <c r="Q258" s="6">
        <v>0.98472222222222217</v>
      </c>
      <c r="R258" s="4" t="s">
        <v>953</v>
      </c>
      <c r="S258" s="7">
        <v>151.82599999999999</v>
      </c>
    </row>
    <row r="259" spans="1:19" x14ac:dyDescent="0.3">
      <c r="A259" s="37">
        <v>2017</v>
      </c>
      <c r="B259" s="13">
        <v>6</v>
      </c>
      <c r="C259" s="38">
        <v>8</v>
      </c>
      <c r="D259" s="3"/>
      <c r="E259" s="4" t="s">
        <v>954</v>
      </c>
      <c r="F259" s="4" t="s">
        <v>955</v>
      </c>
      <c r="G259" s="65" t="str">
        <f t="shared" si="12"/>
        <v>04:02:00</v>
      </c>
      <c r="H259" s="66" t="str">
        <f t="shared" si="13"/>
        <v>22:19:00</v>
      </c>
      <c r="I259" s="5">
        <v>0.76164351851851853</v>
      </c>
      <c r="J259" s="4" t="s">
        <v>177</v>
      </c>
      <c r="K259" s="71">
        <f t="shared" si="11"/>
        <v>18.28</v>
      </c>
      <c r="L259" s="12" t="s">
        <v>15</v>
      </c>
      <c r="M259" s="12"/>
      <c r="N259" s="12" t="s">
        <v>21</v>
      </c>
      <c r="O259" s="12"/>
      <c r="P259" s="6">
        <v>0.1125</v>
      </c>
      <c r="Q259" s="6">
        <v>0.98611111111111116</v>
      </c>
      <c r="R259" s="4" t="s">
        <v>956</v>
      </c>
      <c r="S259" s="7">
        <v>151.84399999999999</v>
      </c>
    </row>
    <row r="260" spans="1:19" x14ac:dyDescent="0.3">
      <c r="A260" s="37">
        <v>2017</v>
      </c>
      <c r="B260" s="13">
        <v>6</v>
      </c>
      <c r="C260" s="38">
        <v>9</v>
      </c>
      <c r="D260" s="3"/>
      <c r="E260" s="4" t="s">
        <v>954</v>
      </c>
      <c r="F260" s="4" t="s">
        <v>957</v>
      </c>
      <c r="G260" s="65" t="str">
        <f t="shared" si="12"/>
        <v>04:02:00</v>
      </c>
      <c r="H260" s="66" t="str">
        <f t="shared" si="13"/>
        <v>22:20:00</v>
      </c>
      <c r="I260" s="5">
        <v>0.76298611111111114</v>
      </c>
      <c r="J260" s="4" t="s">
        <v>178</v>
      </c>
      <c r="K260" s="71">
        <f t="shared" si="11"/>
        <v>18.309999999999999</v>
      </c>
      <c r="L260" s="12" t="s">
        <v>15</v>
      </c>
      <c r="M260" s="12"/>
      <c r="N260" s="12" t="s">
        <v>21</v>
      </c>
      <c r="O260" s="12"/>
      <c r="P260" s="6">
        <v>0.11180555555555556</v>
      </c>
      <c r="Q260" s="6">
        <v>0.98749999999999993</v>
      </c>
      <c r="R260" s="4" t="s">
        <v>958</v>
      </c>
      <c r="S260" s="7">
        <v>151.86199999999999</v>
      </c>
    </row>
    <row r="261" spans="1:19" x14ac:dyDescent="0.3">
      <c r="A261" s="37">
        <v>2017</v>
      </c>
      <c r="B261" s="13">
        <v>6</v>
      </c>
      <c r="C261" s="38">
        <v>10</v>
      </c>
      <c r="D261" s="3"/>
      <c r="E261" s="4" t="s">
        <v>959</v>
      </c>
      <c r="F261" s="4" t="s">
        <v>960</v>
      </c>
      <c r="G261" s="65" t="str">
        <f t="shared" si="12"/>
        <v>04:01:00</v>
      </c>
      <c r="H261" s="66" t="str">
        <f t="shared" si="13"/>
        <v>22:21:00</v>
      </c>
      <c r="I261" s="5">
        <v>0.76422453703703708</v>
      </c>
      <c r="J261" s="4" t="s">
        <v>179</v>
      </c>
      <c r="K261" s="71">
        <f t="shared" si="11"/>
        <v>18.34</v>
      </c>
      <c r="L261" s="12" t="s">
        <v>15</v>
      </c>
      <c r="M261" s="12"/>
      <c r="N261" s="12" t="s">
        <v>21</v>
      </c>
      <c r="O261" s="12"/>
      <c r="P261" s="6">
        <v>0.11041666666666666</v>
      </c>
      <c r="Q261" s="6">
        <v>0.98888888888888893</v>
      </c>
      <c r="R261" s="4" t="s">
        <v>961</v>
      </c>
      <c r="S261" s="7">
        <v>151.87899999999999</v>
      </c>
    </row>
    <row r="262" spans="1:19" x14ac:dyDescent="0.3">
      <c r="A262" s="37">
        <v>2017</v>
      </c>
      <c r="B262" s="13">
        <v>6</v>
      </c>
      <c r="C262" s="38">
        <v>11</v>
      </c>
      <c r="D262" s="3"/>
      <c r="E262" s="4" t="s">
        <v>962</v>
      </c>
      <c r="F262" s="4" t="s">
        <v>963</v>
      </c>
      <c r="G262" s="65" t="str">
        <f t="shared" si="12"/>
        <v>04:00:00</v>
      </c>
      <c r="H262" s="66" t="str">
        <f t="shared" si="13"/>
        <v>22:22:00</v>
      </c>
      <c r="I262" s="5">
        <v>0.76537037037037037</v>
      </c>
      <c r="J262" s="4" t="s">
        <v>180</v>
      </c>
      <c r="K262" s="71">
        <f t="shared" ref="K262:K325" si="14">ROUND(I262*24,2)</f>
        <v>18.37</v>
      </c>
      <c r="L262" s="12" t="s">
        <v>15</v>
      </c>
      <c r="M262" s="12"/>
      <c r="N262" s="12" t="s">
        <v>21</v>
      </c>
      <c r="O262" s="12"/>
      <c r="P262" s="6">
        <v>0.10972222222222222</v>
      </c>
      <c r="Q262" s="6">
        <v>0.9902777777777777</v>
      </c>
      <c r="R262" s="4" t="s">
        <v>961</v>
      </c>
      <c r="S262" s="7">
        <v>151.89599999999999</v>
      </c>
    </row>
    <row r="263" spans="1:19" x14ac:dyDescent="0.3">
      <c r="A263" s="37">
        <v>2017</v>
      </c>
      <c r="B263" s="13">
        <v>6</v>
      </c>
      <c r="C263" s="38">
        <v>12</v>
      </c>
      <c r="D263" s="3"/>
      <c r="E263" s="4" t="s">
        <v>962</v>
      </c>
      <c r="F263" s="4" t="s">
        <v>964</v>
      </c>
      <c r="G263" s="65" t="str">
        <f t="shared" si="12"/>
        <v>04:00:00</v>
      </c>
      <c r="H263" s="66" t="str">
        <f t="shared" si="13"/>
        <v>22:23:00</v>
      </c>
      <c r="I263" s="5">
        <v>0.76640046296296294</v>
      </c>
      <c r="J263" s="4" t="s">
        <v>181</v>
      </c>
      <c r="K263" s="71">
        <f t="shared" si="14"/>
        <v>18.39</v>
      </c>
      <c r="L263" s="12" t="s">
        <v>15</v>
      </c>
      <c r="M263" s="12"/>
      <c r="N263" s="12" t="s">
        <v>21</v>
      </c>
      <c r="O263" s="12"/>
      <c r="P263" s="6">
        <v>0.10833333333333334</v>
      </c>
      <c r="Q263" s="6">
        <v>0.99097222222222225</v>
      </c>
      <c r="R263" s="4" t="s">
        <v>965</v>
      </c>
      <c r="S263" s="7">
        <v>151.91300000000001</v>
      </c>
    </row>
    <row r="264" spans="1:19" x14ac:dyDescent="0.3">
      <c r="A264" s="37">
        <v>2017</v>
      </c>
      <c r="B264" s="13">
        <v>6</v>
      </c>
      <c r="C264" s="38">
        <v>13</v>
      </c>
      <c r="D264" s="3"/>
      <c r="E264" s="4" t="s">
        <v>966</v>
      </c>
      <c r="F264" s="4" t="s">
        <v>967</v>
      </c>
      <c r="G264" s="65" t="str">
        <f t="shared" si="12"/>
        <v>03:59:00</v>
      </c>
      <c r="H264" s="66" t="str">
        <f t="shared" si="13"/>
        <v>22:24:00</v>
      </c>
      <c r="I264" s="5">
        <v>0.76732638888888882</v>
      </c>
      <c r="J264" s="4" t="s">
        <v>182</v>
      </c>
      <c r="K264" s="71">
        <f t="shared" si="14"/>
        <v>18.420000000000002</v>
      </c>
      <c r="L264" s="12" t="s">
        <v>15</v>
      </c>
      <c r="M264" s="12"/>
      <c r="N264" s="12" t="s">
        <v>21</v>
      </c>
      <c r="O264" s="12"/>
      <c r="P264" s="6">
        <v>0.1076388888888889</v>
      </c>
      <c r="Q264" s="6">
        <v>0.99236111111111114</v>
      </c>
      <c r="R264" s="4" t="s">
        <v>968</v>
      </c>
      <c r="S264" s="7">
        <v>151.929</v>
      </c>
    </row>
    <row r="265" spans="1:19" x14ac:dyDescent="0.3">
      <c r="A265" s="37">
        <v>2017</v>
      </c>
      <c r="B265" s="13">
        <v>6</v>
      </c>
      <c r="C265" s="38">
        <v>14</v>
      </c>
      <c r="D265" s="3"/>
      <c r="E265" s="4" t="s">
        <v>966</v>
      </c>
      <c r="F265" s="4" t="s">
        <v>969</v>
      </c>
      <c r="G265" s="65" t="str">
        <f t="shared" si="12"/>
        <v>03:59:00</v>
      </c>
      <c r="H265" s="66" t="str">
        <f t="shared" si="13"/>
        <v>22:25:00</v>
      </c>
      <c r="I265" s="5">
        <v>0.7681365740740741</v>
      </c>
      <c r="J265" s="4" t="s">
        <v>183</v>
      </c>
      <c r="K265" s="71">
        <f t="shared" si="14"/>
        <v>18.440000000000001</v>
      </c>
      <c r="L265" s="12" t="s">
        <v>15</v>
      </c>
      <c r="M265" s="12"/>
      <c r="N265" s="12" t="s">
        <v>21</v>
      </c>
      <c r="O265" s="12"/>
      <c r="P265" s="6">
        <v>0.10694444444444444</v>
      </c>
      <c r="Q265" s="6">
        <v>0.99305555555555547</v>
      </c>
      <c r="R265" s="4" t="s">
        <v>970</v>
      </c>
      <c r="S265" s="7">
        <v>151.94399999999999</v>
      </c>
    </row>
    <row r="266" spans="1:19" x14ac:dyDescent="0.3">
      <c r="A266" s="37">
        <v>2017</v>
      </c>
      <c r="B266" s="13">
        <v>6</v>
      </c>
      <c r="C266" s="38">
        <v>15</v>
      </c>
      <c r="D266" s="3"/>
      <c r="E266" s="4" t="s">
        <v>971</v>
      </c>
      <c r="F266" s="4" t="s">
        <v>972</v>
      </c>
      <c r="G266" s="65" t="str">
        <f t="shared" si="12"/>
        <v>03:58:00</v>
      </c>
      <c r="H266" s="66" t="str">
        <f t="shared" si="13"/>
        <v>22:26:00</v>
      </c>
      <c r="I266" s="5">
        <v>0.76884259259259258</v>
      </c>
      <c r="J266" s="4" t="s">
        <v>184</v>
      </c>
      <c r="K266" s="71">
        <f t="shared" si="14"/>
        <v>18.45</v>
      </c>
      <c r="L266" s="12" t="s">
        <v>15</v>
      </c>
      <c r="M266" s="12"/>
      <c r="N266" s="12" t="s">
        <v>21</v>
      </c>
      <c r="O266" s="12"/>
      <c r="P266" s="6">
        <v>0.10625</v>
      </c>
      <c r="Q266" s="6">
        <v>0.99375000000000002</v>
      </c>
      <c r="R266" s="4" t="s">
        <v>973</v>
      </c>
      <c r="S266" s="7">
        <v>151.959</v>
      </c>
    </row>
    <row r="267" spans="1:19" x14ac:dyDescent="0.3">
      <c r="A267" s="37">
        <v>2017</v>
      </c>
      <c r="B267" s="13">
        <v>6</v>
      </c>
      <c r="C267" s="38">
        <v>16</v>
      </c>
      <c r="D267" s="3"/>
      <c r="E267" s="4" t="s">
        <v>971</v>
      </c>
      <c r="F267" s="4" t="s">
        <v>974</v>
      </c>
      <c r="G267" s="65" t="str">
        <f t="shared" si="12"/>
        <v>03:58:00</v>
      </c>
      <c r="H267" s="66" t="str">
        <f t="shared" si="13"/>
        <v>22:26:00</v>
      </c>
      <c r="I267" s="5">
        <v>0.76943287037037045</v>
      </c>
      <c r="J267" s="4" t="s">
        <v>185</v>
      </c>
      <c r="K267" s="71">
        <f t="shared" si="14"/>
        <v>18.47</v>
      </c>
      <c r="L267" s="12" t="s">
        <v>15</v>
      </c>
      <c r="M267" s="12"/>
      <c r="N267" s="12" t="s">
        <v>21</v>
      </c>
      <c r="O267" s="12"/>
      <c r="P267" s="6">
        <v>0.10625</v>
      </c>
      <c r="Q267" s="6">
        <v>0.99444444444444446</v>
      </c>
      <c r="R267" s="4" t="s">
        <v>973</v>
      </c>
      <c r="S267" s="7">
        <v>151.97300000000001</v>
      </c>
    </row>
    <row r="268" spans="1:19" x14ac:dyDescent="0.3">
      <c r="A268" s="37">
        <v>2017</v>
      </c>
      <c r="B268" s="13">
        <v>6</v>
      </c>
      <c r="C268" s="38">
        <v>17</v>
      </c>
      <c r="D268" s="3"/>
      <c r="E268" s="4" t="s">
        <v>975</v>
      </c>
      <c r="F268" s="4" t="s">
        <v>976</v>
      </c>
      <c r="G268" s="65" t="str">
        <f t="shared" si="12"/>
        <v>03:58:00</v>
      </c>
      <c r="H268" s="66" t="str">
        <f t="shared" si="13"/>
        <v>22:27:00</v>
      </c>
      <c r="I268" s="5">
        <v>0.76991898148148152</v>
      </c>
      <c r="J268" s="4" t="s">
        <v>186</v>
      </c>
      <c r="K268" s="71">
        <f t="shared" si="14"/>
        <v>18.48</v>
      </c>
      <c r="L268" s="12" t="s">
        <v>15</v>
      </c>
      <c r="M268" s="12"/>
      <c r="N268" s="12" t="s">
        <v>21</v>
      </c>
      <c r="O268" s="12"/>
      <c r="P268" s="6">
        <v>0.10555555555555556</v>
      </c>
      <c r="Q268" s="6">
        <v>0.99513888888888891</v>
      </c>
      <c r="R268" s="4" t="s">
        <v>973</v>
      </c>
      <c r="S268" s="7">
        <v>151.98699999999999</v>
      </c>
    </row>
    <row r="269" spans="1:19" x14ac:dyDescent="0.3">
      <c r="A269" s="37">
        <v>2017</v>
      </c>
      <c r="B269" s="13">
        <v>6</v>
      </c>
      <c r="C269" s="38">
        <v>18</v>
      </c>
      <c r="D269" s="3"/>
      <c r="E269" s="4" t="s">
        <v>975</v>
      </c>
      <c r="F269" s="4" t="s">
        <v>976</v>
      </c>
      <c r="G269" s="65" t="str">
        <f t="shared" si="12"/>
        <v>03:58:00</v>
      </c>
      <c r="H269" s="66" t="str">
        <f t="shared" si="13"/>
        <v>22:27:00</v>
      </c>
      <c r="I269" s="5">
        <v>0.77027777777777784</v>
      </c>
      <c r="J269" s="4" t="s">
        <v>187</v>
      </c>
      <c r="K269" s="71">
        <f t="shared" si="14"/>
        <v>18.489999999999998</v>
      </c>
      <c r="L269" s="12" t="s">
        <v>15</v>
      </c>
      <c r="M269" s="12"/>
      <c r="N269" s="12" t="s">
        <v>21</v>
      </c>
      <c r="O269" s="12"/>
      <c r="P269" s="6">
        <v>0.10555555555555556</v>
      </c>
      <c r="Q269" s="6">
        <v>0.99583333333333324</v>
      </c>
      <c r="R269" s="4" t="s">
        <v>973</v>
      </c>
      <c r="S269" s="7">
        <v>152</v>
      </c>
    </row>
    <row r="270" spans="1:19" x14ac:dyDescent="0.3">
      <c r="A270" s="37">
        <v>2017</v>
      </c>
      <c r="B270" s="13">
        <v>6</v>
      </c>
      <c r="C270" s="38">
        <v>19</v>
      </c>
      <c r="D270" s="3"/>
      <c r="E270" s="4" t="s">
        <v>975</v>
      </c>
      <c r="F270" s="4" t="s">
        <v>977</v>
      </c>
      <c r="G270" s="65" t="str">
        <f t="shared" si="12"/>
        <v>03:58:00</v>
      </c>
      <c r="H270" s="66" t="str">
        <f t="shared" si="13"/>
        <v>22:28:00</v>
      </c>
      <c r="I270" s="5">
        <v>0.77053240740740747</v>
      </c>
      <c r="J270" s="4" t="s">
        <v>188</v>
      </c>
      <c r="K270" s="71">
        <f t="shared" si="14"/>
        <v>18.489999999999998</v>
      </c>
      <c r="L270" s="12" t="s">
        <v>15</v>
      </c>
      <c r="M270" s="12"/>
      <c r="N270" s="12" t="s">
        <v>21</v>
      </c>
      <c r="O270" s="12"/>
      <c r="P270" s="6">
        <v>0.10555555555555556</v>
      </c>
      <c r="Q270" s="6">
        <v>0.99583333333333324</v>
      </c>
      <c r="R270" s="4" t="s">
        <v>978</v>
      </c>
      <c r="S270" s="7">
        <v>152.012</v>
      </c>
    </row>
    <row r="271" spans="1:19" x14ac:dyDescent="0.3">
      <c r="A271" s="37">
        <v>2017</v>
      </c>
      <c r="B271" s="13">
        <v>6</v>
      </c>
      <c r="C271" s="38">
        <v>20</v>
      </c>
      <c r="D271" s="3"/>
      <c r="E271" s="4" t="s">
        <v>975</v>
      </c>
      <c r="F271" s="4" t="s">
        <v>977</v>
      </c>
      <c r="G271" s="65" t="str">
        <f t="shared" si="12"/>
        <v>03:58:00</v>
      </c>
      <c r="H271" s="66" t="str">
        <f t="shared" si="13"/>
        <v>22:28:00</v>
      </c>
      <c r="I271" s="5">
        <v>0.77067129629629638</v>
      </c>
      <c r="J271" s="4" t="s">
        <v>189</v>
      </c>
      <c r="K271" s="71">
        <f t="shared" si="14"/>
        <v>18.5</v>
      </c>
      <c r="L271" s="12" t="s">
        <v>15</v>
      </c>
      <c r="M271" s="12"/>
      <c r="N271" s="12" t="s">
        <v>21</v>
      </c>
      <c r="O271" s="12"/>
      <c r="P271" s="6">
        <v>0.10486111111111111</v>
      </c>
      <c r="Q271" s="6">
        <v>0.99583333333333324</v>
      </c>
      <c r="R271" s="4" t="s">
        <v>978</v>
      </c>
      <c r="S271" s="7">
        <v>152.024</v>
      </c>
    </row>
    <row r="272" spans="1:19" x14ac:dyDescent="0.3">
      <c r="A272" s="37">
        <v>2017</v>
      </c>
      <c r="B272" s="13">
        <v>6</v>
      </c>
      <c r="C272" s="38">
        <v>21</v>
      </c>
      <c r="D272" s="3"/>
      <c r="E272" s="4" t="s">
        <v>975</v>
      </c>
      <c r="F272" s="4" t="s">
        <v>977</v>
      </c>
      <c r="G272" s="65" t="str">
        <f t="shared" si="12"/>
        <v>03:58:00</v>
      </c>
      <c r="H272" s="66" t="str">
        <f t="shared" si="13"/>
        <v>22:28:00</v>
      </c>
      <c r="I272" s="5">
        <v>0.77068287037037031</v>
      </c>
      <c r="J272" s="4" t="s">
        <v>190</v>
      </c>
      <c r="K272" s="71">
        <f t="shared" si="14"/>
        <v>18.5</v>
      </c>
      <c r="L272" s="12" t="s">
        <v>15</v>
      </c>
      <c r="M272" s="12"/>
      <c r="N272" s="12" t="s">
        <v>21</v>
      </c>
      <c r="O272" s="12"/>
      <c r="P272" s="6">
        <v>0.10555555555555556</v>
      </c>
      <c r="Q272" s="6">
        <v>0.99652777777777779</v>
      </c>
      <c r="R272" s="4" t="s">
        <v>978</v>
      </c>
      <c r="S272" s="7">
        <v>152.03399999999999</v>
      </c>
    </row>
    <row r="273" spans="1:19" x14ac:dyDescent="0.3">
      <c r="A273" s="37">
        <v>2017</v>
      </c>
      <c r="B273" s="13">
        <v>6</v>
      </c>
      <c r="C273" s="38">
        <v>22</v>
      </c>
      <c r="D273" s="3"/>
      <c r="E273" s="4" t="s">
        <v>975</v>
      </c>
      <c r="F273" s="4" t="s">
        <v>977</v>
      </c>
      <c r="G273" s="65" t="str">
        <f t="shared" si="12"/>
        <v>03:58:00</v>
      </c>
      <c r="H273" s="66" t="str">
        <f t="shared" si="13"/>
        <v>22:28:00</v>
      </c>
      <c r="I273" s="5">
        <v>0.77059027777777767</v>
      </c>
      <c r="J273" s="4" t="s">
        <v>191</v>
      </c>
      <c r="K273" s="71">
        <f t="shared" si="14"/>
        <v>18.489999999999998</v>
      </c>
      <c r="L273" s="12" t="s">
        <v>15</v>
      </c>
      <c r="M273" s="12"/>
      <c r="N273" s="12" t="s">
        <v>21</v>
      </c>
      <c r="O273" s="12"/>
      <c r="P273" s="6">
        <v>0.10555555555555556</v>
      </c>
      <c r="Q273" s="6">
        <v>0.99652777777777779</v>
      </c>
      <c r="R273" s="4" t="s">
        <v>978</v>
      </c>
      <c r="S273" s="7">
        <v>152.04400000000001</v>
      </c>
    </row>
    <row r="274" spans="1:19" x14ac:dyDescent="0.3">
      <c r="A274" s="37">
        <v>2017</v>
      </c>
      <c r="B274" s="13">
        <v>6</v>
      </c>
      <c r="C274" s="38">
        <v>23</v>
      </c>
      <c r="D274" s="3"/>
      <c r="E274" s="4" t="s">
        <v>979</v>
      </c>
      <c r="F274" s="4" t="s">
        <v>977</v>
      </c>
      <c r="G274" s="65" t="str">
        <f t="shared" si="12"/>
        <v>03:59:00</v>
      </c>
      <c r="H274" s="66" t="str">
        <f t="shared" si="13"/>
        <v>22:28:00</v>
      </c>
      <c r="I274" s="5">
        <v>0.77038194444444441</v>
      </c>
      <c r="J274" s="4" t="s">
        <v>192</v>
      </c>
      <c r="K274" s="71">
        <f t="shared" si="14"/>
        <v>18.489999999999998</v>
      </c>
      <c r="L274" s="12" t="s">
        <v>15</v>
      </c>
      <c r="M274" s="12"/>
      <c r="N274" s="12" t="s">
        <v>21</v>
      </c>
      <c r="O274" s="12"/>
      <c r="P274" s="6">
        <v>0.10555555555555556</v>
      </c>
      <c r="Q274" s="6">
        <v>0.99583333333333324</v>
      </c>
      <c r="R274" s="4" t="s">
        <v>980</v>
      </c>
      <c r="S274" s="7">
        <v>152.053</v>
      </c>
    </row>
    <row r="275" spans="1:19" x14ac:dyDescent="0.3">
      <c r="A275" s="37">
        <v>2017</v>
      </c>
      <c r="B275" s="13">
        <v>6</v>
      </c>
      <c r="C275" s="38">
        <v>24</v>
      </c>
      <c r="D275" s="3"/>
      <c r="E275" s="4" t="s">
        <v>979</v>
      </c>
      <c r="F275" s="4" t="s">
        <v>977</v>
      </c>
      <c r="G275" s="65" t="str">
        <f t="shared" si="12"/>
        <v>03:59:00</v>
      </c>
      <c r="H275" s="66" t="str">
        <f t="shared" si="13"/>
        <v>22:28:00</v>
      </c>
      <c r="I275" s="5">
        <v>0.77005787037037043</v>
      </c>
      <c r="J275" s="4" t="s">
        <v>193</v>
      </c>
      <c r="K275" s="71">
        <f t="shared" si="14"/>
        <v>18.48</v>
      </c>
      <c r="L275" s="12" t="s">
        <v>15</v>
      </c>
      <c r="M275" s="12"/>
      <c r="N275" s="12" t="s">
        <v>21</v>
      </c>
      <c r="O275" s="12"/>
      <c r="P275" s="6">
        <v>0.10625</v>
      </c>
      <c r="Q275" s="6">
        <v>0.99583333333333324</v>
      </c>
      <c r="R275" s="4" t="s">
        <v>980</v>
      </c>
      <c r="S275" s="7">
        <v>152.06100000000001</v>
      </c>
    </row>
    <row r="276" spans="1:19" x14ac:dyDescent="0.3">
      <c r="A276" s="37">
        <v>2017</v>
      </c>
      <c r="B276" s="13">
        <v>6</v>
      </c>
      <c r="C276" s="38">
        <v>25</v>
      </c>
      <c r="D276" s="3"/>
      <c r="E276" s="4" t="s">
        <v>981</v>
      </c>
      <c r="F276" s="4" t="s">
        <v>977</v>
      </c>
      <c r="G276" s="65" t="str">
        <f t="shared" si="12"/>
        <v>04:00:00</v>
      </c>
      <c r="H276" s="66" t="str">
        <f t="shared" si="13"/>
        <v>22:28:00</v>
      </c>
      <c r="I276" s="5">
        <v>0.76961805555555562</v>
      </c>
      <c r="J276" s="4" t="s">
        <v>194</v>
      </c>
      <c r="K276" s="71">
        <f t="shared" si="14"/>
        <v>18.47</v>
      </c>
      <c r="L276" s="12" t="s">
        <v>15</v>
      </c>
      <c r="M276" s="12"/>
      <c r="N276" s="12" t="s">
        <v>21</v>
      </c>
      <c r="O276" s="12"/>
      <c r="P276" s="6">
        <v>0.10694444444444444</v>
      </c>
      <c r="Q276" s="6">
        <v>0.99583333333333324</v>
      </c>
      <c r="R276" s="4" t="s">
        <v>980</v>
      </c>
      <c r="S276" s="7">
        <v>152.06800000000001</v>
      </c>
    </row>
    <row r="277" spans="1:19" x14ac:dyDescent="0.3">
      <c r="A277" s="37">
        <v>2017</v>
      </c>
      <c r="B277" s="13">
        <v>6</v>
      </c>
      <c r="C277" s="38">
        <v>26</v>
      </c>
      <c r="D277" s="3"/>
      <c r="E277" s="4" t="s">
        <v>962</v>
      </c>
      <c r="F277" s="4" t="s">
        <v>982</v>
      </c>
      <c r="G277" s="65" t="str">
        <f t="shared" si="12"/>
        <v>04:00:00</v>
      </c>
      <c r="H277" s="66" t="str">
        <f t="shared" si="13"/>
        <v>22:28:00</v>
      </c>
      <c r="I277" s="5">
        <v>0.76906249999999998</v>
      </c>
      <c r="J277" s="4" t="s">
        <v>195</v>
      </c>
      <c r="K277" s="71">
        <f t="shared" si="14"/>
        <v>18.46</v>
      </c>
      <c r="L277" s="12" t="s">
        <v>15</v>
      </c>
      <c r="M277" s="12"/>
      <c r="N277" s="12" t="s">
        <v>21</v>
      </c>
      <c r="O277" s="12"/>
      <c r="P277" s="6">
        <v>0.1076388888888889</v>
      </c>
      <c r="Q277" s="6">
        <v>0.99513888888888891</v>
      </c>
      <c r="R277" s="4" t="s">
        <v>980</v>
      </c>
      <c r="S277" s="7">
        <v>152.07400000000001</v>
      </c>
    </row>
    <row r="278" spans="1:19" x14ac:dyDescent="0.3">
      <c r="A278" s="37">
        <v>2017</v>
      </c>
      <c r="B278" s="13">
        <v>6</v>
      </c>
      <c r="C278" s="38">
        <v>27</v>
      </c>
      <c r="D278" s="3"/>
      <c r="E278" s="4" t="s">
        <v>959</v>
      </c>
      <c r="F278" s="4" t="s">
        <v>983</v>
      </c>
      <c r="G278" s="65" t="str">
        <f t="shared" si="12"/>
        <v>04:01:00</v>
      </c>
      <c r="H278" s="66" t="str">
        <f t="shared" si="13"/>
        <v>22:27:00</v>
      </c>
      <c r="I278" s="5">
        <v>0.76839120370370362</v>
      </c>
      <c r="J278" s="4" t="s">
        <v>196</v>
      </c>
      <c r="K278" s="71">
        <f t="shared" si="14"/>
        <v>18.440000000000001</v>
      </c>
      <c r="L278" s="12" t="s">
        <v>15</v>
      </c>
      <c r="M278" s="12"/>
      <c r="N278" s="12" t="s">
        <v>21</v>
      </c>
      <c r="O278" s="12"/>
      <c r="P278" s="6">
        <v>0.10833333333333334</v>
      </c>
      <c r="Q278" s="6">
        <v>0.99444444444444446</v>
      </c>
      <c r="R278" s="4" t="s">
        <v>984</v>
      </c>
      <c r="S278" s="7">
        <v>152.07900000000001</v>
      </c>
    </row>
    <row r="279" spans="1:19" x14ac:dyDescent="0.3">
      <c r="A279" s="37">
        <v>2017</v>
      </c>
      <c r="B279" s="13">
        <v>6</v>
      </c>
      <c r="C279" s="38">
        <v>28</v>
      </c>
      <c r="D279" s="3"/>
      <c r="E279" s="4" t="s">
        <v>985</v>
      </c>
      <c r="F279" s="4" t="s">
        <v>983</v>
      </c>
      <c r="G279" s="65" t="str">
        <f t="shared" si="12"/>
        <v>04:02:00</v>
      </c>
      <c r="H279" s="66" t="str">
        <f t="shared" si="13"/>
        <v>22:27:00</v>
      </c>
      <c r="I279" s="5">
        <v>0.76761574074074079</v>
      </c>
      <c r="J279" s="4" t="s">
        <v>197</v>
      </c>
      <c r="K279" s="71">
        <f t="shared" si="14"/>
        <v>18.420000000000002</v>
      </c>
      <c r="L279" s="12" t="s">
        <v>15</v>
      </c>
      <c r="M279" s="12"/>
      <c r="N279" s="12" t="s">
        <v>21</v>
      </c>
      <c r="O279" s="12"/>
      <c r="P279" s="6">
        <v>0.10902777777777778</v>
      </c>
      <c r="Q279" s="6">
        <v>0.99375000000000002</v>
      </c>
      <c r="R279" s="4" t="s">
        <v>986</v>
      </c>
      <c r="S279" s="7">
        <v>152.083</v>
      </c>
    </row>
    <row r="280" spans="1:19" x14ac:dyDescent="0.3">
      <c r="A280" s="37">
        <v>2017</v>
      </c>
      <c r="B280" s="13">
        <v>6</v>
      </c>
      <c r="C280" s="38">
        <v>29</v>
      </c>
      <c r="D280" s="3"/>
      <c r="E280" s="4" t="s">
        <v>987</v>
      </c>
      <c r="F280" s="4" t="s">
        <v>983</v>
      </c>
      <c r="G280" s="65" t="str">
        <f t="shared" si="12"/>
        <v>04:03:00</v>
      </c>
      <c r="H280" s="66" t="str">
        <f t="shared" si="13"/>
        <v>22:27:00</v>
      </c>
      <c r="I280" s="5">
        <v>0.76673611111111117</v>
      </c>
      <c r="J280" s="4" t="s">
        <v>198</v>
      </c>
      <c r="K280" s="71">
        <f t="shared" si="14"/>
        <v>18.399999999999999</v>
      </c>
      <c r="L280" s="12" t="s">
        <v>15</v>
      </c>
      <c r="M280" s="12"/>
      <c r="N280" s="12" t="s">
        <v>21</v>
      </c>
      <c r="O280" s="12"/>
      <c r="P280" s="6">
        <v>0.10972222222222222</v>
      </c>
      <c r="Q280" s="6">
        <v>0.99305555555555547</v>
      </c>
      <c r="R280" s="4" t="s">
        <v>988</v>
      </c>
      <c r="S280" s="7">
        <v>152.08600000000001</v>
      </c>
    </row>
    <row r="281" spans="1:19" x14ac:dyDescent="0.3">
      <c r="A281" s="37">
        <v>2017</v>
      </c>
      <c r="B281" s="13">
        <v>6</v>
      </c>
      <c r="C281" s="38">
        <v>30</v>
      </c>
      <c r="D281" s="3"/>
      <c r="E281" s="4" t="s">
        <v>987</v>
      </c>
      <c r="F281" s="4" t="s">
        <v>972</v>
      </c>
      <c r="G281" s="65" t="str">
        <f t="shared" si="12"/>
        <v>04:03:00</v>
      </c>
      <c r="H281" s="66" t="str">
        <f t="shared" si="13"/>
        <v>22:26:00</v>
      </c>
      <c r="I281" s="5">
        <v>0.76574074074074072</v>
      </c>
      <c r="J281" s="4" t="s">
        <v>199</v>
      </c>
      <c r="K281" s="71">
        <f t="shared" si="14"/>
        <v>18.38</v>
      </c>
      <c r="L281" s="12" t="s">
        <v>15</v>
      </c>
      <c r="M281" s="12"/>
      <c r="N281" s="12" t="s">
        <v>21</v>
      </c>
      <c r="O281" s="12"/>
      <c r="P281" s="6">
        <v>0.1111111111111111</v>
      </c>
      <c r="Q281" s="6">
        <v>0.99236111111111114</v>
      </c>
      <c r="R281" s="4" t="s">
        <v>988</v>
      </c>
      <c r="S281" s="7">
        <v>152.089</v>
      </c>
    </row>
    <row r="282" spans="1:19" x14ac:dyDescent="0.3">
      <c r="A282" s="37">
        <v>2017</v>
      </c>
      <c r="B282" s="13">
        <v>7</v>
      </c>
      <c r="C282" s="38">
        <v>1</v>
      </c>
      <c r="D282" s="3"/>
      <c r="E282" s="4" t="s">
        <v>989</v>
      </c>
      <c r="F282" s="4" t="s">
        <v>969</v>
      </c>
      <c r="G282" s="65" t="str">
        <f t="shared" si="12"/>
        <v>04:04:00</v>
      </c>
      <c r="H282" s="66" t="str">
        <f t="shared" si="13"/>
        <v>22:25:00</v>
      </c>
      <c r="I282" s="5">
        <v>0.7646412037037037</v>
      </c>
      <c r="J282" s="4" t="s">
        <v>200</v>
      </c>
      <c r="K282" s="71">
        <f t="shared" si="14"/>
        <v>18.350000000000001</v>
      </c>
      <c r="L282" s="12" t="s">
        <v>15</v>
      </c>
      <c r="M282" s="12"/>
      <c r="N282" s="12" t="s">
        <v>21</v>
      </c>
      <c r="O282" s="12"/>
      <c r="P282" s="6">
        <v>0.1125</v>
      </c>
      <c r="Q282" s="6">
        <v>0.9916666666666667</v>
      </c>
      <c r="R282" s="4" t="s">
        <v>990</v>
      </c>
      <c r="S282" s="7">
        <v>152.09100000000001</v>
      </c>
    </row>
    <row r="283" spans="1:19" x14ac:dyDescent="0.3">
      <c r="A283" s="37">
        <v>2017</v>
      </c>
      <c r="B283" s="13">
        <v>7</v>
      </c>
      <c r="C283" s="38">
        <v>2</v>
      </c>
      <c r="D283" s="3"/>
      <c r="E283" s="4" t="s">
        <v>991</v>
      </c>
      <c r="F283" s="4" t="s">
        <v>992</v>
      </c>
      <c r="G283" s="65" t="str">
        <f t="shared" si="12"/>
        <v>04:05:00</v>
      </c>
      <c r="H283" s="66" t="str">
        <f t="shared" si="13"/>
        <v>22:25:00</v>
      </c>
      <c r="I283" s="5">
        <v>0.7634375000000001</v>
      </c>
      <c r="J283" s="4" t="s">
        <v>201</v>
      </c>
      <c r="K283" s="71">
        <f t="shared" si="14"/>
        <v>18.32</v>
      </c>
      <c r="L283" s="12" t="s">
        <v>15</v>
      </c>
      <c r="M283" s="12"/>
      <c r="N283" s="12" t="s">
        <v>21</v>
      </c>
      <c r="O283" s="12"/>
      <c r="P283" s="6">
        <v>0.11319444444444444</v>
      </c>
      <c r="Q283" s="6">
        <v>0.9902777777777777</v>
      </c>
      <c r="R283" s="4" t="s">
        <v>993</v>
      </c>
      <c r="S283" s="7">
        <v>152.09200000000001</v>
      </c>
    </row>
    <row r="284" spans="1:19" x14ac:dyDescent="0.3">
      <c r="A284" s="37">
        <v>2017</v>
      </c>
      <c r="B284" s="13">
        <v>7</v>
      </c>
      <c r="C284" s="38">
        <v>3</v>
      </c>
      <c r="D284" s="3"/>
      <c r="E284" s="4" t="s">
        <v>994</v>
      </c>
      <c r="F284" s="4" t="s">
        <v>995</v>
      </c>
      <c r="G284" s="65" t="str">
        <f t="shared" si="12"/>
        <v>04:06:00</v>
      </c>
      <c r="H284" s="66" t="str">
        <f t="shared" si="13"/>
        <v>22:24:00</v>
      </c>
      <c r="I284" s="5">
        <v>0.7621296296296296</v>
      </c>
      <c r="J284" s="4" t="s">
        <v>202</v>
      </c>
      <c r="K284" s="71">
        <f t="shared" si="14"/>
        <v>18.29</v>
      </c>
      <c r="L284" s="12" t="s">
        <v>15</v>
      </c>
      <c r="M284" s="12"/>
      <c r="N284" s="12" t="s">
        <v>21</v>
      </c>
      <c r="O284" s="12"/>
      <c r="P284" s="6">
        <v>0.11458333333333333</v>
      </c>
      <c r="Q284" s="6">
        <v>0.98888888888888893</v>
      </c>
      <c r="R284" s="4" t="s">
        <v>996</v>
      </c>
      <c r="S284" s="7">
        <v>152.09200000000001</v>
      </c>
    </row>
    <row r="285" spans="1:19" x14ac:dyDescent="0.3">
      <c r="A285" s="37">
        <v>2017</v>
      </c>
      <c r="B285" s="13">
        <v>7</v>
      </c>
      <c r="C285" s="38">
        <v>4</v>
      </c>
      <c r="D285" s="3"/>
      <c r="E285" s="4" t="s">
        <v>997</v>
      </c>
      <c r="F285" s="4" t="s">
        <v>998</v>
      </c>
      <c r="G285" s="65" t="str">
        <f t="shared" si="12"/>
        <v>04:08:00</v>
      </c>
      <c r="H285" s="66" t="str">
        <f t="shared" si="13"/>
        <v>22:23:00</v>
      </c>
      <c r="I285" s="5">
        <v>0.76072916666666668</v>
      </c>
      <c r="J285" s="4" t="s">
        <v>203</v>
      </c>
      <c r="K285" s="71">
        <f t="shared" si="14"/>
        <v>18.260000000000002</v>
      </c>
      <c r="L285" s="12" t="s">
        <v>15</v>
      </c>
      <c r="M285" s="12"/>
      <c r="N285" s="12" t="s">
        <v>21</v>
      </c>
      <c r="O285" s="12"/>
      <c r="P285" s="6">
        <v>0.11597222222222221</v>
      </c>
      <c r="Q285" s="6">
        <v>0.98819444444444438</v>
      </c>
      <c r="R285" s="4" t="s">
        <v>996</v>
      </c>
      <c r="S285" s="7">
        <v>152.09200000000001</v>
      </c>
    </row>
    <row r="286" spans="1:19" x14ac:dyDescent="0.3">
      <c r="A286" s="37">
        <v>2017</v>
      </c>
      <c r="B286" s="13">
        <v>7</v>
      </c>
      <c r="C286" s="38">
        <v>5</v>
      </c>
      <c r="D286" s="3"/>
      <c r="E286" s="4" t="s">
        <v>999</v>
      </c>
      <c r="F286" s="4" t="s">
        <v>1000</v>
      </c>
      <c r="G286" s="65" t="str">
        <f t="shared" si="12"/>
        <v>04:09:00</v>
      </c>
      <c r="H286" s="66" t="str">
        <f t="shared" si="13"/>
        <v>22:22:00</v>
      </c>
      <c r="I286" s="5">
        <v>0.75922453703703707</v>
      </c>
      <c r="J286" s="4" t="s">
        <v>85</v>
      </c>
      <c r="K286" s="71">
        <f t="shared" si="14"/>
        <v>18.22</v>
      </c>
      <c r="L286" s="12" t="s">
        <v>15</v>
      </c>
      <c r="M286" s="12"/>
      <c r="N286" s="12" t="s">
        <v>21</v>
      </c>
      <c r="O286" s="12"/>
      <c r="P286" s="6">
        <v>0.1173611111111111</v>
      </c>
      <c r="Q286" s="6">
        <v>0.9868055555555556</v>
      </c>
      <c r="R286" s="4" t="s">
        <v>1001</v>
      </c>
      <c r="S286" s="7">
        <v>152.09200000000001</v>
      </c>
    </row>
    <row r="287" spans="1:19" x14ac:dyDescent="0.3">
      <c r="A287" s="37">
        <v>2017</v>
      </c>
      <c r="B287" s="13">
        <v>7</v>
      </c>
      <c r="C287" s="38">
        <v>6</v>
      </c>
      <c r="D287" s="3"/>
      <c r="E287" s="4" t="s">
        <v>1002</v>
      </c>
      <c r="F287" s="4" t="s">
        <v>1003</v>
      </c>
      <c r="G287" s="65" t="str">
        <f t="shared" si="12"/>
        <v>04:10:00</v>
      </c>
      <c r="H287" s="66" t="str">
        <f t="shared" si="13"/>
        <v>22:21:00</v>
      </c>
      <c r="I287" s="5">
        <v>0.75762731481481482</v>
      </c>
      <c r="J287" s="4" t="s">
        <v>84</v>
      </c>
      <c r="K287" s="71">
        <f t="shared" si="14"/>
        <v>18.18</v>
      </c>
      <c r="L287" s="12" t="s">
        <v>15</v>
      </c>
      <c r="M287" s="12"/>
      <c r="N287" s="12" t="s">
        <v>21</v>
      </c>
      <c r="O287" s="12"/>
      <c r="P287" s="6">
        <v>0.11875000000000001</v>
      </c>
      <c r="Q287" s="6">
        <v>0.98541666666666661</v>
      </c>
      <c r="R287" s="4" t="s">
        <v>1004</v>
      </c>
      <c r="S287" s="7">
        <v>152.09</v>
      </c>
    </row>
    <row r="288" spans="1:19" x14ac:dyDescent="0.3">
      <c r="A288" s="37">
        <v>2017</v>
      </c>
      <c r="B288" s="13">
        <v>7</v>
      </c>
      <c r="C288" s="38">
        <v>7</v>
      </c>
      <c r="D288" s="3"/>
      <c r="E288" s="4" t="s">
        <v>1005</v>
      </c>
      <c r="F288" s="4" t="s">
        <v>1006</v>
      </c>
      <c r="G288" s="65" t="str">
        <f t="shared" si="12"/>
        <v>04:12:00</v>
      </c>
      <c r="H288" s="66" t="str">
        <f t="shared" si="13"/>
        <v>22:20:00</v>
      </c>
      <c r="I288" s="5">
        <v>0.75593749999999993</v>
      </c>
      <c r="J288" s="4" t="s">
        <v>204</v>
      </c>
      <c r="K288" s="71">
        <f t="shared" si="14"/>
        <v>18.14</v>
      </c>
      <c r="L288" s="12" t="s">
        <v>15</v>
      </c>
      <c r="M288" s="12"/>
      <c r="N288" s="12" t="s">
        <v>21</v>
      </c>
      <c r="O288" s="12"/>
      <c r="P288" s="6">
        <v>0.12083333333333333</v>
      </c>
      <c r="Q288" s="6">
        <v>0.98402777777777783</v>
      </c>
      <c r="R288" s="4" t="s">
        <v>1007</v>
      </c>
      <c r="S288" s="7">
        <v>152.089</v>
      </c>
    </row>
    <row r="289" spans="1:19" x14ac:dyDescent="0.3">
      <c r="A289" s="37">
        <v>2017</v>
      </c>
      <c r="B289" s="13">
        <v>7</v>
      </c>
      <c r="C289" s="38">
        <v>8</v>
      </c>
      <c r="D289" s="3"/>
      <c r="E289" s="4" t="s">
        <v>1008</v>
      </c>
      <c r="F289" s="4" t="s">
        <v>1009</v>
      </c>
      <c r="G289" s="65" t="str">
        <f t="shared" si="12"/>
        <v>04:13:00</v>
      </c>
      <c r="H289" s="66" t="str">
        <f t="shared" si="13"/>
        <v>22:19:00</v>
      </c>
      <c r="I289" s="5">
        <v>0.75415509259259261</v>
      </c>
      <c r="J289" s="4" t="s">
        <v>205</v>
      </c>
      <c r="K289" s="71">
        <f t="shared" si="14"/>
        <v>18.100000000000001</v>
      </c>
      <c r="L289" s="12" t="s">
        <v>15</v>
      </c>
      <c r="M289" s="12"/>
      <c r="N289" s="12" t="s">
        <v>21</v>
      </c>
      <c r="O289" s="12"/>
      <c r="P289" s="6">
        <v>0.12222222222222223</v>
      </c>
      <c r="Q289" s="6">
        <v>0.98263888888888884</v>
      </c>
      <c r="R289" s="4" t="s">
        <v>1010</v>
      </c>
      <c r="S289" s="7">
        <v>152.08600000000001</v>
      </c>
    </row>
    <row r="290" spans="1:19" x14ac:dyDescent="0.3">
      <c r="A290" s="37">
        <v>2017</v>
      </c>
      <c r="B290" s="13">
        <v>7</v>
      </c>
      <c r="C290" s="38">
        <v>9</v>
      </c>
      <c r="D290" s="3"/>
      <c r="E290" s="4" t="s">
        <v>1011</v>
      </c>
      <c r="F290" s="4" t="s">
        <v>1012</v>
      </c>
      <c r="G290" s="65" t="str">
        <f t="shared" si="12"/>
        <v>04:14:00</v>
      </c>
      <c r="H290" s="66" t="str">
        <f t="shared" si="13"/>
        <v>22:18:00</v>
      </c>
      <c r="I290" s="5">
        <v>0.75229166666666669</v>
      </c>
      <c r="J290" s="4" t="s">
        <v>81</v>
      </c>
      <c r="K290" s="71">
        <f t="shared" si="14"/>
        <v>18.059999999999999</v>
      </c>
      <c r="L290" s="12" t="s">
        <v>15</v>
      </c>
      <c r="M290" s="12"/>
      <c r="N290" s="12" t="s">
        <v>21</v>
      </c>
      <c r="O290" s="12"/>
      <c r="P290" s="6">
        <v>0.12361111111111112</v>
      </c>
      <c r="Q290" s="6">
        <v>0.98125000000000007</v>
      </c>
      <c r="R290" s="4" t="s">
        <v>1013</v>
      </c>
      <c r="S290" s="7">
        <v>152.083</v>
      </c>
    </row>
    <row r="291" spans="1:19" x14ac:dyDescent="0.3">
      <c r="A291" s="37">
        <v>2017</v>
      </c>
      <c r="B291" s="13">
        <v>7</v>
      </c>
      <c r="C291" s="38">
        <v>10</v>
      </c>
      <c r="D291" s="3"/>
      <c r="E291" s="4" t="s">
        <v>1014</v>
      </c>
      <c r="F291" s="4" t="s">
        <v>1015</v>
      </c>
      <c r="G291" s="65" t="str">
        <f t="shared" si="12"/>
        <v>04:16:00</v>
      </c>
      <c r="H291" s="66" t="str">
        <f t="shared" si="13"/>
        <v>22:16:00</v>
      </c>
      <c r="I291" s="5">
        <v>0.75034722222222217</v>
      </c>
      <c r="J291" s="4" t="s">
        <v>206</v>
      </c>
      <c r="K291" s="71">
        <f t="shared" si="14"/>
        <v>18.010000000000002</v>
      </c>
      <c r="L291" s="12" t="s">
        <v>15</v>
      </c>
      <c r="M291" s="12"/>
      <c r="N291" s="12" t="s">
        <v>21</v>
      </c>
      <c r="O291" s="12"/>
      <c r="P291" s="6">
        <v>0.12569444444444444</v>
      </c>
      <c r="Q291" s="6">
        <v>0.97986111111111107</v>
      </c>
      <c r="R291" s="4" t="s">
        <v>1016</v>
      </c>
      <c r="S291" s="7">
        <v>152.08000000000001</v>
      </c>
    </row>
    <row r="292" spans="1:19" x14ac:dyDescent="0.3">
      <c r="A292" s="37">
        <v>2017</v>
      </c>
      <c r="B292" s="13">
        <v>7</v>
      </c>
      <c r="C292" s="38">
        <v>11</v>
      </c>
      <c r="D292" s="3"/>
      <c r="E292" s="4" t="s">
        <v>1017</v>
      </c>
      <c r="F292" s="4" t="s">
        <v>1018</v>
      </c>
      <c r="G292" s="65" t="str">
        <f t="shared" si="12"/>
        <v>04:18:00</v>
      </c>
      <c r="H292" s="66" t="str">
        <f t="shared" si="13"/>
        <v>22:15:00</v>
      </c>
      <c r="I292" s="5">
        <v>0.74831018518518511</v>
      </c>
      <c r="J292" s="4" t="s">
        <v>207</v>
      </c>
      <c r="K292" s="71">
        <f t="shared" si="14"/>
        <v>17.96</v>
      </c>
      <c r="L292" s="12" t="s">
        <v>15</v>
      </c>
      <c r="M292" s="12"/>
      <c r="N292" s="12" t="s">
        <v>21</v>
      </c>
      <c r="O292" s="12"/>
      <c r="P292" s="6">
        <v>0.12708333333333333</v>
      </c>
      <c r="Q292" s="6">
        <v>0.97777777777777775</v>
      </c>
      <c r="R292" s="4" t="s">
        <v>1019</v>
      </c>
      <c r="S292" s="7">
        <v>152.07599999999999</v>
      </c>
    </row>
    <row r="293" spans="1:19" x14ac:dyDescent="0.3">
      <c r="A293" s="37">
        <v>2017</v>
      </c>
      <c r="B293" s="13">
        <v>7</v>
      </c>
      <c r="C293" s="38">
        <v>12</v>
      </c>
      <c r="D293" s="3"/>
      <c r="E293" s="4" t="s">
        <v>1020</v>
      </c>
      <c r="F293" s="4" t="s">
        <v>1021</v>
      </c>
      <c r="G293" s="65" t="str">
        <f t="shared" si="12"/>
        <v>04:19:00</v>
      </c>
      <c r="H293" s="66" t="str">
        <f t="shared" si="13"/>
        <v>22:14:00</v>
      </c>
      <c r="I293" s="5">
        <v>0.7462037037037037</v>
      </c>
      <c r="J293" s="4" t="s">
        <v>208</v>
      </c>
      <c r="K293" s="71">
        <f t="shared" si="14"/>
        <v>17.91</v>
      </c>
      <c r="L293" s="12" t="s">
        <v>15</v>
      </c>
      <c r="M293" s="12"/>
      <c r="N293" s="12" t="s">
        <v>21</v>
      </c>
      <c r="O293" s="12"/>
      <c r="P293" s="6">
        <v>0.12916666666666668</v>
      </c>
      <c r="Q293" s="6">
        <v>0.97638888888888886</v>
      </c>
      <c r="R293" s="4" t="s">
        <v>1022</v>
      </c>
      <c r="S293" s="7">
        <v>152.071</v>
      </c>
    </row>
    <row r="294" spans="1:19" x14ac:dyDescent="0.3">
      <c r="A294" s="37">
        <v>2017</v>
      </c>
      <c r="B294" s="13">
        <v>7</v>
      </c>
      <c r="C294" s="38">
        <v>13</v>
      </c>
      <c r="D294" s="3"/>
      <c r="E294" s="4" t="s">
        <v>1023</v>
      </c>
      <c r="F294" s="4" t="s">
        <v>1024</v>
      </c>
      <c r="G294" s="65" t="str">
        <f t="shared" si="12"/>
        <v>04:21:00</v>
      </c>
      <c r="H294" s="66" t="str">
        <f t="shared" si="13"/>
        <v>22:12:00</v>
      </c>
      <c r="I294" s="5">
        <v>0.7440162037037038</v>
      </c>
      <c r="J294" s="4" t="s">
        <v>209</v>
      </c>
      <c r="K294" s="71">
        <f t="shared" si="14"/>
        <v>17.86</v>
      </c>
      <c r="L294" s="12" t="s">
        <v>15</v>
      </c>
      <c r="M294" s="12"/>
      <c r="N294" s="12" t="s">
        <v>21</v>
      </c>
      <c r="O294" s="12"/>
      <c r="P294" s="6">
        <v>0.13125000000000001</v>
      </c>
      <c r="Q294" s="6">
        <v>0.97430555555555554</v>
      </c>
      <c r="R294" s="4" t="s">
        <v>1025</v>
      </c>
      <c r="S294" s="7">
        <v>152.066</v>
      </c>
    </row>
    <row r="295" spans="1:19" x14ac:dyDescent="0.3">
      <c r="A295" s="37">
        <v>2017</v>
      </c>
      <c r="B295" s="13">
        <v>7</v>
      </c>
      <c r="C295" s="38">
        <v>14</v>
      </c>
      <c r="D295" s="3"/>
      <c r="E295" s="4" t="s">
        <v>1026</v>
      </c>
      <c r="F295" s="4" t="s">
        <v>1027</v>
      </c>
      <c r="G295" s="65" t="str">
        <f t="shared" si="12"/>
        <v>04:23:00</v>
      </c>
      <c r="H295" s="66" t="str">
        <f t="shared" si="13"/>
        <v>22:11:00</v>
      </c>
      <c r="I295" s="5">
        <v>0.74175925925925934</v>
      </c>
      <c r="J295" s="4" t="s">
        <v>210</v>
      </c>
      <c r="K295" s="71">
        <f t="shared" si="14"/>
        <v>17.8</v>
      </c>
      <c r="L295" s="12" t="s">
        <v>15</v>
      </c>
      <c r="M295" s="12"/>
      <c r="N295" s="12" t="s">
        <v>21</v>
      </c>
      <c r="O295" s="12"/>
      <c r="P295" s="6">
        <v>0.13263888888888889</v>
      </c>
      <c r="Q295" s="6">
        <v>0.97291666666666676</v>
      </c>
      <c r="R295" s="4" t="s">
        <v>1028</v>
      </c>
      <c r="S295" s="7">
        <v>152.06100000000001</v>
      </c>
    </row>
    <row r="296" spans="1:19" x14ac:dyDescent="0.3">
      <c r="A296" s="37">
        <v>2017</v>
      </c>
      <c r="B296" s="13">
        <v>7</v>
      </c>
      <c r="C296" s="38">
        <v>15</v>
      </c>
      <c r="D296" s="3"/>
      <c r="E296" s="4" t="s">
        <v>1029</v>
      </c>
      <c r="F296" s="4" t="s">
        <v>1030</v>
      </c>
      <c r="G296" s="65" t="str">
        <f t="shared" si="12"/>
        <v>04:24:00</v>
      </c>
      <c r="H296" s="66" t="str">
        <f t="shared" si="13"/>
        <v>22:09:00</v>
      </c>
      <c r="I296" s="5">
        <v>0.73943287037037031</v>
      </c>
      <c r="J296" s="4" t="s">
        <v>211</v>
      </c>
      <c r="K296" s="71">
        <f t="shared" si="14"/>
        <v>17.75</v>
      </c>
      <c r="L296" s="12" t="s">
        <v>15</v>
      </c>
      <c r="M296" s="12"/>
      <c r="N296" s="12" t="s">
        <v>21</v>
      </c>
      <c r="O296" s="12"/>
      <c r="P296" s="6">
        <v>0.13472222222222222</v>
      </c>
      <c r="Q296" s="6">
        <v>0.97152777777777777</v>
      </c>
      <c r="R296" s="4" t="s">
        <v>1031</v>
      </c>
      <c r="S296" s="7">
        <v>152.05500000000001</v>
      </c>
    </row>
    <row r="297" spans="1:19" x14ac:dyDescent="0.3">
      <c r="A297" s="37">
        <v>2017</v>
      </c>
      <c r="B297" s="13">
        <v>7</v>
      </c>
      <c r="C297" s="38">
        <v>16</v>
      </c>
      <c r="D297" s="3"/>
      <c r="E297" s="4" t="s">
        <v>1032</v>
      </c>
      <c r="F297" s="4" t="s">
        <v>1033</v>
      </c>
      <c r="G297" s="65" t="str">
        <f t="shared" si="12"/>
        <v>04:26:00</v>
      </c>
      <c r="H297" s="66" t="str">
        <f t="shared" si="13"/>
        <v>22:07:00</v>
      </c>
      <c r="I297" s="5">
        <v>0.73703703703703705</v>
      </c>
      <c r="J297" s="4" t="s">
        <v>212</v>
      </c>
      <c r="K297" s="71">
        <f t="shared" si="14"/>
        <v>17.690000000000001</v>
      </c>
      <c r="L297" s="12" t="s">
        <v>15</v>
      </c>
      <c r="M297" s="12"/>
      <c r="N297" s="12" t="s">
        <v>21</v>
      </c>
      <c r="O297" s="12"/>
      <c r="P297" s="6">
        <v>0.13680555555555554</v>
      </c>
      <c r="Q297" s="6">
        <v>0.96944444444444444</v>
      </c>
      <c r="R297" s="4" t="s">
        <v>1034</v>
      </c>
      <c r="S297" s="7">
        <v>152.048</v>
      </c>
    </row>
    <row r="298" spans="1:19" x14ac:dyDescent="0.3">
      <c r="A298" s="37">
        <v>2017</v>
      </c>
      <c r="B298" s="13">
        <v>7</v>
      </c>
      <c r="C298" s="38">
        <v>17</v>
      </c>
      <c r="D298" s="3"/>
      <c r="E298" s="4" t="s">
        <v>1035</v>
      </c>
      <c r="F298" s="4" t="s">
        <v>1036</v>
      </c>
      <c r="G298" s="65" t="str">
        <f t="shared" si="12"/>
        <v>04:28:00</v>
      </c>
      <c r="H298" s="66" t="str">
        <f t="shared" si="13"/>
        <v>22:06:00</v>
      </c>
      <c r="I298" s="5">
        <v>0.73457175925925933</v>
      </c>
      <c r="J298" s="4" t="s">
        <v>213</v>
      </c>
      <c r="K298" s="71">
        <f t="shared" si="14"/>
        <v>17.63</v>
      </c>
      <c r="L298" s="12" t="s">
        <v>15</v>
      </c>
      <c r="M298" s="12"/>
      <c r="N298" s="12" t="s">
        <v>21</v>
      </c>
      <c r="O298" s="12"/>
      <c r="P298" s="6">
        <v>0.13819444444444443</v>
      </c>
      <c r="Q298" s="6">
        <v>0.96736111111111101</v>
      </c>
      <c r="R298" s="4" t="s">
        <v>1037</v>
      </c>
      <c r="S298" s="7">
        <v>152.04</v>
      </c>
    </row>
    <row r="299" spans="1:19" x14ac:dyDescent="0.3">
      <c r="A299" s="37">
        <v>2017</v>
      </c>
      <c r="B299" s="13">
        <v>7</v>
      </c>
      <c r="C299" s="38">
        <v>18</v>
      </c>
      <c r="D299" s="3"/>
      <c r="E299" s="4" t="s">
        <v>1038</v>
      </c>
      <c r="F299" s="4" t="s">
        <v>1039</v>
      </c>
      <c r="G299" s="65" t="str">
        <f t="shared" si="12"/>
        <v>04:30:00</v>
      </c>
      <c r="H299" s="66" t="str">
        <f t="shared" si="13"/>
        <v>22:04:00</v>
      </c>
      <c r="I299" s="5">
        <v>0.73204861111111119</v>
      </c>
      <c r="J299" s="4" t="s">
        <v>214</v>
      </c>
      <c r="K299" s="71">
        <f t="shared" si="14"/>
        <v>17.57</v>
      </c>
      <c r="L299" s="12" t="s">
        <v>15</v>
      </c>
      <c r="M299" s="12"/>
      <c r="N299" s="12" t="s">
        <v>21</v>
      </c>
      <c r="O299" s="12"/>
      <c r="P299" s="6">
        <v>0.14027777777777778</v>
      </c>
      <c r="Q299" s="6">
        <v>0.96597222222222223</v>
      </c>
      <c r="R299" s="4" t="s">
        <v>1040</v>
      </c>
      <c r="S299" s="7">
        <v>152.03200000000001</v>
      </c>
    </row>
    <row r="300" spans="1:19" x14ac:dyDescent="0.3">
      <c r="A300" s="37">
        <v>2017</v>
      </c>
      <c r="B300" s="13">
        <v>7</v>
      </c>
      <c r="C300" s="38">
        <v>19</v>
      </c>
      <c r="D300" s="3"/>
      <c r="E300" s="4" t="s">
        <v>1041</v>
      </c>
      <c r="F300" s="4" t="s">
        <v>1042</v>
      </c>
      <c r="G300" s="65" t="str">
        <f t="shared" si="12"/>
        <v>04:32:00</v>
      </c>
      <c r="H300" s="66" t="str">
        <f t="shared" si="13"/>
        <v>22:02:00</v>
      </c>
      <c r="I300" s="5">
        <v>0.72946759259259253</v>
      </c>
      <c r="J300" s="4" t="s">
        <v>215</v>
      </c>
      <c r="K300" s="71">
        <f t="shared" si="14"/>
        <v>17.510000000000002</v>
      </c>
      <c r="L300" s="12" t="s">
        <v>15</v>
      </c>
      <c r="M300" s="12"/>
      <c r="N300" s="12" t="s">
        <v>21</v>
      </c>
      <c r="O300" s="12"/>
      <c r="P300" s="6">
        <v>0.1423611111111111</v>
      </c>
      <c r="Q300" s="6">
        <v>0.96388888888888891</v>
      </c>
      <c r="R300" s="4" t="s">
        <v>1043</v>
      </c>
      <c r="S300" s="7">
        <v>152.023</v>
      </c>
    </row>
    <row r="301" spans="1:19" x14ac:dyDescent="0.3">
      <c r="A301" s="37">
        <v>2017</v>
      </c>
      <c r="B301" s="13">
        <v>7</v>
      </c>
      <c r="C301" s="38">
        <v>20</v>
      </c>
      <c r="D301" s="3"/>
      <c r="E301" s="4" t="s">
        <v>1044</v>
      </c>
      <c r="F301" s="4" t="s">
        <v>1045</v>
      </c>
      <c r="G301" s="65" t="str">
        <f t="shared" si="12"/>
        <v>04:34:00</v>
      </c>
      <c r="H301" s="66" t="str">
        <f t="shared" si="13"/>
        <v>22:00:00</v>
      </c>
      <c r="I301" s="5">
        <v>0.72682870370370367</v>
      </c>
      <c r="J301" s="4" t="s">
        <v>216</v>
      </c>
      <c r="K301" s="71">
        <f t="shared" si="14"/>
        <v>17.440000000000001</v>
      </c>
      <c r="L301" s="12" t="s">
        <v>15</v>
      </c>
      <c r="M301" s="12"/>
      <c r="N301" s="12" t="s">
        <v>21</v>
      </c>
      <c r="O301" s="12"/>
      <c r="P301" s="6">
        <v>0.14444444444444446</v>
      </c>
      <c r="Q301" s="6">
        <v>0.96180555555555547</v>
      </c>
      <c r="R301" s="4" t="s">
        <v>1046</v>
      </c>
      <c r="S301" s="7">
        <v>152.01300000000001</v>
      </c>
    </row>
    <row r="302" spans="1:19" x14ac:dyDescent="0.3">
      <c r="A302" s="37">
        <v>2017</v>
      </c>
      <c r="B302" s="13">
        <v>7</v>
      </c>
      <c r="C302" s="38">
        <v>21</v>
      </c>
      <c r="D302" s="3"/>
      <c r="E302" s="4" t="s">
        <v>1047</v>
      </c>
      <c r="F302" s="4" t="s">
        <v>1048</v>
      </c>
      <c r="G302" s="65" t="str">
        <f t="shared" si="12"/>
        <v>04:36:00</v>
      </c>
      <c r="H302" s="66" t="str">
        <f t="shared" si="13"/>
        <v>21:58:00</v>
      </c>
      <c r="I302" s="5">
        <v>0.7241319444444444</v>
      </c>
      <c r="J302" s="4" t="s">
        <v>217</v>
      </c>
      <c r="K302" s="71">
        <f t="shared" si="14"/>
        <v>17.38</v>
      </c>
      <c r="L302" s="12" t="s">
        <v>15</v>
      </c>
      <c r="M302" s="12"/>
      <c r="N302" s="12" t="s">
        <v>21</v>
      </c>
      <c r="O302" s="12"/>
      <c r="P302" s="6">
        <v>0.14652777777777778</v>
      </c>
      <c r="Q302" s="6">
        <v>0.9604166666666667</v>
      </c>
      <c r="R302" s="4" t="s">
        <v>1049</v>
      </c>
      <c r="S302" s="7">
        <v>152.00200000000001</v>
      </c>
    </row>
    <row r="303" spans="1:19" x14ac:dyDescent="0.3">
      <c r="A303" s="37">
        <v>2017</v>
      </c>
      <c r="B303" s="13">
        <v>7</v>
      </c>
      <c r="C303" s="38">
        <v>22</v>
      </c>
      <c r="D303" s="3"/>
      <c r="E303" s="4" t="s">
        <v>1050</v>
      </c>
      <c r="F303" s="4" t="s">
        <v>1051</v>
      </c>
      <c r="G303" s="65" t="str">
        <f t="shared" si="12"/>
        <v>04:38:00</v>
      </c>
      <c r="H303" s="66" t="str">
        <f t="shared" si="13"/>
        <v>21:56:00</v>
      </c>
      <c r="I303" s="5">
        <v>0.72137731481481471</v>
      </c>
      <c r="J303" s="4" t="s">
        <v>218</v>
      </c>
      <c r="K303" s="71">
        <f t="shared" si="14"/>
        <v>17.309999999999999</v>
      </c>
      <c r="L303" s="12" t="s">
        <v>15</v>
      </c>
      <c r="M303" s="12"/>
      <c r="N303" s="12" t="s">
        <v>21</v>
      </c>
      <c r="O303" s="12"/>
      <c r="P303" s="6">
        <v>0.14791666666666667</v>
      </c>
      <c r="Q303" s="6">
        <v>0.95833333333333337</v>
      </c>
      <c r="R303" s="4" t="s">
        <v>1052</v>
      </c>
      <c r="S303" s="7">
        <v>151.99100000000001</v>
      </c>
    </row>
    <row r="304" spans="1:19" x14ac:dyDescent="0.3">
      <c r="A304" s="37">
        <v>2017</v>
      </c>
      <c r="B304" s="13">
        <v>7</v>
      </c>
      <c r="C304" s="38">
        <v>23</v>
      </c>
      <c r="D304" s="3"/>
      <c r="E304" s="4" t="s">
        <v>1053</v>
      </c>
      <c r="F304" s="4" t="s">
        <v>1054</v>
      </c>
      <c r="G304" s="65" t="str">
        <f t="shared" si="12"/>
        <v>04:40:00</v>
      </c>
      <c r="H304" s="66" t="str">
        <f t="shared" si="13"/>
        <v>21:54:00</v>
      </c>
      <c r="I304" s="5">
        <v>0.71857638888888886</v>
      </c>
      <c r="J304" s="4" t="s">
        <v>219</v>
      </c>
      <c r="K304" s="71">
        <f t="shared" si="14"/>
        <v>17.25</v>
      </c>
      <c r="L304" s="12" t="s">
        <v>15</v>
      </c>
      <c r="M304" s="12"/>
      <c r="N304" s="12" t="s">
        <v>21</v>
      </c>
      <c r="O304" s="12"/>
      <c r="P304" s="6">
        <v>0.15</v>
      </c>
      <c r="Q304" s="6">
        <v>0.95624999999999993</v>
      </c>
      <c r="R304" s="4" t="s">
        <v>1055</v>
      </c>
      <c r="S304" s="7">
        <v>151.97800000000001</v>
      </c>
    </row>
    <row r="305" spans="1:19" x14ac:dyDescent="0.3">
      <c r="A305" s="37">
        <v>2017</v>
      </c>
      <c r="B305" s="13">
        <v>7</v>
      </c>
      <c r="C305" s="38">
        <v>24</v>
      </c>
      <c r="D305" s="3"/>
      <c r="E305" s="4" t="s">
        <v>1056</v>
      </c>
      <c r="F305" s="4" t="s">
        <v>1057</v>
      </c>
      <c r="G305" s="65" t="str">
        <f t="shared" si="12"/>
        <v>04:42:00</v>
      </c>
      <c r="H305" s="66" t="str">
        <f t="shared" si="13"/>
        <v>21:52:00</v>
      </c>
      <c r="I305" s="5">
        <v>0.71574074074074068</v>
      </c>
      <c r="J305" s="4" t="s">
        <v>220</v>
      </c>
      <c r="K305" s="71">
        <f t="shared" si="14"/>
        <v>17.18</v>
      </c>
      <c r="L305" s="12" t="s">
        <v>15</v>
      </c>
      <c r="M305" s="12"/>
      <c r="N305" s="12" t="s">
        <v>21</v>
      </c>
      <c r="O305" s="12"/>
      <c r="P305" s="6">
        <v>0.15208333333333332</v>
      </c>
      <c r="Q305" s="6">
        <v>0.95416666666666661</v>
      </c>
      <c r="R305" s="4" t="s">
        <v>1058</v>
      </c>
      <c r="S305" s="7">
        <v>151.964</v>
      </c>
    </row>
    <row r="306" spans="1:19" x14ac:dyDescent="0.3">
      <c r="A306" s="37">
        <v>2017</v>
      </c>
      <c r="B306" s="13">
        <v>7</v>
      </c>
      <c r="C306" s="38">
        <v>25</v>
      </c>
      <c r="D306" s="3"/>
      <c r="E306" s="4" t="s">
        <v>1059</v>
      </c>
      <c r="F306" s="4" t="s">
        <v>1060</v>
      </c>
      <c r="G306" s="65" t="str">
        <f t="shared" si="12"/>
        <v>04:44:00</v>
      </c>
      <c r="H306" s="66" t="str">
        <f t="shared" si="13"/>
        <v>21:50:00</v>
      </c>
      <c r="I306" s="5">
        <v>0.7128472222222223</v>
      </c>
      <c r="J306" s="4" t="s">
        <v>221</v>
      </c>
      <c r="K306" s="71">
        <f t="shared" si="14"/>
        <v>17.11</v>
      </c>
      <c r="L306" s="12" t="s">
        <v>15</v>
      </c>
      <c r="M306" s="12"/>
      <c r="N306" s="12" t="s">
        <v>21</v>
      </c>
      <c r="O306" s="12"/>
      <c r="P306" s="6">
        <v>0.15416666666666667</v>
      </c>
      <c r="Q306" s="6">
        <v>0.95208333333333339</v>
      </c>
      <c r="R306" s="4" t="s">
        <v>1061</v>
      </c>
      <c r="S306" s="7">
        <v>151.94999999999999</v>
      </c>
    </row>
    <row r="307" spans="1:19" x14ac:dyDescent="0.3">
      <c r="A307" s="37">
        <v>2017</v>
      </c>
      <c r="B307" s="13">
        <v>7</v>
      </c>
      <c r="C307" s="38">
        <v>26</v>
      </c>
      <c r="D307" s="3"/>
      <c r="E307" s="4" t="s">
        <v>1062</v>
      </c>
      <c r="F307" s="4" t="s">
        <v>1063</v>
      </c>
      <c r="G307" s="65" t="str">
        <f t="shared" si="12"/>
        <v>04:46:00</v>
      </c>
      <c r="H307" s="66" t="str">
        <f t="shared" si="13"/>
        <v>21:48:00</v>
      </c>
      <c r="I307" s="5">
        <v>0.70990740740740732</v>
      </c>
      <c r="J307" s="4" t="s">
        <v>222</v>
      </c>
      <c r="K307" s="71">
        <f t="shared" si="14"/>
        <v>17.04</v>
      </c>
      <c r="L307" s="12" t="s">
        <v>15</v>
      </c>
      <c r="M307" s="12"/>
      <c r="N307" s="12" t="s">
        <v>21</v>
      </c>
      <c r="O307" s="12"/>
      <c r="P307" s="6">
        <v>0.15625</v>
      </c>
      <c r="Q307" s="6">
        <v>0.95000000000000007</v>
      </c>
      <c r="R307" s="4" t="s">
        <v>1064</v>
      </c>
      <c r="S307" s="7">
        <v>151.935</v>
      </c>
    </row>
    <row r="308" spans="1:19" x14ac:dyDescent="0.3">
      <c r="A308" s="37">
        <v>2017</v>
      </c>
      <c r="B308" s="13">
        <v>7</v>
      </c>
      <c r="C308" s="38">
        <v>27</v>
      </c>
      <c r="D308" s="3"/>
      <c r="E308" s="4" t="s">
        <v>1065</v>
      </c>
      <c r="F308" s="4" t="s">
        <v>1066</v>
      </c>
      <c r="G308" s="65" t="str">
        <f t="shared" si="12"/>
        <v>04:48:00</v>
      </c>
      <c r="H308" s="66" t="str">
        <f t="shared" si="13"/>
        <v>21:46:00</v>
      </c>
      <c r="I308" s="5">
        <v>0.70693287037037045</v>
      </c>
      <c r="J308" s="4" t="s">
        <v>62</v>
      </c>
      <c r="K308" s="71">
        <f t="shared" si="14"/>
        <v>16.97</v>
      </c>
      <c r="L308" s="12" t="s">
        <v>15</v>
      </c>
      <c r="M308" s="12"/>
      <c r="N308" s="12" t="s">
        <v>21</v>
      </c>
      <c r="O308" s="12"/>
      <c r="P308" s="6">
        <v>0.15833333333333333</v>
      </c>
      <c r="Q308" s="6">
        <v>0.94861111111111107</v>
      </c>
      <c r="R308" s="4" t="s">
        <v>1067</v>
      </c>
      <c r="S308" s="7">
        <v>151.91900000000001</v>
      </c>
    </row>
    <row r="309" spans="1:19" x14ac:dyDescent="0.3">
      <c r="A309" s="37">
        <v>2017</v>
      </c>
      <c r="B309" s="13">
        <v>7</v>
      </c>
      <c r="C309" s="38">
        <v>28</v>
      </c>
      <c r="D309" s="3"/>
      <c r="E309" s="4" t="s">
        <v>1068</v>
      </c>
      <c r="F309" s="4" t="s">
        <v>1069</v>
      </c>
      <c r="G309" s="65" t="str">
        <f t="shared" si="12"/>
        <v>04:50:00</v>
      </c>
      <c r="H309" s="66" t="str">
        <f t="shared" si="13"/>
        <v>21:44:00</v>
      </c>
      <c r="I309" s="5">
        <v>0.70392361111111112</v>
      </c>
      <c r="J309" s="4" t="s">
        <v>61</v>
      </c>
      <c r="K309" s="71">
        <f t="shared" si="14"/>
        <v>16.89</v>
      </c>
      <c r="L309" s="12" t="s">
        <v>21</v>
      </c>
      <c r="M309" s="12"/>
      <c r="N309" s="6">
        <v>6.3194444444444442E-2</v>
      </c>
      <c r="O309" s="6">
        <v>4.5833333333333337E-2</v>
      </c>
      <c r="P309" s="6">
        <v>0.16041666666666668</v>
      </c>
      <c r="Q309" s="6">
        <v>0.94652777777777775</v>
      </c>
      <c r="R309" s="4" t="s">
        <v>1070</v>
      </c>
      <c r="S309" s="7">
        <v>151.90199999999999</v>
      </c>
    </row>
    <row r="310" spans="1:19" x14ac:dyDescent="0.3">
      <c r="A310" s="37">
        <v>2017</v>
      </c>
      <c r="B310" s="13">
        <v>7</v>
      </c>
      <c r="C310" s="38">
        <v>29</v>
      </c>
      <c r="D310" s="3"/>
      <c r="E310" s="4" t="s">
        <v>1071</v>
      </c>
      <c r="F310" s="4" t="s">
        <v>1072</v>
      </c>
      <c r="G310" s="65" t="str">
        <f t="shared" si="12"/>
        <v>04:52:00</v>
      </c>
      <c r="H310" s="66" t="str">
        <f t="shared" si="13"/>
        <v>21:42:00</v>
      </c>
      <c r="I310" s="5">
        <v>0.70086805555555554</v>
      </c>
      <c r="J310" s="4" t="s">
        <v>60</v>
      </c>
      <c r="K310" s="71">
        <f t="shared" si="14"/>
        <v>16.82</v>
      </c>
      <c r="L310" s="12" t="s">
        <v>21</v>
      </c>
      <c r="M310" s="12"/>
      <c r="N310" s="6">
        <v>7.6388888888888895E-2</v>
      </c>
      <c r="O310" s="6">
        <v>3.1944444444444449E-2</v>
      </c>
      <c r="P310" s="6">
        <v>0.16250000000000001</v>
      </c>
      <c r="Q310" s="6">
        <v>0.94444444444444453</v>
      </c>
      <c r="R310" s="4" t="s">
        <v>1073</v>
      </c>
      <c r="S310" s="7">
        <v>151.88399999999999</v>
      </c>
    </row>
    <row r="311" spans="1:19" x14ac:dyDescent="0.3">
      <c r="A311" s="37">
        <v>2017</v>
      </c>
      <c r="B311" s="13">
        <v>7</v>
      </c>
      <c r="C311" s="38">
        <v>30</v>
      </c>
      <c r="D311" s="3"/>
      <c r="E311" s="4" t="s">
        <v>1074</v>
      </c>
      <c r="F311" s="4" t="s">
        <v>1075</v>
      </c>
      <c r="G311" s="65" t="str">
        <f t="shared" si="12"/>
        <v>04:55:00</v>
      </c>
      <c r="H311" s="66" t="str">
        <f t="shared" si="13"/>
        <v>21:39:00</v>
      </c>
      <c r="I311" s="5">
        <v>0.69778935185185187</v>
      </c>
      <c r="J311" s="4" t="s">
        <v>59</v>
      </c>
      <c r="K311" s="71">
        <f t="shared" si="14"/>
        <v>16.75</v>
      </c>
      <c r="L311" s="12" t="s">
        <v>21</v>
      </c>
      <c r="M311" s="12"/>
      <c r="N311" s="6">
        <v>8.4722222222222213E-2</v>
      </c>
      <c r="O311" s="6">
        <v>2.4305555555555556E-2</v>
      </c>
      <c r="P311" s="6">
        <v>0.16458333333333333</v>
      </c>
      <c r="Q311" s="6">
        <v>0.94236111111111109</v>
      </c>
      <c r="R311" s="4" t="s">
        <v>1076</v>
      </c>
      <c r="S311" s="7">
        <v>151.86600000000001</v>
      </c>
    </row>
    <row r="312" spans="1:19" x14ac:dyDescent="0.3">
      <c r="A312" s="37">
        <v>2017</v>
      </c>
      <c r="B312" s="13">
        <v>7</v>
      </c>
      <c r="C312" s="38">
        <v>31</v>
      </c>
      <c r="D312" s="3"/>
      <c r="E312" s="4" t="s">
        <v>1077</v>
      </c>
      <c r="F312" s="4" t="s">
        <v>1078</v>
      </c>
      <c r="G312" s="65" t="str">
        <f t="shared" si="12"/>
        <v>04:57:00</v>
      </c>
      <c r="H312" s="66" t="str">
        <f t="shared" si="13"/>
        <v>21:37:00</v>
      </c>
      <c r="I312" s="5">
        <v>0.69467592592592586</v>
      </c>
      <c r="J312" s="4" t="s">
        <v>58</v>
      </c>
      <c r="K312" s="71">
        <f t="shared" si="14"/>
        <v>16.670000000000002</v>
      </c>
      <c r="L312" s="12" t="s">
        <v>21</v>
      </c>
      <c r="M312" s="12"/>
      <c r="N312" s="6">
        <v>9.0972222222222218E-2</v>
      </c>
      <c r="O312" s="6">
        <v>1.7361111111111112E-2</v>
      </c>
      <c r="P312" s="6">
        <v>0.16597222222222222</v>
      </c>
      <c r="Q312" s="6">
        <v>0.94027777777777777</v>
      </c>
      <c r="R312" s="4" t="s">
        <v>1079</v>
      </c>
      <c r="S312" s="7">
        <v>151.84700000000001</v>
      </c>
    </row>
    <row r="313" spans="1:19" x14ac:dyDescent="0.3">
      <c r="A313" s="37">
        <v>2017</v>
      </c>
      <c r="B313" s="13">
        <v>8</v>
      </c>
      <c r="C313" s="38">
        <v>1</v>
      </c>
      <c r="D313" s="3"/>
      <c r="E313" s="4" t="s">
        <v>1080</v>
      </c>
      <c r="F313" s="4" t="s">
        <v>1081</v>
      </c>
      <c r="G313" s="65" t="str">
        <f t="shared" si="12"/>
        <v>04:59:00</v>
      </c>
      <c r="H313" s="66" t="str">
        <f t="shared" si="13"/>
        <v>21:35:00</v>
      </c>
      <c r="I313" s="5">
        <v>0.69152777777777785</v>
      </c>
      <c r="J313" s="4" t="s">
        <v>57</v>
      </c>
      <c r="K313" s="71">
        <f t="shared" si="14"/>
        <v>16.600000000000001</v>
      </c>
      <c r="L313" s="12" t="s">
        <v>21</v>
      </c>
      <c r="M313" s="12"/>
      <c r="N313" s="6">
        <v>9.6527777777777768E-2</v>
      </c>
      <c r="O313" s="6">
        <v>1.1805555555555555E-2</v>
      </c>
      <c r="P313" s="6">
        <v>0.16805555555555554</v>
      </c>
      <c r="Q313" s="6">
        <v>0.93819444444444444</v>
      </c>
      <c r="R313" s="4" t="s">
        <v>1082</v>
      </c>
      <c r="S313" s="7">
        <v>151.827</v>
      </c>
    </row>
    <row r="314" spans="1:19" x14ac:dyDescent="0.3">
      <c r="A314" s="37">
        <v>2017</v>
      </c>
      <c r="B314" s="13">
        <v>8</v>
      </c>
      <c r="C314" s="38">
        <v>2</v>
      </c>
      <c r="D314" s="3"/>
      <c r="E314" s="4" t="s">
        <v>1083</v>
      </c>
      <c r="F314" s="4" t="s">
        <v>1084</v>
      </c>
      <c r="G314" s="65" t="str">
        <f t="shared" si="12"/>
        <v>05:01:00</v>
      </c>
      <c r="H314" s="66" t="str">
        <f t="shared" si="13"/>
        <v>21:32:00</v>
      </c>
      <c r="I314" s="5">
        <v>0.68834490740740739</v>
      </c>
      <c r="J314" s="4" t="s">
        <v>223</v>
      </c>
      <c r="K314" s="71">
        <f t="shared" si="14"/>
        <v>16.52</v>
      </c>
      <c r="L314" s="12" t="s">
        <v>21</v>
      </c>
      <c r="M314" s="12"/>
      <c r="N314" s="6">
        <v>0.1013888888888889</v>
      </c>
      <c r="O314" s="6">
        <v>6.9444444444444441E-3</v>
      </c>
      <c r="P314" s="6">
        <v>0.17013888888888887</v>
      </c>
      <c r="Q314" s="6">
        <v>0.93611111111111101</v>
      </c>
      <c r="R314" s="4" t="s">
        <v>1085</v>
      </c>
      <c r="S314" s="7">
        <v>151.80699999999999</v>
      </c>
    </row>
    <row r="315" spans="1:19" x14ac:dyDescent="0.3">
      <c r="A315" s="37">
        <v>2017</v>
      </c>
      <c r="B315" s="13">
        <v>8</v>
      </c>
      <c r="C315" s="38">
        <v>3</v>
      </c>
      <c r="D315" s="3"/>
      <c r="E315" s="4" t="s">
        <v>1086</v>
      </c>
      <c r="F315" s="4" t="s">
        <v>1087</v>
      </c>
      <c r="G315" s="65" t="str">
        <f t="shared" ref="G315:G370" si="15">LEFT(E315,5)&amp;":00"</f>
        <v>05:03:00</v>
      </c>
      <c r="H315" s="66" t="str">
        <f t="shared" ref="H315:H370" si="16">LEFT(F315,5)&amp;":00"</f>
        <v>21:30:00</v>
      </c>
      <c r="I315" s="5">
        <v>0.68513888888888896</v>
      </c>
      <c r="J315" s="4" t="s">
        <v>224</v>
      </c>
      <c r="K315" s="71">
        <f t="shared" si="14"/>
        <v>16.440000000000001</v>
      </c>
      <c r="L315" s="12" t="s">
        <v>21</v>
      </c>
      <c r="M315" s="12"/>
      <c r="N315" s="6">
        <v>0.10625</v>
      </c>
      <c r="O315" s="6">
        <v>2.0833333333333333E-3</v>
      </c>
      <c r="P315" s="6">
        <v>0.17222222222222225</v>
      </c>
      <c r="Q315" s="6">
        <v>0.93402777777777779</v>
      </c>
      <c r="R315" s="4" t="s">
        <v>1088</v>
      </c>
      <c r="S315" s="7">
        <v>151.786</v>
      </c>
    </row>
    <row r="316" spans="1:19" x14ac:dyDescent="0.3">
      <c r="A316" s="37">
        <v>2017</v>
      </c>
      <c r="B316" s="13">
        <v>8</v>
      </c>
      <c r="C316" s="38">
        <v>4</v>
      </c>
      <c r="D316" s="3"/>
      <c r="E316" s="4" t="s">
        <v>1089</v>
      </c>
      <c r="F316" s="4" t="s">
        <v>1090</v>
      </c>
      <c r="G316" s="65" t="str">
        <f t="shared" si="15"/>
        <v>05:06:00</v>
      </c>
      <c r="H316" s="66" t="str">
        <f t="shared" si="16"/>
        <v>21:28:00</v>
      </c>
      <c r="I316" s="5">
        <v>0.68190972222222224</v>
      </c>
      <c r="J316" s="4" t="s">
        <v>225</v>
      </c>
      <c r="K316" s="71">
        <f t="shared" si="14"/>
        <v>16.37</v>
      </c>
      <c r="L316" s="12" t="s">
        <v>21</v>
      </c>
      <c r="M316" s="12"/>
      <c r="N316" s="6">
        <v>0.11041666666666666</v>
      </c>
      <c r="O316" s="6">
        <v>0.99375000000000002</v>
      </c>
      <c r="P316" s="6">
        <v>0.17430555555555557</v>
      </c>
      <c r="Q316" s="6">
        <v>0.93194444444444446</v>
      </c>
      <c r="R316" s="4" t="s">
        <v>1091</v>
      </c>
      <c r="S316" s="7">
        <v>151.76499999999999</v>
      </c>
    </row>
    <row r="317" spans="1:19" x14ac:dyDescent="0.3">
      <c r="A317" s="37">
        <v>2017</v>
      </c>
      <c r="B317" s="13">
        <v>8</v>
      </c>
      <c r="C317" s="38">
        <v>5</v>
      </c>
      <c r="D317" s="3"/>
      <c r="E317" s="4" t="s">
        <v>1092</v>
      </c>
      <c r="F317" s="4" t="s">
        <v>1093</v>
      </c>
      <c r="G317" s="65" t="str">
        <f t="shared" si="15"/>
        <v>05:08:00</v>
      </c>
      <c r="H317" s="66" t="str">
        <f t="shared" si="16"/>
        <v>21:25:00</v>
      </c>
      <c r="I317" s="5">
        <v>0.67865740740740732</v>
      </c>
      <c r="J317" s="4" t="s">
        <v>226</v>
      </c>
      <c r="K317" s="71">
        <f t="shared" si="14"/>
        <v>16.29</v>
      </c>
      <c r="L317" s="12" t="s">
        <v>21</v>
      </c>
      <c r="M317" s="12"/>
      <c r="N317" s="6">
        <v>0.11388888888888889</v>
      </c>
      <c r="O317" s="6">
        <v>0.98958333333333337</v>
      </c>
      <c r="P317" s="6">
        <v>0.1763888888888889</v>
      </c>
      <c r="Q317" s="6">
        <v>0.92986111111111114</v>
      </c>
      <c r="R317" s="4" t="s">
        <v>1094</v>
      </c>
      <c r="S317" s="7">
        <v>151.74299999999999</v>
      </c>
    </row>
    <row r="318" spans="1:19" x14ac:dyDescent="0.3">
      <c r="A318" s="37">
        <v>2017</v>
      </c>
      <c r="B318" s="13">
        <v>8</v>
      </c>
      <c r="C318" s="38">
        <v>6</v>
      </c>
      <c r="D318" s="3"/>
      <c r="E318" s="4" t="s">
        <v>1095</v>
      </c>
      <c r="F318" s="4" t="s">
        <v>1096</v>
      </c>
      <c r="G318" s="65" t="str">
        <f t="shared" si="15"/>
        <v>05:10:00</v>
      </c>
      <c r="H318" s="66" t="str">
        <f t="shared" si="16"/>
        <v>21:23:00</v>
      </c>
      <c r="I318" s="5">
        <v>0.6753703703703704</v>
      </c>
      <c r="J318" s="4" t="s">
        <v>227</v>
      </c>
      <c r="K318" s="71">
        <f t="shared" si="14"/>
        <v>16.21</v>
      </c>
      <c r="L318" s="12" t="s">
        <v>21</v>
      </c>
      <c r="M318" s="12"/>
      <c r="N318" s="6">
        <v>0.11805555555555557</v>
      </c>
      <c r="O318" s="6">
        <v>0.98611111111111116</v>
      </c>
      <c r="P318" s="6">
        <v>0.17777777777777778</v>
      </c>
      <c r="Q318" s="6">
        <v>0.9277777777777777</v>
      </c>
      <c r="R318" s="4" t="s">
        <v>1097</v>
      </c>
      <c r="S318" s="7">
        <v>151.721</v>
      </c>
    </row>
    <row r="319" spans="1:19" x14ac:dyDescent="0.3">
      <c r="A319" s="37">
        <v>2017</v>
      </c>
      <c r="B319" s="13">
        <v>8</v>
      </c>
      <c r="C319" s="38">
        <v>7</v>
      </c>
      <c r="D319" s="3"/>
      <c r="E319" s="4" t="s">
        <v>1098</v>
      </c>
      <c r="F319" s="4" t="s">
        <v>1099</v>
      </c>
      <c r="G319" s="65" t="str">
        <f t="shared" si="15"/>
        <v>05:12:00</v>
      </c>
      <c r="H319" s="66" t="str">
        <f t="shared" si="16"/>
        <v>21:20:00</v>
      </c>
      <c r="I319" s="5">
        <v>0.67207175925925933</v>
      </c>
      <c r="J319" s="4" t="s">
        <v>52</v>
      </c>
      <c r="K319" s="71">
        <f t="shared" si="14"/>
        <v>16.13</v>
      </c>
      <c r="L319" s="12" t="s">
        <v>21</v>
      </c>
      <c r="M319" s="12"/>
      <c r="N319" s="6">
        <v>0.12152777777777778</v>
      </c>
      <c r="O319" s="6">
        <v>0.98263888888888884</v>
      </c>
      <c r="P319" s="6">
        <v>0.17986111111111111</v>
      </c>
      <c r="Q319" s="6">
        <v>0.92569444444444438</v>
      </c>
      <c r="R319" s="4" t="s">
        <v>1100</v>
      </c>
      <c r="S319" s="7">
        <v>151.69800000000001</v>
      </c>
    </row>
    <row r="320" spans="1:19" x14ac:dyDescent="0.3">
      <c r="A320" s="37">
        <v>2017</v>
      </c>
      <c r="B320" s="13">
        <v>8</v>
      </c>
      <c r="C320" s="38">
        <v>8</v>
      </c>
      <c r="D320" s="3"/>
      <c r="E320" s="4" t="s">
        <v>1101</v>
      </c>
      <c r="F320" s="4" t="s">
        <v>1102</v>
      </c>
      <c r="G320" s="65" t="str">
        <f t="shared" si="15"/>
        <v>05:15:00</v>
      </c>
      <c r="H320" s="66" t="str">
        <f t="shared" si="16"/>
        <v>21:18:00</v>
      </c>
      <c r="I320" s="5">
        <v>0.66875000000000007</v>
      </c>
      <c r="J320" s="4" t="s">
        <v>51</v>
      </c>
      <c r="K320" s="71">
        <f t="shared" si="14"/>
        <v>16.05</v>
      </c>
      <c r="L320" s="12" t="s">
        <v>21</v>
      </c>
      <c r="M320" s="12"/>
      <c r="N320" s="6">
        <v>0.125</v>
      </c>
      <c r="O320" s="6">
        <v>0.97916666666666663</v>
      </c>
      <c r="P320" s="6">
        <v>0.18194444444444444</v>
      </c>
      <c r="Q320" s="6">
        <v>0.92361111111111116</v>
      </c>
      <c r="R320" s="4" t="s">
        <v>1103</v>
      </c>
      <c r="S320" s="7">
        <v>151.67500000000001</v>
      </c>
    </row>
    <row r="321" spans="1:19" x14ac:dyDescent="0.3">
      <c r="A321" s="37">
        <v>2017</v>
      </c>
      <c r="B321" s="13">
        <v>8</v>
      </c>
      <c r="C321" s="38">
        <v>9</v>
      </c>
      <c r="D321" s="3"/>
      <c r="E321" s="4" t="s">
        <v>1104</v>
      </c>
      <c r="F321" s="4" t="s">
        <v>1105</v>
      </c>
      <c r="G321" s="65" t="str">
        <f t="shared" si="15"/>
        <v>05:17:00</v>
      </c>
      <c r="H321" s="66" t="str">
        <f t="shared" si="16"/>
        <v>21:15:00</v>
      </c>
      <c r="I321" s="5">
        <v>0.66540509259259262</v>
      </c>
      <c r="J321" s="4" t="s">
        <v>50</v>
      </c>
      <c r="K321" s="71">
        <f t="shared" si="14"/>
        <v>15.97</v>
      </c>
      <c r="L321" s="12" t="s">
        <v>21</v>
      </c>
      <c r="M321" s="12"/>
      <c r="N321" s="6">
        <v>0.12847222222222224</v>
      </c>
      <c r="O321" s="6">
        <v>0.97569444444444453</v>
      </c>
      <c r="P321" s="6">
        <v>0.18402777777777779</v>
      </c>
      <c r="Q321" s="6">
        <v>0.92083333333333339</v>
      </c>
      <c r="R321" s="4" t="s">
        <v>1106</v>
      </c>
      <c r="S321" s="7">
        <v>151.65199999999999</v>
      </c>
    </row>
    <row r="322" spans="1:19" x14ac:dyDescent="0.3">
      <c r="A322" s="37">
        <v>2017</v>
      </c>
      <c r="B322" s="13">
        <v>8</v>
      </c>
      <c r="C322" s="38">
        <v>10</v>
      </c>
      <c r="D322" s="3"/>
      <c r="E322" s="4" t="s">
        <v>1107</v>
      </c>
      <c r="F322" s="4" t="s">
        <v>1108</v>
      </c>
      <c r="G322" s="65" t="str">
        <f t="shared" si="15"/>
        <v>05:19:00</v>
      </c>
      <c r="H322" s="66" t="str">
        <f t="shared" si="16"/>
        <v>21:13:00</v>
      </c>
      <c r="I322" s="5">
        <v>0.66204861111111113</v>
      </c>
      <c r="J322" s="4" t="s">
        <v>49</v>
      </c>
      <c r="K322" s="71">
        <f t="shared" si="14"/>
        <v>15.89</v>
      </c>
      <c r="L322" s="12" t="s">
        <v>21</v>
      </c>
      <c r="M322" s="12"/>
      <c r="N322" s="6">
        <v>0.13194444444444445</v>
      </c>
      <c r="O322" s="6">
        <v>0.97222222222222221</v>
      </c>
      <c r="P322" s="6">
        <v>0.18611111111111112</v>
      </c>
      <c r="Q322" s="6">
        <v>0.91875000000000007</v>
      </c>
      <c r="R322" s="4" t="s">
        <v>1109</v>
      </c>
      <c r="S322" s="7">
        <v>151.62799999999999</v>
      </c>
    </row>
    <row r="323" spans="1:19" x14ac:dyDescent="0.3">
      <c r="A323" s="37">
        <v>2017</v>
      </c>
      <c r="B323" s="13">
        <v>8</v>
      </c>
      <c r="C323" s="38">
        <v>11</v>
      </c>
      <c r="D323" s="3"/>
      <c r="E323" s="4" t="s">
        <v>1110</v>
      </c>
      <c r="F323" s="4" t="s">
        <v>1111</v>
      </c>
      <c r="G323" s="65" t="str">
        <f t="shared" si="15"/>
        <v>05:21:00</v>
      </c>
      <c r="H323" s="66" t="str">
        <f t="shared" si="16"/>
        <v>21:10:00</v>
      </c>
      <c r="I323" s="5">
        <v>0.65866898148148145</v>
      </c>
      <c r="J323" s="4" t="s">
        <v>228</v>
      </c>
      <c r="K323" s="71">
        <f t="shared" si="14"/>
        <v>15.81</v>
      </c>
      <c r="L323" s="12" t="s">
        <v>21</v>
      </c>
      <c r="M323" s="12"/>
      <c r="N323" s="6">
        <v>0.13472222222222222</v>
      </c>
      <c r="O323" s="6">
        <v>0.96875</v>
      </c>
      <c r="P323" s="6">
        <v>0.1875</v>
      </c>
      <c r="Q323" s="6">
        <v>0.91666666666666663</v>
      </c>
      <c r="R323" s="4" t="s">
        <v>1112</v>
      </c>
      <c r="S323" s="7">
        <v>151.60400000000001</v>
      </c>
    </row>
    <row r="324" spans="1:19" x14ac:dyDescent="0.3">
      <c r="A324" s="37">
        <v>2017</v>
      </c>
      <c r="B324" s="13">
        <v>8</v>
      </c>
      <c r="C324" s="38">
        <v>12</v>
      </c>
      <c r="D324" s="3"/>
      <c r="E324" s="4" t="s">
        <v>1113</v>
      </c>
      <c r="F324" s="4" t="s">
        <v>1114</v>
      </c>
      <c r="G324" s="65" t="str">
        <f t="shared" si="15"/>
        <v>05:24:00</v>
      </c>
      <c r="H324" s="66" t="str">
        <f t="shared" si="16"/>
        <v>21:07:00</v>
      </c>
      <c r="I324" s="5">
        <v>0.65527777777777774</v>
      </c>
      <c r="J324" s="4" t="s">
        <v>47</v>
      </c>
      <c r="K324" s="71">
        <f t="shared" si="14"/>
        <v>15.73</v>
      </c>
      <c r="L324" s="12" t="s">
        <v>21</v>
      </c>
      <c r="M324" s="12"/>
      <c r="N324" s="6">
        <v>0.13819444444444443</v>
      </c>
      <c r="O324" s="6">
        <v>0.96527777777777779</v>
      </c>
      <c r="P324" s="6">
        <v>0.18958333333333333</v>
      </c>
      <c r="Q324" s="6">
        <v>0.9145833333333333</v>
      </c>
      <c r="R324" s="4" t="s">
        <v>1115</v>
      </c>
      <c r="S324" s="7">
        <v>151.57900000000001</v>
      </c>
    </row>
    <row r="325" spans="1:19" x14ac:dyDescent="0.3">
      <c r="A325" s="37">
        <v>2017</v>
      </c>
      <c r="B325" s="13">
        <v>8</v>
      </c>
      <c r="C325" s="38">
        <v>13</v>
      </c>
      <c r="D325" s="3"/>
      <c r="E325" s="4" t="s">
        <v>1116</v>
      </c>
      <c r="F325" s="4" t="s">
        <v>1117</v>
      </c>
      <c r="G325" s="65" t="str">
        <f t="shared" si="15"/>
        <v>05:26:00</v>
      </c>
      <c r="H325" s="66" t="str">
        <f t="shared" si="16"/>
        <v>21:05:00</v>
      </c>
      <c r="I325" s="5">
        <v>0.65186342592592594</v>
      </c>
      <c r="J325" s="4" t="s">
        <v>229</v>
      </c>
      <c r="K325" s="71">
        <f t="shared" si="14"/>
        <v>15.64</v>
      </c>
      <c r="L325" s="12" t="s">
        <v>21</v>
      </c>
      <c r="M325" s="12"/>
      <c r="N325" s="6">
        <v>0.14097222222222222</v>
      </c>
      <c r="O325" s="6">
        <v>0.96250000000000002</v>
      </c>
      <c r="P325" s="6">
        <v>0.19166666666666665</v>
      </c>
      <c r="Q325" s="6">
        <v>0.91249999999999998</v>
      </c>
      <c r="R325" s="4" t="s">
        <v>1118</v>
      </c>
      <c r="S325" s="7">
        <v>151.554</v>
      </c>
    </row>
    <row r="326" spans="1:19" x14ac:dyDescent="0.3">
      <c r="A326" s="37">
        <v>2017</v>
      </c>
      <c r="B326" s="13">
        <v>8</v>
      </c>
      <c r="C326" s="38">
        <v>14</v>
      </c>
      <c r="D326" s="3"/>
      <c r="E326" s="4" t="s">
        <v>1119</v>
      </c>
      <c r="F326" s="4" t="s">
        <v>1120</v>
      </c>
      <c r="G326" s="65" t="str">
        <f t="shared" si="15"/>
        <v>05:28:00</v>
      </c>
      <c r="H326" s="66" t="str">
        <f t="shared" si="16"/>
        <v>21:02:00</v>
      </c>
      <c r="I326" s="5">
        <v>0.6484375</v>
      </c>
      <c r="J326" s="4" t="s">
        <v>46</v>
      </c>
      <c r="K326" s="71">
        <f t="shared" ref="K326:K373" si="17">ROUND(I326*24,2)</f>
        <v>15.56</v>
      </c>
      <c r="L326" s="12" t="s">
        <v>21</v>
      </c>
      <c r="M326" s="12"/>
      <c r="N326" s="6">
        <v>0.14375000000000002</v>
      </c>
      <c r="O326" s="6">
        <v>0.9590277777777777</v>
      </c>
      <c r="P326" s="6">
        <v>0.19375000000000001</v>
      </c>
      <c r="Q326" s="6">
        <v>0.91041666666666676</v>
      </c>
      <c r="R326" s="4" t="s">
        <v>1121</v>
      </c>
      <c r="S326" s="7">
        <v>151.52799999999999</v>
      </c>
    </row>
    <row r="327" spans="1:19" x14ac:dyDescent="0.3">
      <c r="A327" s="37">
        <v>2017</v>
      </c>
      <c r="B327" s="13">
        <v>8</v>
      </c>
      <c r="C327" s="38">
        <v>15</v>
      </c>
      <c r="D327" s="3"/>
      <c r="E327" s="4" t="s">
        <v>1122</v>
      </c>
      <c r="F327" s="4" t="s">
        <v>1123</v>
      </c>
      <c r="G327" s="65" t="str">
        <f t="shared" si="15"/>
        <v>05:31:00</v>
      </c>
      <c r="H327" s="66" t="str">
        <f t="shared" si="16"/>
        <v>20:59:00</v>
      </c>
      <c r="I327" s="5">
        <v>0.64501157407407406</v>
      </c>
      <c r="J327" s="4" t="s">
        <v>45</v>
      </c>
      <c r="K327" s="71">
        <f t="shared" si="17"/>
        <v>15.48</v>
      </c>
      <c r="L327" s="12" t="s">
        <v>21</v>
      </c>
      <c r="M327" s="12"/>
      <c r="N327" s="6">
        <v>0.14652777777777778</v>
      </c>
      <c r="O327" s="6">
        <v>0.95624999999999993</v>
      </c>
      <c r="P327" s="6">
        <v>0.19513888888888889</v>
      </c>
      <c r="Q327" s="6">
        <v>0.90833333333333333</v>
      </c>
      <c r="R327" s="4" t="s">
        <v>1124</v>
      </c>
      <c r="S327" s="7">
        <v>151.50200000000001</v>
      </c>
    </row>
    <row r="328" spans="1:19" x14ac:dyDescent="0.3">
      <c r="A328" s="37">
        <v>2017</v>
      </c>
      <c r="B328" s="13">
        <v>8</v>
      </c>
      <c r="C328" s="38">
        <v>16</v>
      </c>
      <c r="D328" s="3"/>
      <c r="E328" s="4" t="s">
        <v>1125</v>
      </c>
      <c r="F328" s="4" t="s">
        <v>1126</v>
      </c>
      <c r="G328" s="65" t="str">
        <f t="shared" si="15"/>
        <v>05:33:00</v>
      </c>
      <c r="H328" s="66" t="str">
        <f t="shared" si="16"/>
        <v>20:57:00</v>
      </c>
      <c r="I328" s="5">
        <v>0.64156250000000004</v>
      </c>
      <c r="J328" s="4" t="s">
        <v>44</v>
      </c>
      <c r="K328" s="71">
        <f t="shared" si="17"/>
        <v>15.4</v>
      </c>
      <c r="L328" s="12" t="s">
        <v>21</v>
      </c>
      <c r="M328" s="12"/>
      <c r="N328" s="6">
        <v>0.14930555555555555</v>
      </c>
      <c r="O328" s="6">
        <v>0.95347222222222217</v>
      </c>
      <c r="P328" s="6">
        <v>0.19722222222222222</v>
      </c>
      <c r="Q328" s="6">
        <v>0.90625</v>
      </c>
      <c r="R328" s="4" t="s">
        <v>1127</v>
      </c>
      <c r="S328" s="7">
        <v>151.476</v>
      </c>
    </row>
    <row r="329" spans="1:19" x14ac:dyDescent="0.3">
      <c r="A329" s="37">
        <v>2017</v>
      </c>
      <c r="B329" s="13">
        <v>8</v>
      </c>
      <c r="C329" s="38">
        <v>17</v>
      </c>
      <c r="D329" s="3"/>
      <c r="E329" s="4" t="s">
        <v>1128</v>
      </c>
      <c r="F329" s="4" t="s">
        <v>1129</v>
      </c>
      <c r="G329" s="65" t="str">
        <f t="shared" si="15"/>
        <v>05:35:00</v>
      </c>
      <c r="H329" s="66" t="str">
        <f t="shared" si="16"/>
        <v>20:54:00</v>
      </c>
      <c r="I329" s="5">
        <v>0.63810185185185186</v>
      </c>
      <c r="J329" s="4" t="s">
        <v>43</v>
      </c>
      <c r="K329" s="71">
        <f t="shared" si="17"/>
        <v>15.31</v>
      </c>
      <c r="L329" s="12" t="s">
        <v>21</v>
      </c>
      <c r="M329" s="12"/>
      <c r="N329" s="6">
        <v>0.15208333333333332</v>
      </c>
      <c r="O329" s="6">
        <v>0.9506944444444444</v>
      </c>
      <c r="P329" s="6">
        <v>0.19930555555555554</v>
      </c>
      <c r="Q329" s="6">
        <v>0.90416666666666667</v>
      </c>
      <c r="R329" s="4" t="s">
        <v>1130</v>
      </c>
      <c r="S329" s="7">
        <v>151.44800000000001</v>
      </c>
    </row>
    <row r="330" spans="1:19" x14ac:dyDescent="0.3">
      <c r="A330" s="37">
        <v>2017</v>
      </c>
      <c r="B330" s="13">
        <v>8</v>
      </c>
      <c r="C330" s="38">
        <v>18</v>
      </c>
      <c r="D330" s="3"/>
      <c r="E330" s="4" t="s">
        <v>1131</v>
      </c>
      <c r="F330" s="4" t="s">
        <v>1132</v>
      </c>
      <c r="G330" s="65" t="str">
        <f t="shared" si="15"/>
        <v>05:37:00</v>
      </c>
      <c r="H330" s="66" t="str">
        <f t="shared" si="16"/>
        <v>20:51:00</v>
      </c>
      <c r="I330" s="5">
        <v>0.63462962962962965</v>
      </c>
      <c r="J330" s="4" t="s">
        <v>230</v>
      </c>
      <c r="K330" s="71">
        <f t="shared" si="17"/>
        <v>15.23</v>
      </c>
      <c r="L330" s="12" t="s">
        <v>21</v>
      </c>
      <c r="M330" s="12"/>
      <c r="N330" s="6">
        <v>0.15486111111111112</v>
      </c>
      <c r="O330" s="6">
        <v>0.9472222222222223</v>
      </c>
      <c r="P330" s="6">
        <v>0.20138888888888887</v>
      </c>
      <c r="Q330" s="6">
        <v>0.90208333333333324</v>
      </c>
      <c r="R330" s="4" t="s">
        <v>1133</v>
      </c>
      <c r="S330" s="7">
        <v>151.41999999999999</v>
      </c>
    </row>
    <row r="331" spans="1:19" x14ac:dyDescent="0.3">
      <c r="A331" s="37">
        <v>2017</v>
      </c>
      <c r="B331" s="13">
        <v>8</v>
      </c>
      <c r="C331" s="38">
        <v>19</v>
      </c>
      <c r="D331" s="3"/>
      <c r="E331" s="4" t="s">
        <v>1134</v>
      </c>
      <c r="F331" s="4" t="s">
        <v>1135</v>
      </c>
      <c r="G331" s="65" t="str">
        <f t="shared" si="15"/>
        <v>05:40:00</v>
      </c>
      <c r="H331" s="66" t="str">
        <f t="shared" si="16"/>
        <v>20:49:00</v>
      </c>
      <c r="I331" s="5">
        <v>0.63114583333333341</v>
      </c>
      <c r="J331" s="4" t="s">
        <v>42</v>
      </c>
      <c r="K331" s="71">
        <f t="shared" si="17"/>
        <v>15.15</v>
      </c>
      <c r="L331" s="6">
        <v>7.2916666666666671E-2</v>
      </c>
      <c r="M331" s="6">
        <v>3.1944444444444449E-2</v>
      </c>
      <c r="N331" s="6">
        <v>0.15694444444444444</v>
      </c>
      <c r="O331" s="6">
        <v>0.94444444444444453</v>
      </c>
      <c r="P331" s="6">
        <v>0.20277777777777781</v>
      </c>
      <c r="Q331" s="6">
        <v>0.9</v>
      </c>
      <c r="R331" s="4" t="s">
        <v>1136</v>
      </c>
      <c r="S331" s="7">
        <v>151.39099999999999</v>
      </c>
    </row>
    <row r="332" spans="1:19" x14ac:dyDescent="0.3">
      <c r="A332" s="37">
        <v>2017</v>
      </c>
      <c r="B332" s="13">
        <v>8</v>
      </c>
      <c r="C332" s="38">
        <v>20</v>
      </c>
      <c r="D332" s="3"/>
      <c r="E332" s="4" t="s">
        <v>1137</v>
      </c>
      <c r="F332" s="4" t="s">
        <v>1138</v>
      </c>
      <c r="G332" s="65" t="str">
        <f t="shared" si="15"/>
        <v>05:42:00</v>
      </c>
      <c r="H332" s="66" t="str">
        <f t="shared" si="16"/>
        <v>20:46:00</v>
      </c>
      <c r="I332" s="5">
        <v>0.62765046296296301</v>
      </c>
      <c r="J332" s="4" t="s">
        <v>41</v>
      </c>
      <c r="K332" s="71">
        <f t="shared" si="17"/>
        <v>15.06</v>
      </c>
      <c r="L332" s="6">
        <v>8.3333333333333329E-2</v>
      </c>
      <c r="M332" s="6">
        <v>2.0833333333333332E-2</v>
      </c>
      <c r="N332" s="6">
        <v>0.15972222222222224</v>
      </c>
      <c r="O332" s="6">
        <v>0.94166666666666676</v>
      </c>
      <c r="P332" s="6">
        <v>0.20486111111111113</v>
      </c>
      <c r="Q332" s="6">
        <v>0.89722222222222225</v>
      </c>
      <c r="R332" s="4" t="s">
        <v>1139</v>
      </c>
      <c r="S332" s="7">
        <v>151.36199999999999</v>
      </c>
    </row>
    <row r="333" spans="1:19" x14ac:dyDescent="0.3">
      <c r="A333" s="37">
        <v>2017</v>
      </c>
      <c r="B333" s="13">
        <v>8</v>
      </c>
      <c r="C333" s="38">
        <v>21</v>
      </c>
      <c r="D333" s="3"/>
      <c r="E333" s="4" t="s">
        <v>1140</v>
      </c>
      <c r="F333" s="4" t="s">
        <v>1141</v>
      </c>
      <c r="G333" s="65" t="str">
        <f t="shared" si="15"/>
        <v>05:44:00</v>
      </c>
      <c r="H333" s="66" t="str">
        <f t="shared" si="16"/>
        <v>20:43:00</v>
      </c>
      <c r="I333" s="5">
        <v>0.62415509259259261</v>
      </c>
      <c r="J333" s="4" t="s">
        <v>40</v>
      </c>
      <c r="K333" s="71">
        <f t="shared" si="17"/>
        <v>14.98</v>
      </c>
      <c r="L333" s="6">
        <v>9.0972222222222218E-2</v>
      </c>
      <c r="M333" s="6">
        <v>1.3194444444444444E-2</v>
      </c>
      <c r="N333" s="6">
        <v>0.16250000000000001</v>
      </c>
      <c r="O333" s="6">
        <v>0.93888888888888899</v>
      </c>
      <c r="P333" s="6">
        <v>0.20625000000000002</v>
      </c>
      <c r="Q333" s="6">
        <v>0.89513888888888893</v>
      </c>
      <c r="R333" s="4" t="s">
        <v>1142</v>
      </c>
      <c r="S333" s="7">
        <v>151.33199999999999</v>
      </c>
    </row>
    <row r="334" spans="1:19" x14ac:dyDescent="0.3">
      <c r="A334" s="37">
        <v>2017</v>
      </c>
      <c r="B334" s="13">
        <v>8</v>
      </c>
      <c r="C334" s="38">
        <v>22</v>
      </c>
      <c r="D334" s="3"/>
      <c r="E334" s="4" t="s">
        <v>1143</v>
      </c>
      <c r="F334" s="4" t="s">
        <v>1144</v>
      </c>
      <c r="G334" s="65" t="str">
        <f t="shared" si="15"/>
        <v>05:46:00</v>
      </c>
      <c r="H334" s="66" t="str">
        <f t="shared" si="16"/>
        <v>20:40:00</v>
      </c>
      <c r="I334" s="5">
        <v>0.62064814814814817</v>
      </c>
      <c r="J334" s="4" t="s">
        <v>39</v>
      </c>
      <c r="K334" s="71">
        <f t="shared" si="17"/>
        <v>14.9</v>
      </c>
      <c r="L334" s="6">
        <v>9.7222222222222224E-2</v>
      </c>
      <c r="M334" s="6">
        <v>6.2499999999999995E-3</v>
      </c>
      <c r="N334" s="6">
        <v>0.16458333333333333</v>
      </c>
      <c r="O334" s="6">
        <v>0.93611111111111101</v>
      </c>
      <c r="P334" s="6">
        <v>0.20833333333333334</v>
      </c>
      <c r="Q334" s="6">
        <v>0.8930555555555556</v>
      </c>
      <c r="R334" s="4" t="s">
        <v>1145</v>
      </c>
      <c r="S334" s="7">
        <v>151.30099999999999</v>
      </c>
    </row>
    <row r="335" spans="1:19" x14ac:dyDescent="0.3">
      <c r="A335" s="37">
        <v>2017</v>
      </c>
      <c r="B335" s="13">
        <v>8</v>
      </c>
      <c r="C335" s="38">
        <v>23</v>
      </c>
      <c r="D335" s="3"/>
      <c r="E335" s="4" t="s">
        <v>1146</v>
      </c>
      <c r="F335" s="4" t="s">
        <v>1147</v>
      </c>
      <c r="G335" s="65" t="str">
        <f t="shared" si="15"/>
        <v>05:49:00</v>
      </c>
      <c r="H335" s="66" t="str">
        <f t="shared" si="16"/>
        <v>20:37:00</v>
      </c>
      <c r="I335" s="5">
        <v>0.61712962962962969</v>
      </c>
      <c r="J335" s="4" t="s">
        <v>39</v>
      </c>
      <c r="K335" s="71">
        <f t="shared" si="17"/>
        <v>14.81</v>
      </c>
      <c r="L335" s="6">
        <v>0.10277777777777779</v>
      </c>
      <c r="M335" s="6">
        <v>0</v>
      </c>
      <c r="N335" s="6">
        <v>0.1673611111111111</v>
      </c>
      <c r="O335" s="6">
        <v>0.93333333333333324</v>
      </c>
      <c r="P335" s="6">
        <v>0.21041666666666667</v>
      </c>
      <c r="Q335" s="6">
        <v>0.89097222222222217</v>
      </c>
      <c r="R335" s="4" t="s">
        <v>1148</v>
      </c>
      <c r="S335" s="7">
        <v>151.26900000000001</v>
      </c>
    </row>
    <row r="336" spans="1:19" x14ac:dyDescent="0.3">
      <c r="A336" s="37">
        <v>2017</v>
      </c>
      <c r="B336" s="13">
        <v>8</v>
      </c>
      <c r="C336" s="38">
        <v>24</v>
      </c>
      <c r="D336" s="3"/>
      <c r="E336" s="4" t="s">
        <v>1149</v>
      </c>
      <c r="F336" s="4" t="s">
        <v>1150</v>
      </c>
      <c r="G336" s="65" t="str">
        <f t="shared" si="15"/>
        <v>05:51:00</v>
      </c>
      <c r="H336" s="66" t="str">
        <f t="shared" si="16"/>
        <v>20:35:00</v>
      </c>
      <c r="I336" s="5">
        <v>0.61361111111111111</v>
      </c>
      <c r="J336" s="4" t="s">
        <v>38</v>
      </c>
      <c r="K336" s="71">
        <f t="shared" si="17"/>
        <v>14.73</v>
      </c>
      <c r="L336" s="6">
        <v>0.10833333333333334</v>
      </c>
      <c r="M336" s="6">
        <v>0.98958333333333337</v>
      </c>
      <c r="N336" s="6">
        <v>0.16944444444444443</v>
      </c>
      <c r="O336" s="6">
        <v>0.93055555555555547</v>
      </c>
      <c r="P336" s="6">
        <v>0.21180555555555555</v>
      </c>
      <c r="Q336" s="6">
        <v>0.88888888888888884</v>
      </c>
      <c r="R336" s="4" t="s">
        <v>1151</v>
      </c>
      <c r="S336" s="7">
        <v>151.23699999999999</v>
      </c>
    </row>
    <row r="337" spans="1:19" x14ac:dyDescent="0.3">
      <c r="A337" s="37">
        <v>2017</v>
      </c>
      <c r="B337" s="13">
        <v>8</v>
      </c>
      <c r="C337" s="38">
        <v>25</v>
      </c>
      <c r="D337" s="3"/>
      <c r="E337" s="4" t="s">
        <v>1152</v>
      </c>
      <c r="F337" s="4" t="s">
        <v>1153</v>
      </c>
      <c r="G337" s="65" t="str">
        <f t="shared" si="15"/>
        <v>05:53:00</v>
      </c>
      <c r="H337" s="66" t="str">
        <f t="shared" si="16"/>
        <v>20:32:00</v>
      </c>
      <c r="I337" s="5">
        <v>0.61008101851851848</v>
      </c>
      <c r="J337" s="4" t="s">
        <v>38</v>
      </c>
      <c r="K337" s="71">
        <f t="shared" si="17"/>
        <v>14.64</v>
      </c>
      <c r="L337" s="6">
        <v>0.1125</v>
      </c>
      <c r="M337" s="6">
        <v>0.98541666666666661</v>
      </c>
      <c r="N337" s="6">
        <v>0.17152777777777775</v>
      </c>
      <c r="O337" s="6">
        <v>0.9277777777777777</v>
      </c>
      <c r="P337" s="6">
        <v>0.21388888888888891</v>
      </c>
      <c r="Q337" s="6">
        <v>0.88680555555555562</v>
      </c>
      <c r="R337" s="4" t="s">
        <v>1154</v>
      </c>
      <c r="S337" s="7">
        <v>151.20400000000001</v>
      </c>
    </row>
    <row r="338" spans="1:19" x14ac:dyDescent="0.3">
      <c r="A338" s="37">
        <v>2017</v>
      </c>
      <c r="B338" s="13">
        <v>8</v>
      </c>
      <c r="C338" s="38">
        <v>26</v>
      </c>
      <c r="D338" s="3"/>
      <c r="E338" s="4" t="s">
        <v>1155</v>
      </c>
      <c r="F338" s="4" t="s">
        <v>1156</v>
      </c>
      <c r="G338" s="65" t="str">
        <f t="shared" si="15"/>
        <v>05:56:00</v>
      </c>
      <c r="H338" s="66" t="str">
        <f t="shared" si="16"/>
        <v>20:29:00</v>
      </c>
      <c r="I338" s="5">
        <v>0.60655092592592597</v>
      </c>
      <c r="J338" s="4" t="s">
        <v>37</v>
      </c>
      <c r="K338" s="71">
        <f t="shared" si="17"/>
        <v>14.56</v>
      </c>
      <c r="L338" s="6">
        <v>0.1173611111111111</v>
      </c>
      <c r="M338" s="6">
        <v>0.98055555555555562</v>
      </c>
      <c r="N338" s="6">
        <v>0.17430555555555557</v>
      </c>
      <c r="O338" s="6">
        <v>0.92569444444444438</v>
      </c>
      <c r="P338" s="6">
        <v>0.21597222222222223</v>
      </c>
      <c r="Q338" s="6">
        <v>0.8847222222222223</v>
      </c>
      <c r="R338" s="4" t="s">
        <v>1157</v>
      </c>
      <c r="S338" s="7">
        <v>151.16999999999999</v>
      </c>
    </row>
    <row r="339" spans="1:19" x14ac:dyDescent="0.3">
      <c r="A339" s="37">
        <v>2017</v>
      </c>
      <c r="B339" s="13">
        <v>8</v>
      </c>
      <c r="C339" s="38">
        <v>27</v>
      </c>
      <c r="D339" s="3"/>
      <c r="E339" s="4" t="s">
        <v>792</v>
      </c>
      <c r="F339" s="4" t="s">
        <v>1158</v>
      </c>
      <c r="G339" s="65" t="str">
        <f t="shared" si="15"/>
        <v>05:58:00</v>
      </c>
      <c r="H339" s="66" t="str">
        <f t="shared" si="16"/>
        <v>20:26:00</v>
      </c>
      <c r="I339" s="5">
        <v>0.60300925925925919</v>
      </c>
      <c r="J339" s="4" t="s">
        <v>37</v>
      </c>
      <c r="K339" s="71">
        <f t="shared" si="17"/>
        <v>14.47</v>
      </c>
      <c r="L339" s="6">
        <v>0.12152777777777778</v>
      </c>
      <c r="M339" s="6">
        <v>0.97638888888888886</v>
      </c>
      <c r="N339" s="6">
        <v>0.1763888888888889</v>
      </c>
      <c r="O339" s="6">
        <v>0.92291666666666661</v>
      </c>
      <c r="P339" s="6">
        <v>0.21736111111111112</v>
      </c>
      <c r="Q339" s="6">
        <v>0.88263888888888886</v>
      </c>
      <c r="R339" s="4" t="s">
        <v>1159</v>
      </c>
      <c r="S339" s="7">
        <v>151.136</v>
      </c>
    </row>
    <row r="340" spans="1:19" x14ac:dyDescent="0.3">
      <c r="A340" s="37">
        <v>2017</v>
      </c>
      <c r="B340" s="13">
        <v>8</v>
      </c>
      <c r="C340" s="38">
        <v>28</v>
      </c>
      <c r="D340" s="3"/>
      <c r="E340" s="4" t="s">
        <v>789</v>
      </c>
      <c r="F340" s="4" t="s">
        <v>1160</v>
      </c>
      <c r="G340" s="65" t="str">
        <f t="shared" si="15"/>
        <v>06:00:00</v>
      </c>
      <c r="H340" s="66" t="str">
        <f t="shared" si="16"/>
        <v>20:23:00</v>
      </c>
      <c r="I340" s="5">
        <v>0.59946759259259264</v>
      </c>
      <c r="J340" s="4" t="s">
        <v>36</v>
      </c>
      <c r="K340" s="71">
        <f t="shared" si="17"/>
        <v>14.39</v>
      </c>
      <c r="L340" s="6">
        <v>0.125</v>
      </c>
      <c r="M340" s="6">
        <v>0.97222222222222221</v>
      </c>
      <c r="N340" s="6">
        <v>0.17847222222222223</v>
      </c>
      <c r="O340" s="6">
        <v>0.92013888888888884</v>
      </c>
      <c r="P340" s="6">
        <v>0.21944444444444444</v>
      </c>
      <c r="Q340" s="6">
        <v>0.87986111111111109</v>
      </c>
      <c r="R340" s="4" t="s">
        <v>791</v>
      </c>
      <c r="S340" s="7">
        <v>151.102</v>
      </c>
    </row>
    <row r="341" spans="1:19" x14ac:dyDescent="0.3">
      <c r="A341" s="37">
        <v>2017</v>
      </c>
      <c r="B341" s="13">
        <v>8</v>
      </c>
      <c r="C341" s="38">
        <v>29</v>
      </c>
      <c r="D341" s="3"/>
      <c r="E341" s="4" t="s">
        <v>1161</v>
      </c>
      <c r="F341" s="4" t="s">
        <v>784</v>
      </c>
      <c r="G341" s="65" t="str">
        <f t="shared" si="15"/>
        <v>06:02:00</v>
      </c>
      <c r="H341" s="66" t="str">
        <f t="shared" si="16"/>
        <v>20:20:00</v>
      </c>
      <c r="I341" s="5">
        <v>0.59591435185185182</v>
      </c>
      <c r="J341" s="4" t="s">
        <v>36</v>
      </c>
      <c r="K341" s="71">
        <f t="shared" si="17"/>
        <v>14.3</v>
      </c>
      <c r="L341" s="6">
        <v>0.12847222222222224</v>
      </c>
      <c r="M341" s="6">
        <v>0.96875</v>
      </c>
      <c r="N341" s="6">
        <v>0.18055555555555555</v>
      </c>
      <c r="O341" s="6">
        <v>0.91736111111111107</v>
      </c>
      <c r="P341" s="6">
        <v>0.22083333333333333</v>
      </c>
      <c r="Q341" s="6">
        <v>0.87777777777777777</v>
      </c>
      <c r="R341" s="4" t="s">
        <v>1162</v>
      </c>
      <c r="S341" s="7">
        <v>151.06700000000001</v>
      </c>
    </row>
    <row r="342" spans="1:19" x14ac:dyDescent="0.3">
      <c r="A342" s="37">
        <v>2017</v>
      </c>
      <c r="B342" s="13">
        <v>8</v>
      </c>
      <c r="C342" s="38">
        <v>30</v>
      </c>
      <c r="D342" s="3"/>
      <c r="E342" s="4" t="s">
        <v>1163</v>
      </c>
      <c r="F342" s="4" t="s">
        <v>1164</v>
      </c>
      <c r="G342" s="65" t="str">
        <f t="shared" si="15"/>
        <v>06:05:00</v>
      </c>
      <c r="H342" s="66" t="str">
        <f t="shared" si="16"/>
        <v>20:18:00</v>
      </c>
      <c r="I342" s="5">
        <v>0.59236111111111112</v>
      </c>
      <c r="J342" s="4" t="s">
        <v>36</v>
      </c>
      <c r="K342" s="71">
        <f t="shared" si="17"/>
        <v>14.22</v>
      </c>
      <c r="L342" s="6">
        <v>0.13194444444444445</v>
      </c>
      <c r="M342" s="6">
        <v>0.96458333333333324</v>
      </c>
      <c r="N342" s="6">
        <v>0.18333333333333335</v>
      </c>
      <c r="O342" s="6">
        <v>0.91527777777777775</v>
      </c>
      <c r="P342" s="6">
        <v>0.22291666666666665</v>
      </c>
      <c r="Q342" s="6">
        <v>0.87569444444444444</v>
      </c>
      <c r="R342" s="4" t="s">
        <v>785</v>
      </c>
      <c r="S342" s="7">
        <v>151.03100000000001</v>
      </c>
    </row>
    <row r="343" spans="1:19" x14ac:dyDescent="0.3">
      <c r="A343" s="37">
        <v>2017</v>
      </c>
      <c r="B343" s="13">
        <v>8</v>
      </c>
      <c r="C343" s="38">
        <v>31</v>
      </c>
      <c r="D343" s="3"/>
      <c r="E343" s="4" t="s">
        <v>1165</v>
      </c>
      <c r="F343" s="4" t="s">
        <v>778</v>
      </c>
      <c r="G343" s="65" t="str">
        <f t="shared" si="15"/>
        <v>06:07:00</v>
      </c>
      <c r="H343" s="66" t="str">
        <f t="shared" si="16"/>
        <v>20:15:00</v>
      </c>
      <c r="I343" s="5">
        <v>0.58880787037037041</v>
      </c>
      <c r="J343" s="4" t="s">
        <v>35</v>
      </c>
      <c r="K343" s="71">
        <f t="shared" si="17"/>
        <v>14.13</v>
      </c>
      <c r="L343" s="6">
        <v>0.13541666666666666</v>
      </c>
      <c r="M343" s="6">
        <v>0.96111111111111114</v>
      </c>
      <c r="N343" s="6">
        <v>0.18541666666666667</v>
      </c>
      <c r="O343" s="6">
        <v>0.91249999999999998</v>
      </c>
      <c r="P343" s="6">
        <v>0.22430555555555556</v>
      </c>
      <c r="Q343" s="6">
        <v>0.87361111111111101</v>
      </c>
      <c r="R343" s="4" t="s">
        <v>782</v>
      </c>
      <c r="S343" s="7">
        <v>150.995</v>
      </c>
    </row>
    <row r="344" spans="1:19" x14ac:dyDescent="0.3">
      <c r="A344" s="37">
        <v>2017</v>
      </c>
      <c r="B344" s="13">
        <v>9</v>
      </c>
      <c r="C344" s="38">
        <v>1</v>
      </c>
      <c r="D344" s="3"/>
      <c r="E344" s="4" t="s">
        <v>780</v>
      </c>
      <c r="F344" s="4" t="s">
        <v>1166</v>
      </c>
      <c r="G344" s="65" t="str">
        <f t="shared" si="15"/>
        <v>06:09:00</v>
      </c>
      <c r="H344" s="66" t="str">
        <f t="shared" si="16"/>
        <v>20:12:00</v>
      </c>
      <c r="I344" s="5">
        <v>0.58524305555555556</v>
      </c>
      <c r="J344" s="4" t="s">
        <v>35</v>
      </c>
      <c r="K344" s="71">
        <f t="shared" si="17"/>
        <v>14.05</v>
      </c>
      <c r="L344" s="6">
        <v>0.1388888888888889</v>
      </c>
      <c r="M344" s="6">
        <v>0.95763888888888893</v>
      </c>
      <c r="N344" s="6">
        <v>0.1875</v>
      </c>
      <c r="O344" s="6">
        <v>0.90972222222222221</v>
      </c>
      <c r="P344" s="6">
        <v>0.22638888888888889</v>
      </c>
      <c r="Q344" s="6">
        <v>0.87152777777777779</v>
      </c>
      <c r="R344" s="4" t="s">
        <v>1167</v>
      </c>
      <c r="S344" s="7">
        <v>150.959</v>
      </c>
    </row>
    <row r="345" spans="1:19" x14ac:dyDescent="0.3">
      <c r="A345" s="37">
        <v>2017</v>
      </c>
      <c r="B345" s="13">
        <v>9</v>
      </c>
      <c r="C345" s="38">
        <v>2</v>
      </c>
      <c r="D345" s="3"/>
      <c r="E345" s="4" t="s">
        <v>1168</v>
      </c>
      <c r="F345" s="4" t="s">
        <v>1169</v>
      </c>
      <c r="G345" s="65" t="str">
        <f t="shared" si="15"/>
        <v>06:11:00</v>
      </c>
      <c r="H345" s="66" t="str">
        <f t="shared" si="16"/>
        <v>20:09:00</v>
      </c>
      <c r="I345" s="5">
        <v>0.5816782407407407</v>
      </c>
      <c r="J345" s="4" t="s">
        <v>35</v>
      </c>
      <c r="K345" s="71">
        <f t="shared" si="17"/>
        <v>13.96</v>
      </c>
      <c r="L345" s="6">
        <v>0.14166666666666666</v>
      </c>
      <c r="M345" s="6">
        <v>0.95416666666666661</v>
      </c>
      <c r="N345" s="6">
        <v>0.18958333333333333</v>
      </c>
      <c r="O345" s="6">
        <v>0.90763888888888899</v>
      </c>
      <c r="P345" s="6">
        <v>0.22777777777777777</v>
      </c>
      <c r="Q345" s="6">
        <v>0.86944444444444446</v>
      </c>
      <c r="R345" s="4" t="s">
        <v>1170</v>
      </c>
      <c r="S345" s="7">
        <v>150.922</v>
      </c>
    </row>
    <row r="346" spans="1:19" x14ac:dyDescent="0.3">
      <c r="A346" s="37">
        <v>2017</v>
      </c>
      <c r="B346" s="13">
        <v>9</v>
      </c>
      <c r="C346" s="38">
        <v>3</v>
      </c>
      <c r="D346" s="3"/>
      <c r="E346" s="4" t="s">
        <v>1171</v>
      </c>
      <c r="F346" s="4" t="s">
        <v>1172</v>
      </c>
      <c r="G346" s="65" t="str">
        <f t="shared" si="15"/>
        <v>06:14:00</v>
      </c>
      <c r="H346" s="66" t="str">
        <f t="shared" si="16"/>
        <v>20:06:00</v>
      </c>
      <c r="I346" s="5">
        <v>0.57811342592592596</v>
      </c>
      <c r="J346" s="4" t="s">
        <v>34</v>
      </c>
      <c r="K346" s="71">
        <f t="shared" si="17"/>
        <v>13.87</v>
      </c>
      <c r="L346" s="6">
        <v>0.1451388888888889</v>
      </c>
      <c r="M346" s="6">
        <v>0.9506944444444444</v>
      </c>
      <c r="N346" s="6">
        <v>0.19166666666666665</v>
      </c>
      <c r="O346" s="6">
        <v>0.90486111111111101</v>
      </c>
      <c r="P346" s="6">
        <v>0.2298611111111111</v>
      </c>
      <c r="Q346" s="6">
        <v>0.86736111111111114</v>
      </c>
      <c r="R346" s="4" t="s">
        <v>1173</v>
      </c>
      <c r="S346" s="7">
        <v>150.88499999999999</v>
      </c>
    </row>
    <row r="347" spans="1:19" x14ac:dyDescent="0.3">
      <c r="A347" s="37">
        <v>2017</v>
      </c>
      <c r="B347" s="13">
        <v>9</v>
      </c>
      <c r="C347" s="38">
        <v>4</v>
      </c>
      <c r="D347" s="3"/>
      <c r="E347" s="4" t="s">
        <v>1174</v>
      </c>
      <c r="F347" s="4" t="s">
        <v>1175</v>
      </c>
      <c r="G347" s="65" t="str">
        <f t="shared" si="15"/>
        <v>06:16:00</v>
      </c>
      <c r="H347" s="66" t="str">
        <f t="shared" si="16"/>
        <v>20:03:00</v>
      </c>
      <c r="I347" s="5">
        <v>0.57454861111111111</v>
      </c>
      <c r="J347" s="4" t="s">
        <v>34</v>
      </c>
      <c r="K347" s="71">
        <f t="shared" si="17"/>
        <v>13.79</v>
      </c>
      <c r="L347" s="6">
        <v>0.14791666666666667</v>
      </c>
      <c r="M347" s="6">
        <v>0.9472222222222223</v>
      </c>
      <c r="N347" s="6">
        <v>0.19375000000000001</v>
      </c>
      <c r="O347" s="6">
        <v>0.90277777777777779</v>
      </c>
      <c r="P347" s="6">
        <v>0.23124999999999998</v>
      </c>
      <c r="Q347" s="6">
        <v>0.8652777777777777</v>
      </c>
      <c r="R347" s="4" t="s">
        <v>1176</v>
      </c>
      <c r="S347" s="7">
        <v>150.84800000000001</v>
      </c>
    </row>
    <row r="348" spans="1:19" x14ac:dyDescent="0.3">
      <c r="A348" s="37">
        <v>2017</v>
      </c>
      <c r="B348" s="13">
        <v>9</v>
      </c>
      <c r="C348" s="38">
        <v>5</v>
      </c>
      <c r="D348" s="3"/>
      <c r="E348" s="4" t="s">
        <v>1177</v>
      </c>
      <c r="F348" s="4" t="s">
        <v>1178</v>
      </c>
      <c r="G348" s="65" t="str">
        <f t="shared" si="15"/>
        <v>06:18:00</v>
      </c>
      <c r="H348" s="66" t="str">
        <f t="shared" si="16"/>
        <v>20:00:00</v>
      </c>
      <c r="I348" s="5">
        <v>0.57097222222222221</v>
      </c>
      <c r="J348" s="4" t="s">
        <v>34</v>
      </c>
      <c r="K348" s="71">
        <f t="shared" si="17"/>
        <v>13.7</v>
      </c>
      <c r="L348" s="6">
        <v>0.15069444444444444</v>
      </c>
      <c r="M348" s="6">
        <v>0.94374999999999998</v>
      </c>
      <c r="N348" s="6">
        <v>0.19583333333333333</v>
      </c>
      <c r="O348" s="6">
        <v>0.9</v>
      </c>
      <c r="P348" s="6">
        <v>0.23263888888888887</v>
      </c>
      <c r="Q348" s="6">
        <v>0.86319444444444438</v>
      </c>
      <c r="R348" s="4" t="s">
        <v>1179</v>
      </c>
      <c r="S348" s="7">
        <v>150.81100000000001</v>
      </c>
    </row>
    <row r="349" spans="1:19" x14ac:dyDescent="0.3">
      <c r="A349" s="37">
        <v>2017</v>
      </c>
      <c r="B349" s="13">
        <v>9</v>
      </c>
      <c r="C349" s="38">
        <v>6</v>
      </c>
      <c r="D349" s="3"/>
      <c r="E349" s="4" t="s">
        <v>1180</v>
      </c>
      <c r="F349" s="4" t="s">
        <v>1181</v>
      </c>
      <c r="G349" s="65" t="str">
        <f t="shared" si="15"/>
        <v>06:20:00</v>
      </c>
      <c r="H349" s="66" t="str">
        <f t="shared" si="16"/>
        <v>19:57:00</v>
      </c>
      <c r="I349" s="5">
        <v>0.56740740740740747</v>
      </c>
      <c r="J349" s="4" t="s">
        <v>34</v>
      </c>
      <c r="K349" s="71">
        <f t="shared" si="17"/>
        <v>13.62</v>
      </c>
      <c r="L349" s="6">
        <v>0.15347222222222223</v>
      </c>
      <c r="M349" s="6">
        <v>0.94097222222222221</v>
      </c>
      <c r="N349" s="6">
        <v>0.19722222222222222</v>
      </c>
      <c r="O349" s="6">
        <v>0.89722222222222225</v>
      </c>
      <c r="P349" s="6">
        <v>0.23472222222222219</v>
      </c>
      <c r="Q349" s="6">
        <v>0.86111111111111116</v>
      </c>
      <c r="R349" s="4" t="s">
        <v>1182</v>
      </c>
      <c r="S349" s="7">
        <v>150.774</v>
      </c>
    </row>
    <row r="350" spans="1:19" x14ac:dyDescent="0.3">
      <c r="A350" s="37">
        <v>2017</v>
      </c>
      <c r="B350" s="13">
        <v>9</v>
      </c>
      <c r="C350" s="38">
        <v>7</v>
      </c>
      <c r="D350" s="3"/>
      <c r="E350" s="4" t="s">
        <v>1183</v>
      </c>
      <c r="F350" s="4" t="s">
        <v>1184</v>
      </c>
      <c r="G350" s="65" t="str">
        <f t="shared" si="15"/>
        <v>06:23:00</v>
      </c>
      <c r="H350" s="66" t="str">
        <f t="shared" si="16"/>
        <v>19:54:00</v>
      </c>
      <c r="I350" s="5">
        <v>0.56383101851851858</v>
      </c>
      <c r="J350" s="4" t="s">
        <v>34</v>
      </c>
      <c r="K350" s="71">
        <f t="shared" si="17"/>
        <v>13.53</v>
      </c>
      <c r="L350" s="6">
        <v>0.15625</v>
      </c>
      <c r="M350" s="6">
        <v>0.9375</v>
      </c>
      <c r="N350" s="6">
        <v>0.19930555555555554</v>
      </c>
      <c r="O350" s="6">
        <v>0.89513888888888893</v>
      </c>
      <c r="P350" s="6">
        <v>0.23611111111111113</v>
      </c>
      <c r="Q350" s="6">
        <v>0.85833333333333339</v>
      </c>
      <c r="R350" s="4" t="s">
        <v>1185</v>
      </c>
      <c r="S350" s="7">
        <v>150.73599999999999</v>
      </c>
    </row>
    <row r="351" spans="1:19" x14ac:dyDescent="0.3">
      <c r="A351" s="37">
        <v>2017</v>
      </c>
      <c r="B351" s="13">
        <v>9</v>
      </c>
      <c r="C351" s="38">
        <v>8</v>
      </c>
      <c r="D351" s="3"/>
      <c r="E351" s="4" t="s">
        <v>1186</v>
      </c>
      <c r="F351" s="4" t="s">
        <v>1187</v>
      </c>
      <c r="G351" s="65" t="str">
        <f t="shared" si="15"/>
        <v>06:25:00</v>
      </c>
      <c r="H351" s="66" t="str">
        <f t="shared" si="16"/>
        <v>19:52:00</v>
      </c>
      <c r="I351" s="5">
        <v>0.56025462962962969</v>
      </c>
      <c r="J351" s="4" t="s">
        <v>33</v>
      </c>
      <c r="K351" s="71">
        <f t="shared" si="17"/>
        <v>13.45</v>
      </c>
      <c r="L351" s="6">
        <v>0.15902777777777777</v>
      </c>
      <c r="M351" s="6">
        <v>0.93472222222222223</v>
      </c>
      <c r="N351" s="6">
        <v>0.20138888888888887</v>
      </c>
      <c r="O351" s="6">
        <v>0.89236111111111116</v>
      </c>
      <c r="P351" s="6">
        <v>0.23819444444444446</v>
      </c>
      <c r="Q351" s="6">
        <v>0.85625000000000007</v>
      </c>
      <c r="R351" s="4" t="s">
        <v>1188</v>
      </c>
      <c r="S351" s="7">
        <v>150.69800000000001</v>
      </c>
    </row>
    <row r="352" spans="1:19" x14ac:dyDescent="0.3">
      <c r="A352" s="37">
        <v>2017</v>
      </c>
      <c r="B352" s="13">
        <v>9</v>
      </c>
      <c r="C352" s="38">
        <v>9</v>
      </c>
      <c r="D352" s="3"/>
      <c r="E352" s="4" t="s">
        <v>1189</v>
      </c>
      <c r="F352" s="4" t="s">
        <v>1190</v>
      </c>
      <c r="G352" s="65" t="str">
        <f t="shared" si="15"/>
        <v>06:27:00</v>
      </c>
      <c r="H352" s="66" t="str">
        <f t="shared" si="16"/>
        <v>19:49:00</v>
      </c>
      <c r="I352" s="5">
        <v>0.55666666666666664</v>
      </c>
      <c r="J352" s="4" t="s">
        <v>33</v>
      </c>
      <c r="K352" s="71">
        <f t="shared" si="17"/>
        <v>13.36</v>
      </c>
      <c r="L352" s="6">
        <v>0.16111111111111112</v>
      </c>
      <c r="M352" s="6">
        <v>0.93194444444444446</v>
      </c>
      <c r="N352" s="6">
        <v>0.20347222222222219</v>
      </c>
      <c r="O352" s="6">
        <v>0.89027777777777783</v>
      </c>
      <c r="P352" s="6">
        <v>0.23958333333333334</v>
      </c>
      <c r="Q352" s="6">
        <v>0.85416666666666663</v>
      </c>
      <c r="R352" s="4" t="s">
        <v>1191</v>
      </c>
      <c r="S352" s="7">
        <v>150.661</v>
      </c>
    </row>
    <row r="353" spans="1:19" x14ac:dyDescent="0.3">
      <c r="A353" s="37">
        <v>2017</v>
      </c>
      <c r="B353" s="13">
        <v>9</v>
      </c>
      <c r="C353" s="38">
        <v>10</v>
      </c>
      <c r="D353" s="3"/>
      <c r="E353" s="4" t="s">
        <v>1192</v>
      </c>
      <c r="F353" s="4" t="s">
        <v>1193</v>
      </c>
      <c r="G353" s="65" t="str">
        <f t="shared" si="15"/>
        <v>06:29:00</v>
      </c>
      <c r="H353" s="66" t="str">
        <f t="shared" si="16"/>
        <v>19:46:00</v>
      </c>
      <c r="I353" s="5">
        <v>0.55309027777777775</v>
      </c>
      <c r="J353" s="4" t="s">
        <v>33</v>
      </c>
      <c r="K353" s="71">
        <f t="shared" si="17"/>
        <v>13.27</v>
      </c>
      <c r="L353" s="6">
        <v>0.16388888888888889</v>
      </c>
      <c r="M353" s="6">
        <v>0.92847222222222225</v>
      </c>
      <c r="N353" s="6">
        <v>0.20555555555555557</v>
      </c>
      <c r="O353" s="6">
        <v>0.8881944444444444</v>
      </c>
      <c r="P353" s="6">
        <v>0.24166666666666667</v>
      </c>
      <c r="Q353" s="6">
        <v>0.8520833333333333</v>
      </c>
      <c r="R353" s="4" t="s">
        <v>1194</v>
      </c>
      <c r="S353" s="7">
        <v>150.62299999999999</v>
      </c>
    </row>
    <row r="354" spans="1:19" x14ac:dyDescent="0.3">
      <c r="A354" s="37">
        <v>2017</v>
      </c>
      <c r="B354" s="13">
        <v>9</v>
      </c>
      <c r="C354" s="38">
        <v>11</v>
      </c>
      <c r="D354" s="3"/>
      <c r="E354" s="4" t="s">
        <v>1195</v>
      </c>
      <c r="F354" s="4" t="s">
        <v>1196</v>
      </c>
      <c r="G354" s="65" t="str">
        <f t="shared" si="15"/>
        <v>06:32:00</v>
      </c>
      <c r="H354" s="66" t="str">
        <f t="shared" si="16"/>
        <v>19:43:00</v>
      </c>
      <c r="I354" s="5">
        <v>0.54950231481481482</v>
      </c>
      <c r="J354" s="4" t="s">
        <v>33</v>
      </c>
      <c r="K354" s="71">
        <f t="shared" si="17"/>
        <v>13.19</v>
      </c>
      <c r="L354" s="6">
        <v>0.16597222222222222</v>
      </c>
      <c r="M354" s="6">
        <v>0.92569444444444438</v>
      </c>
      <c r="N354" s="6">
        <v>0.20694444444444446</v>
      </c>
      <c r="O354" s="6">
        <v>0.88541666666666663</v>
      </c>
      <c r="P354" s="6">
        <v>0.24305555555555555</v>
      </c>
      <c r="Q354" s="6">
        <v>0.85</v>
      </c>
      <c r="R354" s="4" t="s">
        <v>1197</v>
      </c>
      <c r="S354" s="7">
        <v>150.58500000000001</v>
      </c>
    </row>
    <row r="355" spans="1:19" x14ac:dyDescent="0.3">
      <c r="A355" s="37">
        <v>2017</v>
      </c>
      <c r="B355" s="13">
        <v>9</v>
      </c>
      <c r="C355" s="38">
        <v>12</v>
      </c>
      <c r="D355" s="3"/>
      <c r="E355" s="4" t="s">
        <v>1198</v>
      </c>
      <c r="F355" s="4" t="s">
        <v>1199</v>
      </c>
      <c r="G355" s="65" t="str">
        <f t="shared" si="15"/>
        <v>06:34:00</v>
      </c>
      <c r="H355" s="66" t="str">
        <f t="shared" si="16"/>
        <v>19:40:00</v>
      </c>
      <c r="I355" s="5">
        <v>0.54592592592592593</v>
      </c>
      <c r="J355" s="4" t="s">
        <v>33</v>
      </c>
      <c r="K355" s="71">
        <f t="shared" si="17"/>
        <v>13.1</v>
      </c>
      <c r="L355" s="6">
        <v>0.16874999999999998</v>
      </c>
      <c r="M355" s="6">
        <v>0.92291666666666661</v>
      </c>
      <c r="N355" s="6">
        <v>0.20902777777777778</v>
      </c>
      <c r="O355" s="6">
        <v>0.8833333333333333</v>
      </c>
      <c r="P355" s="6">
        <v>0.24444444444444446</v>
      </c>
      <c r="Q355" s="6">
        <v>0.84791666666666676</v>
      </c>
      <c r="R355" s="4" t="s">
        <v>1200</v>
      </c>
      <c r="S355" s="7">
        <v>150.54599999999999</v>
      </c>
    </row>
    <row r="356" spans="1:19" x14ac:dyDescent="0.3">
      <c r="A356" s="37">
        <v>2017</v>
      </c>
      <c r="B356" s="13">
        <v>9</v>
      </c>
      <c r="C356" s="38">
        <v>13</v>
      </c>
      <c r="D356" s="3"/>
      <c r="E356" s="4" t="s">
        <v>1201</v>
      </c>
      <c r="F356" s="4" t="s">
        <v>1202</v>
      </c>
      <c r="G356" s="65" t="str">
        <f t="shared" si="15"/>
        <v>06:36:00</v>
      </c>
      <c r="H356" s="66" t="str">
        <f t="shared" si="16"/>
        <v>19:37:00</v>
      </c>
      <c r="I356" s="5">
        <v>0.54233796296296299</v>
      </c>
      <c r="J356" s="4" t="s">
        <v>33</v>
      </c>
      <c r="K356" s="71">
        <f t="shared" si="17"/>
        <v>13.02</v>
      </c>
      <c r="L356" s="6">
        <v>0.17083333333333331</v>
      </c>
      <c r="M356" s="6">
        <v>0.92013888888888884</v>
      </c>
      <c r="N356" s="6">
        <v>0.21111111111111111</v>
      </c>
      <c r="O356" s="6">
        <v>0.88055555555555554</v>
      </c>
      <c r="P356" s="6">
        <v>0.24652777777777779</v>
      </c>
      <c r="Q356" s="6">
        <v>0.84583333333333333</v>
      </c>
      <c r="R356" s="4" t="s">
        <v>1203</v>
      </c>
      <c r="S356" s="7">
        <v>150.50800000000001</v>
      </c>
    </row>
    <row r="357" spans="1:19" x14ac:dyDescent="0.3">
      <c r="A357" s="37">
        <v>2017</v>
      </c>
      <c r="B357" s="13">
        <v>9</v>
      </c>
      <c r="C357" s="38">
        <v>14</v>
      </c>
      <c r="D357" s="3"/>
      <c r="E357" s="4" t="s">
        <v>1204</v>
      </c>
      <c r="F357" s="4" t="s">
        <v>1205</v>
      </c>
      <c r="G357" s="65" t="str">
        <f t="shared" si="15"/>
        <v>06:38:00</v>
      </c>
      <c r="H357" s="66" t="str">
        <f t="shared" si="16"/>
        <v>19:34:00</v>
      </c>
      <c r="I357" s="5">
        <v>0.53874999999999995</v>
      </c>
      <c r="J357" s="4" t="s">
        <v>33</v>
      </c>
      <c r="K357" s="71">
        <f t="shared" si="17"/>
        <v>12.93</v>
      </c>
      <c r="L357" s="6">
        <v>0.17361111111111113</v>
      </c>
      <c r="M357" s="6">
        <v>0.91736111111111107</v>
      </c>
      <c r="N357" s="6">
        <v>0.21319444444444444</v>
      </c>
      <c r="O357" s="6">
        <v>0.87847222222222221</v>
      </c>
      <c r="P357" s="6">
        <v>0.24791666666666667</v>
      </c>
      <c r="Q357" s="6">
        <v>0.84375</v>
      </c>
      <c r="R357" s="4" t="s">
        <v>1206</v>
      </c>
      <c r="S357" s="7">
        <v>150.46899999999999</v>
      </c>
    </row>
    <row r="358" spans="1:19" x14ac:dyDescent="0.3">
      <c r="A358" s="37">
        <v>2017</v>
      </c>
      <c r="B358" s="13">
        <v>9</v>
      </c>
      <c r="C358" s="38">
        <v>15</v>
      </c>
      <c r="D358" s="3"/>
      <c r="E358" s="4" t="s">
        <v>1207</v>
      </c>
      <c r="F358" s="4" t="s">
        <v>1208</v>
      </c>
      <c r="G358" s="65" t="str">
        <f t="shared" si="15"/>
        <v>06:40:00</v>
      </c>
      <c r="H358" s="66" t="str">
        <f t="shared" si="16"/>
        <v>19:31:00</v>
      </c>
      <c r="I358" s="5">
        <v>0.53516203703703702</v>
      </c>
      <c r="J358" s="4" t="s">
        <v>32</v>
      </c>
      <c r="K358" s="71">
        <f t="shared" si="17"/>
        <v>12.84</v>
      </c>
      <c r="L358" s="6">
        <v>0.17569444444444446</v>
      </c>
      <c r="M358" s="6">
        <v>0.9145833333333333</v>
      </c>
      <c r="N358" s="6">
        <v>0.21458333333333335</v>
      </c>
      <c r="O358" s="6">
        <v>0.87638888888888899</v>
      </c>
      <c r="P358" s="6">
        <v>0.24930555555555556</v>
      </c>
      <c r="Q358" s="6">
        <v>0.84166666666666667</v>
      </c>
      <c r="R358" s="4" t="s">
        <v>1209</v>
      </c>
      <c r="S358" s="7">
        <v>150.429</v>
      </c>
    </row>
    <row r="359" spans="1:19" x14ac:dyDescent="0.3">
      <c r="A359" s="37">
        <v>2017</v>
      </c>
      <c r="B359" s="13">
        <v>9</v>
      </c>
      <c r="C359" s="38">
        <v>16</v>
      </c>
      <c r="D359" s="3"/>
      <c r="E359" s="4" t="s">
        <v>1210</v>
      </c>
      <c r="F359" s="4" t="s">
        <v>1211</v>
      </c>
      <c r="G359" s="65" t="str">
        <f t="shared" si="15"/>
        <v>06:43:00</v>
      </c>
      <c r="H359" s="66" t="str">
        <f t="shared" si="16"/>
        <v>19:28:00</v>
      </c>
      <c r="I359" s="5">
        <v>0.53156250000000005</v>
      </c>
      <c r="J359" s="4" t="s">
        <v>32</v>
      </c>
      <c r="K359" s="71">
        <f t="shared" si="17"/>
        <v>12.76</v>
      </c>
      <c r="L359" s="6">
        <v>0.17777777777777778</v>
      </c>
      <c r="M359" s="6">
        <v>0.91180555555555554</v>
      </c>
      <c r="N359" s="6">
        <v>0.21666666666666667</v>
      </c>
      <c r="O359" s="6">
        <v>0.87361111111111101</v>
      </c>
      <c r="P359" s="6">
        <v>0.25138888888888888</v>
      </c>
      <c r="Q359" s="6">
        <v>0.83958333333333324</v>
      </c>
      <c r="R359" s="4" t="s">
        <v>1212</v>
      </c>
      <c r="S359" s="7">
        <v>150.38999999999999</v>
      </c>
    </row>
    <row r="360" spans="1:19" x14ac:dyDescent="0.3">
      <c r="A360" s="37">
        <v>2017</v>
      </c>
      <c r="B360" s="13">
        <v>9</v>
      </c>
      <c r="C360" s="38">
        <v>17</v>
      </c>
      <c r="D360" s="3"/>
      <c r="E360" s="4" t="s">
        <v>1213</v>
      </c>
      <c r="F360" s="4" t="s">
        <v>1214</v>
      </c>
      <c r="G360" s="65" t="str">
        <f t="shared" si="15"/>
        <v>06:45:00</v>
      </c>
      <c r="H360" s="66" t="str">
        <f t="shared" si="16"/>
        <v>19:25:00</v>
      </c>
      <c r="I360" s="5">
        <v>0.52797453703703701</v>
      </c>
      <c r="J360" s="4" t="s">
        <v>32</v>
      </c>
      <c r="K360" s="71">
        <f t="shared" si="17"/>
        <v>12.67</v>
      </c>
      <c r="L360" s="6">
        <v>0.17986111111111111</v>
      </c>
      <c r="M360" s="6">
        <v>0.90972222222222221</v>
      </c>
      <c r="N360" s="6">
        <v>0.21805555555555556</v>
      </c>
      <c r="O360" s="6">
        <v>0.87152777777777779</v>
      </c>
      <c r="P360" s="6">
        <v>0.25277777777777777</v>
      </c>
      <c r="Q360" s="6">
        <v>0.83750000000000002</v>
      </c>
      <c r="R360" s="4" t="s">
        <v>1215</v>
      </c>
      <c r="S360" s="7">
        <v>150.35</v>
      </c>
    </row>
    <row r="361" spans="1:19" x14ac:dyDescent="0.3">
      <c r="A361" s="37">
        <v>2017</v>
      </c>
      <c r="B361" s="13">
        <v>9</v>
      </c>
      <c r="C361" s="38">
        <v>18</v>
      </c>
      <c r="D361" s="3"/>
      <c r="E361" s="4" t="s">
        <v>1216</v>
      </c>
      <c r="F361" s="4" t="s">
        <v>1217</v>
      </c>
      <c r="G361" s="65" t="str">
        <f t="shared" si="15"/>
        <v>06:47:00</v>
      </c>
      <c r="H361" s="66" t="str">
        <f t="shared" si="16"/>
        <v>19:22:00</v>
      </c>
      <c r="I361" s="5">
        <v>0.52438657407407407</v>
      </c>
      <c r="J361" s="4" t="s">
        <v>32</v>
      </c>
      <c r="K361" s="71">
        <f t="shared" si="17"/>
        <v>12.59</v>
      </c>
      <c r="L361" s="6">
        <v>0.18194444444444444</v>
      </c>
      <c r="M361" s="6">
        <v>0.90694444444444444</v>
      </c>
      <c r="N361" s="6">
        <v>0.22013888888888888</v>
      </c>
      <c r="O361" s="6">
        <v>0.86944444444444446</v>
      </c>
      <c r="P361" s="6">
        <v>0.25416666666666665</v>
      </c>
      <c r="Q361" s="6">
        <v>0.8354166666666667</v>
      </c>
      <c r="R361" s="4" t="s">
        <v>1218</v>
      </c>
      <c r="S361" s="7">
        <v>150.31</v>
      </c>
    </row>
    <row r="362" spans="1:19" x14ac:dyDescent="0.3">
      <c r="A362" s="37">
        <v>2017</v>
      </c>
      <c r="B362" s="13">
        <v>9</v>
      </c>
      <c r="C362" s="38">
        <v>19</v>
      </c>
      <c r="D362" s="3"/>
      <c r="E362" s="4" t="s">
        <v>1219</v>
      </c>
      <c r="F362" s="4" t="s">
        <v>1220</v>
      </c>
      <c r="G362" s="65" t="str">
        <f t="shared" si="15"/>
        <v>06:49:00</v>
      </c>
      <c r="H362" s="66" t="str">
        <f t="shared" si="16"/>
        <v>19:19:00</v>
      </c>
      <c r="I362" s="5">
        <v>0.52078703703703699</v>
      </c>
      <c r="J362" s="4" t="s">
        <v>32</v>
      </c>
      <c r="K362" s="71">
        <f t="shared" si="17"/>
        <v>12.5</v>
      </c>
      <c r="L362" s="6">
        <v>0.18472222222222223</v>
      </c>
      <c r="M362" s="6">
        <v>0.90416666666666667</v>
      </c>
      <c r="N362" s="6">
        <v>0.22222222222222221</v>
      </c>
      <c r="O362" s="6">
        <v>0.86736111111111114</v>
      </c>
      <c r="P362" s="6">
        <v>0.25625000000000003</v>
      </c>
      <c r="Q362" s="6">
        <v>0.83333333333333337</v>
      </c>
      <c r="R362" s="4" t="s">
        <v>1221</v>
      </c>
      <c r="S362" s="7">
        <v>150.26900000000001</v>
      </c>
    </row>
    <row r="363" spans="1:19" x14ac:dyDescent="0.3">
      <c r="A363" s="37">
        <v>2017</v>
      </c>
      <c r="B363" s="13">
        <v>9</v>
      </c>
      <c r="C363" s="38">
        <v>20</v>
      </c>
      <c r="D363" s="3"/>
      <c r="E363" s="4" t="s">
        <v>1222</v>
      </c>
      <c r="F363" s="4" t="s">
        <v>1223</v>
      </c>
      <c r="G363" s="65" t="str">
        <f t="shared" si="15"/>
        <v>06:52:00</v>
      </c>
      <c r="H363" s="66" t="str">
        <f t="shared" si="16"/>
        <v>19:16:00</v>
      </c>
      <c r="I363" s="5">
        <v>0.51719907407407406</v>
      </c>
      <c r="J363" s="4" t="s">
        <v>32</v>
      </c>
      <c r="K363" s="71">
        <f t="shared" si="17"/>
        <v>12.41</v>
      </c>
      <c r="L363" s="6">
        <v>0.18680555555555556</v>
      </c>
      <c r="M363" s="6">
        <v>0.90138888888888891</v>
      </c>
      <c r="N363" s="6">
        <v>0.22361111111111109</v>
      </c>
      <c r="O363" s="6">
        <v>0.86458333333333337</v>
      </c>
      <c r="P363" s="6">
        <v>0.25763888888888892</v>
      </c>
      <c r="Q363" s="6">
        <v>0.83124999999999993</v>
      </c>
      <c r="R363" s="4" t="s">
        <v>1224</v>
      </c>
      <c r="S363" s="7">
        <v>150.227</v>
      </c>
    </row>
    <row r="364" spans="1:19" x14ac:dyDescent="0.3">
      <c r="A364" s="37">
        <v>2017</v>
      </c>
      <c r="B364" s="13">
        <v>9</v>
      </c>
      <c r="C364" s="38">
        <v>21</v>
      </c>
      <c r="D364" s="3"/>
      <c r="E364" s="4" t="s">
        <v>1225</v>
      </c>
      <c r="F364" s="4" t="s">
        <v>1226</v>
      </c>
      <c r="G364" s="65" t="str">
        <f t="shared" si="15"/>
        <v>06:54:00</v>
      </c>
      <c r="H364" s="66" t="str">
        <f t="shared" si="16"/>
        <v>19:13:00</v>
      </c>
      <c r="I364" s="5">
        <v>0.51359953703703709</v>
      </c>
      <c r="J364" s="4" t="s">
        <v>32</v>
      </c>
      <c r="K364" s="71">
        <f t="shared" si="17"/>
        <v>12.33</v>
      </c>
      <c r="L364" s="6">
        <v>0.18888888888888888</v>
      </c>
      <c r="M364" s="6">
        <v>0.89930555555555547</v>
      </c>
      <c r="N364" s="6">
        <v>0.22569444444444445</v>
      </c>
      <c r="O364" s="6">
        <v>0.86249999999999993</v>
      </c>
      <c r="P364" s="6">
        <v>0.2590277777777778</v>
      </c>
      <c r="Q364" s="6">
        <v>0.82916666666666661</v>
      </c>
      <c r="R364" s="4" t="s">
        <v>1227</v>
      </c>
      <c r="S364" s="7">
        <v>150.18600000000001</v>
      </c>
    </row>
    <row r="365" spans="1:19" x14ac:dyDescent="0.3">
      <c r="A365" s="37">
        <v>2017</v>
      </c>
      <c r="B365" s="13">
        <v>9</v>
      </c>
      <c r="C365" s="38">
        <v>22</v>
      </c>
      <c r="D365" s="3"/>
      <c r="E365" s="4" t="s">
        <v>1228</v>
      </c>
      <c r="F365" s="4" t="s">
        <v>1229</v>
      </c>
      <c r="G365" s="65" t="str">
        <f t="shared" si="15"/>
        <v>06:56:00</v>
      </c>
      <c r="H365" s="66" t="str">
        <f t="shared" si="16"/>
        <v>19:11:00</v>
      </c>
      <c r="I365" s="5">
        <v>0.51001157407407405</v>
      </c>
      <c r="J365" s="4" t="s">
        <v>32</v>
      </c>
      <c r="K365" s="71">
        <f t="shared" si="17"/>
        <v>12.24</v>
      </c>
      <c r="L365" s="6">
        <v>0.19027777777777777</v>
      </c>
      <c r="M365" s="6">
        <v>0.8965277777777777</v>
      </c>
      <c r="N365" s="6">
        <v>0.22708333333333333</v>
      </c>
      <c r="O365" s="6">
        <v>0.86041666666666661</v>
      </c>
      <c r="P365" s="6">
        <v>0.26111111111111113</v>
      </c>
      <c r="Q365" s="6">
        <v>0.82708333333333339</v>
      </c>
      <c r="R365" s="4" t="s">
        <v>1230</v>
      </c>
      <c r="S365" s="7">
        <v>150.14400000000001</v>
      </c>
    </row>
    <row r="366" spans="1:19" x14ac:dyDescent="0.3">
      <c r="A366" s="37">
        <v>2017</v>
      </c>
      <c r="B366" s="13">
        <v>9</v>
      </c>
      <c r="C366" s="38">
        <v>23</v>
      </c>
      <c r="D366" s="3"/>
      <c r="E366" s="4" t="s">
        <v>1231</v>
      </c>
      <c r="F366" s="4" t="s">
        <v>1232</v>
      </c>
      <c r="G366" s="65" t="str">
        <f t="shared" si="15"/>
        <v>06:58:00</v>
      </c>
      <c r="H366" s="66" t="str">
        <f t="shared" si="16"/>
        <v>19:08:00</v>
      </c>
      <c r="I366" s="5">
        <v>0.50641203703703697</v>
      </c>
      <c r="J366" s="4" t="s">
        <v>32</v>
      </c>
      <c r="K366" s="71">
        <f t="shared" si="17"/>
        <v>12.15</v>
      </c>
      <c r="L366" s="6">
        <v>0.19236111111111112</v>
      </c>
      <c r="M366" s="6">
        <v>0.89444444444444438</v>
      </c>
      <c r="N366" s="6">
        <v>0.22916666666666666</v>
      </c>
      <c r="O366" s="6">
        <v>0.85833333333333339</v>
      </c>
      <c r="P366" s="6">
        <v>0.26250000000000001</v>
      </c>
      <c r="Q366" s="6">
        <v>0.82500000000000007</v>
      </c>
      <c r="R366" s="4" t="s">
        <v>1233</v>
      </c>
      <c r="S366" s="7">
        <v>150.101</v>
      </c>
    </row>
    <row r="367" spans="1:19" x14ac:dyDescent="0.3">
      <c r="A367" s="37">
        <v>2017</v>
      </c>
      <c r="B367" s="13">
        <v>9</v>
      </c>
      <c r="C367" s="38">
        <v>24</v>
      </c>
      <c r="D367" s="3"/>
      <c r="E367" s="4" t="s">
        <v>1234</v>
      </c>
      <c r="F367" s="4" t="s">
        <v>1235</v>
      </c>
      <c r="G367" s="65" t="str">
        <f t="shared" si="15"/>
        <v>07:01:00</v>
      </c>
      <c r="H367" s="66" t="str">
        <f t="shared" si="16"/>
        <v>19:05:00</v>
      </c>
      <c r="I367" s="5">
        <v>0.5028125</v>
      </c>
      <c r="J367" s="4" t="s">
        <v>32</v>
      </c>
      <c r="K367" s="71">
        <f t="shared" si="17"/>
        <v>12.07</v>
      </c>
      <c r="L367" s="6">
        <v>0.19444444444444445</v>
      </c>
      <c r="M367" s="6">
        <v>0.89166666666666661</v>
      </c>
      <c r="N367" s="6">
        <v>0.23055555555555554</v>
      </c>
      <c r="O367" s="6">
        <v>0.85625000000000007</v>
      </c>
      <c r="P367" s="6">
        <v>0.2638888888888889</v>
      </c>
      <c r="Q367" s="6">
        <v>0.82291666666666663</v>
      </c>
      <c r="R367" s="4" t="s">
        <v>1236</v>
      </c>
      <c r="S367" s="7">
        <v>150.059</v>
      </c>
    </row>
    <row r="368" spans="1:19" x14ac:dyDescent="0.3">
      <c r="A368" s="37">
        <v>2017</v>
      </c>
      <c r="B368" s="13">
        <v>9</v>
      </c>
      <c r="C368" s="38">
        <v>25</v>
      </c>
      <c r="D368" s="3"/>
      <c r="E368" s="4" t="s">
        <v>1237</v>
      </c>
      <c r="F368" s="4" t="s">
        <v>1238</v>
      </c>
      <c r="G368" s="65" t="str">
        <f t="shared" si="15"/>
        <v>07:03:00</v>
      </c>
      <c r="H368" s="66" t="str">
        <f t="shared" si="16"/>
        <v>19:02:00</v>
      </c>
      <c r="I368" s="5">
        <v>0.49922453703703701</v>
      </c>
      <c r="J368" s="4" t="s">
        <v>32</v>
      </c>
      <c r="K368" s="71">
        <f t="shared" si="17"/>
        <v>11.98</v>
      </c>
      <c r="L368" s="6">
        <v>0.19652777777777777</v>
      </c>
      <c r="M368" s="6">
        <v>0.88958333333333339</v>
      </c>
      <c r="N368" s="6">
        <v>0.23194444444444443</v>
      </c>
      <c r="O368" s="6">
        <v>0.85416666666666663</v>
      </c>
      <c r="P368" s="6">
        <v>0.26597222222222222</v>
      </c>
      <c r="Q368" s="6">
        <v>0.8208333333333333</v>
      </c>
      <c r="R368" s="4" t="s">
        <v>1239</v>
      </c>
      <c r="S368" s="7">
        <v>150.01599999999999</v>
      </c>
    </row>
    <row r="369" spans="1:19" x14ac:dyDescent="0.3">
      <c r="A369" s="37">
        <v>2017</v>
      </c>
      <c r="B369" s="13">
        <v>9</v>
      </c>
      <c r="C369" s="38">
        <v>26</v>
      </c>
      <c r="D369" s="3"/>
      <c r="E369" s="4" t="s">
        <v>1240</v>
      </c>
      <c r="F369" s="4" t="s">
        <v>1241</v>
      </c>
      <c r="G369" s="65" t="str">
        <f t="shared" si="15"/>
        <v>07:05:00</v>
      </c>
      <c r="H369" s="66" t="str">
        <f t="shared" si="16"/>
        <v>18:59:00</v>
      </c>
      <c r="I369" s="5">
        <v>0.49562499999999998</v>
      </c>
      <c r="J369" s="4" t="s">
        <v>32</v>
      </c>
      <c r="K369" s="71">
        <f t="shared" si="17"/>
        <v>11.9</v>
      </c>
      <c r="L369" s="6">
        <v>0.1986111111111111</v>
      </c>
      <c r="M369" s="6">
        <v>0.88680555555555562</v>
      </c>
      <c r="N369" s="6">
        <v>0.23402777777777781</v>
      </c>
      <c r="O369" s="6">
        <v>0.8520833333333333</v>
      </c>
      <c r="P369" s="6">
        <v>0.2673611111111111</v>
      </c>
      <c r="Q369" s="6">
        <v>0.81874999999999998</v>
      </c>
      <c r="R369" s="4" t="s">
        <v>1242</v>
      </c>
      <c r="S369" s="7">
        <v>149.97300000000001</v>
      </c>
    </row>
    <row r="370" spans="1:19" x14ac:dyDescent="0.3">
      <c r="A370" s="37">
        <v>2017</v>
      </c>
      <c r="B370" s="13">
        <v>9</v>
      </c>
      <c r="C370" s="38">
        <v>27</v>
      </c>
      <c r="D370" s="3"/>
      <c r="E370" s="4" t="s">
        <v>1243</v>
      </c>
      <c r="F370" s="4" t="s">
        <v>1244</v>
      </c>
      <c r="G370" s="65" t="str">
        <f t="shared" si="15"/>
        <v>07:07:00</v>
      </c>
      <c r="H370" s="66" t="str">
        <f t="shared" si="16"/>
        <v>18:56:00</v>
      </c>
      <c r="I370" s="5">
        <v>0.49203703703703705</v>
      </c>
      <c r="J370" s="4" t="s">
        <v>32</v>
      </c>
      <c r="K370" s="71">
        <f t="shared" si="17"/>
        <v>11.81</v>
      </c>
      <c r="L370" s="6">
        <v>0.20069444444444443</v>
      </c>
      <c r="M370" s="6">
        <v>0.8847222222222223</v>
      </c>
      <c r="N370" s="6">
        <v>0.23541666666666669</v>
      </c>
      <c r="O370" s="6">
        <v>0.84930555555555554</v>
      </c>
      <c r="P370" s="6">
        <v>0.26874999999999999</v>
      </c>
      <c r="Q370" s="6">
        <v>0.81666666666666676</v>
      </c>
      <c r="R370" s="4" t="s">
        <v>1245</v>
      </c>
      <c r="S370" s="7">
        <v>149.929</v>
      </c>
    </row>
    <row r="371" spans="1:19" x14ac:dyDescent="0.3">
      <c r="A371" s="37">
        <v>2017</v>
      </c>
      <c r="B371" s="13">
        <v>9</v>
      </c>
      <c r="C371" s="38">
        <v>28</v>
      </c>
      <c r="D371" s="3"/>
      <c r="E371" s="4" t="s">
        <v>1246</v>
      </c>
      <c r="F371" s="4" t="s">
        <v>1247</v>
      </c>
      <c r="G371" s="65" t="str">
        <f t="shared" ref="G371:G373" si="18">LEFT(E371,5)&amp;":00"</f>
        <v>07:10:00</v>
      </c>
      <c r="H371" s="66" t="str">
        <f t="shared" ref="H371:H373" si="19">LEFT(F371,5)&amp;":00"</f>
        <v>18:53:00</v>
      </c>
      <c r="I371" s="5">
        <v>0.48843750000000002</v>
      </c>
      <c r="J371" s="4" t="s">
        <v>32</v>
      </c>
      <c r="K371" s="71">
        <f t="shared" si="17"/>
        <v>11.72</v>
      </c>
      <c r="L371" s="6">
        <v>0.20208333333333331</v>
      </c>
      <c r="M371" s="6">
        <v>0.88194444444444453</v>
      </c>
      <c r="N371" s="6">
        <v>0.23750000000000002</v>
      </c>
      <c r="O371" s="6">
        <v>0.84722222222222221</v>
      </c>
      <c r="P371" s="6">
        <v>0.27013888888888887</v>
      </c>
      <c r="Q371" s="6">
        <v>0.81458333333333333</v>
      </c>
      <c r="R371" s="4" t="s">
        <v>1248</v>
      </c>
      <c r="S371" s="7">
        <v>149.886</v>
      </c>
    </row>
    <row r="372" spans="1:19" x14ac:dyDescent="0.3">
      <c r="A372" s="37">
        <v>2017</v>
      </c>
      <c r="B372" s="13">
        <v>9</v>
      </c>
      <c r="C372" s="38">
        <v>29</v>
      </c>
      <c r="D372" s="3"/>
      <c r="E372" s="4" t="s">
        <v>1249</v>
      </c>
      <c r="F372" s="4" t="s">
        <v>1250</v>
      </c>
      <c r="G372" s="65" t="str">
        <f t="shared" si="18"/>
        <v>07:12:00</v>
      </c>
      <c r="H372" s="66" t="str">
        <f t="shared" si="19"/>
        <v>18:50:00</v>
      </c>
      <c r="I372" s="5">
        <v>0.48483796296296294</v>
      </c>
      <c r="J372" s="4" t="s">
        <v>32</v>
      </c>
      <c r="K372" s="71">
        <f t="shared" si="17"/>
        <v>11.64</v>
      </c>
      <c r="L372" s="6">
        <v>0.20416666666666669</v>
      </c>
      <c r="M372" s="6">
        <v>0.87986111111111109</v>
      </c>
      <c r="N372" s="6">
        <v>0.2388888888888889</v>
      </c>
      <c r="O372" s="6">
        <v>0.84513888888888899</v>
      </c>
      <c r="P372" s="6">
        <v>0.2722222222222222</v>
      </c>
      <c r="Q372" s="6">
        <v>0.8125</v>
      </c>
      <c r="R372" s="4" t="s">
        <v>1251</v>
      </c>
      <c r="S372" s="7">
        <v>149.84200000000001</v>
      </c>
    </row>
    <row r="373" spans="1:19" x14ac:dyDescent="0.3">
      <c r="A373" s="40">
        <v>2017</v>
      </c>
      <c r="B373" s="41">
        <v>9</v>
      </c>
      <c r="C373" s="42">
        <v>30</v>
      </c>
      <c r="D373" s="3"/>
      <c r="E373" s="4" t="s">
        <v>1252</v>
      </c>
      <c r="F373" s="4" t="s">
        <v>1253</v>
      </c>
      <c r="G373" s="67" t="str">
        <f t="shared" si="18"/>
        <v>07:14:00</v>
      </c>
      <c r="H373" s="68" t="str">
        <f t="shared" si="19"/>
        <v>18:47:00</v>
      </c>
      <c r="I373" s="5">
        <v>0.48125000000000001</v>
      </c>
      <c r="J373" s="4" t="s">
        <v>32</v>
      </c>
      <c r="K373" s="71">
        <f t="shared" si="17"/>
        <v>11.55</v>
      </c>
      <c r="L373" s="6">
        <v>0.20625000000000002</v>
      </c>
      <c r="M373" s="6">
        <v>0.87777777777777777</v>
      </c>
      <c r="N373" s="6">
        <v>0.24097222222222223</v>
      </c>
      <c r="O373" s="6">
        <v>0.84305555555555556</v>
      </c>
      <c r="P373" s="6">
        <v>0.27361111111111108</v>
      </c>
      <c r="Q373" s="6">
        <v>0.81041666666666667</v>
      </c>
      <c r="R373" s="4" t="s">
        <v>1254</v>
      </c>
      <c r="S373" s="7">
        <v>149.79900000000001</v>
      </c>
    </row>
  </sheetData>
  <mergeCells count="258">
    <mergeCell ref="G1:H1"/>
    <mergeCell ref="G2:G3"/>
    <mergeCell ref="H2:H3"/>
    <mergeCell ref="K2:K3"/>
    <mergeCell ref="C1:C3"/>
    <mergeCell ref="B1:B3"/>
    <mergeCell ref="A1:A3"/>
    <mergeCell ref="L330:M330"/>
    <mergeCell ref="L324:M324"/>
    <mergeCell ref="L325:M325"/>
    <mergeCell ref="L326:M326"/>
    <mergeCell ref="L327:M327"/>
    <mergeCell ref="L328:M328"/>
    <mergeCell ref="L329:M329"/>
    <mergeCell ref="L318:M318"/>
    <mergeCell ref="L319:M319"/>
    <mergeCell ref="L320:M320"/>
    <mergeCell ref="L321:M321"/>
    <mergeCell ref="L322:M322"/>
    <mergeCell ref="L323:M323"/>
    <mergeCell ref="L316:M316"/>
    <mergeCell ref="L317:M317"/>
    <mergeCell ref="L315:M315"/>
    <mergeCell ref="L314:M314"/>
    <mergeCell ref="L313:M313"/>
    <mergeCell ref="L312:M312"/>
    <mergeCell ref="L311:M311"/>
    <mergeCell ref="L310:M310"/>
    <mergeCell ref="L309:M309"/>
    <mergeCell ref="L306:M306"/>
    <mergeCell ref="N306:O306"/>
    <mergeCell ref="L307:M307"/>
    <mergeCell ref="N307:O307"/>
    <mergeCell ref="L308:M308"/>
    <mergeCell ref="N308:O308"/>
    <mergeCell ref="L303:M303"/>
    <mergeCell ref="N303:O303"/>
    <mergeCell ref="L304:M304"/>
    <mergeCell ref="N304:O304"/>
    <mergeCell ref="L305:M305"/>
    <mergeCell ref="N305:O305"/>
    <mergeCell ref="L300:M300"/>
    <mergeCell ref="N300:O300"/>
    <mergeCell ref="L301:M301"/>
    <mergeCell ref="N301:O301"/>
    <mergeCell ref="L302:M302"/>
    <mergeCell ref="N302:O302"/>
    <mergeCell ref="L297:M297"/>
    <mergeCell ref="N297:O297"/>
    <mergeCell ref="L298:M298"/>
    <mergeCell ref="N298:O298"/>
    <mergeCell ref="L299:M299"/>
    <mergeCell ref="N299:O299"/>
    <mergeCell ref="L294:M294"/>
    <mergeCell ref="N294:O294"/>
    <mergeCell ref="L295:M295"/>
    <mergeCell ref="N295:O295"/>
    <mergeCell ref="L296:M296"/>
    <mergeCell ref="N296:O296"/>
    <mergeCell ref="L291:M291"/>
    <mergeCell ref="N291:O291"/>
    <mergeCell ref="L292:M292"/>
    <mergeCell ref="N292:O292"/>
    <mergeCell ref="L293:M293"/>
    <mergeCell ref="N293:O293"/>
    <mergeCell ref="L288:M288"/>
    <mergeCell ref="N288:O288"/>
    <mergeCell ref="L289:M289"/>
    <mergeCell ref="N289:O289"/>
    <mergeCell ref="L290:M290"/>
    <mergeCell ref="N290:O290"/>
    <mergeCell ref="L285:M285"/>
    <mergeCell ref="N285:O285"/>
    <mergeCell ref="L286:M286"/>
    <mergeCell ref="N286:O286"/>
    <mergeCell ref="L287:M287"/>
    <mergeCell ref="N287:O287"/>
    <mergeCell ref="L282:M282"/>
    <mergeCell ref="N282:O282"/>
    <mergeCell ref="L283:M283"/>
    <mergeCell ref="N283:O283"/>
    <mergeCell ref="L284:M284"/>
    <mergeCell ref="N284:O284"/>
    <mergeCell ref="L279:M279"/>
    <mergeCell ref="N279:O279"/>
    <mergeCell ref="L280:M280"/>
    <mergeCell ref="N280:O280"/>
    <mergeCell ref="L281:M281"/>
    <mergeCell ref="N281:O281"/>
    <mergeCell ref="L276:M276"/>
    <mergeCell ref="N276:O276"/>
    <mergeCell ref="L277:M277"/>
    <mergeCell ref="N277:O277"/>
    <mergeCell ref="L278:M278"/>
    <mergeCell ref="N278:O278"/>
    <mergeCell ref="L273:M273"/>
    <mergeCell ref="N273:O273"/>
    <mergeCell ref="L274:M274"/>
    <mergeCell ref="N274:O274"/>
    <mergeCell ref="L275:M275"/>
    <mergeCell ref="N275:O275"/>
    <mergeCell ref="L270:M270"/>
    <mergeCell ref="N270:O270"/>
    <mergeCell ref="L271:M271"/>
    <mergeCell ref="N271:O271"/>
    <mergeCell ref="L272:M272"/>
    <mergeCell ref="N272:O272"/>
    <mergeCell ref="L267:M267"/>
    <mergeCell ref="N267:O267"/>
    <mergeCell ref="L268:M268"/>
    <mergeCell ref="N268:O268"/>
    <mergeCell ref="L269:M269"/>
    <mergeCell ref="N269:O269"/>
    <mergeCell ref="L264:M264"/>
    <mergeCell ref="N264:O264"/>
    <mergeCell ref="L265:M265"/>
    <mergeCell ref="N265:O265"/>
    <mergeCell ref="L266:M266"/>
    <mergeCell ref="N266:O266"/>
    <mergeCell ref="L261:M261"/>
    <mergeCell ref="N261:O261"/>
    <mergeCell ref="L262:M262"/>
    <mergeCell ref="N262:O262"/>
    <mergeCell ref="L263:M263"/>
    <mergeCell ref="N263:O263"/>
    <mergeCell ref="L258:M258"/>
    <mergeCell ref="N258:O258"/>
    <mergeCell ref="L259:M259"/>
    <mergeCell ref="N259:O259"/>
    <mergeCell ref="L260:M260"/>
    <mergeCell ref="N260:O260"/>
    <mergeCell ref="L255:M255"/>
    <mergeCell ref="N255:O255"/>
    <mergeCell ref="L256:M256"/>
    <mergeCell ref="N256:O256"/>
    <mergeCell ref="L257:M257"/>
    <mergeCell ref="N257:O257"/>
    <mergeCell ref="L252:M252"/>
    <mergeCell ref="N252:O252"/>
    <mergeCell ref="L253:M253"/>
    <mergeCell ref="N253:O253"/>
    <mergeCell ref="L254:M254"/>
    <mergeCell ref="N254:O254"/>
    <mergeCell ref="N246:O246"/>
    <mergeCell ref="N247:O247"/>
    <mergeCell ref="N248:O248"/>
    <mergeCell ref="N249:O249"/>
    <mergeCell ref="N250:O250"/>
    <mergeCell ref="N251:O251"/>
    <mergeCell ref="N240:O240"/>
    <mergeCell ref="N241:O241"/>
    <mergeCell ref="N242:O242"/>
    <mergeCell ref="N243:O243"/>
    <mergeCell ref="N244:O244"/>
    <mergeCell ref="N245:O245"/>
    <mergeCell ref="N236:O236"/>
    <mergeCell ref="N237:O237"/>
    <mergeCell ref="N238:O238"/>
    <mergeCell ref="N239:O239"/>
    <mergeCell ref="L233:M233"/>
    <mergeCell ref="L234:M234"/>
    <mergeCell ref="L232:M232"/>
    <mergeCell ref="L228:M228"/>
    <mergeCell ref="L229:M229"/>
    <mergeCell ref="L230:M230"/>
    <mergeCell ref="L231:M231"/>
    <mergeCell ref="L222:M222"/>
    <mergeCell ref="L223:M223"/>
    <mergeCell ref="L224:M224"/>
    <mergeCell ref="L225:M225"/>
    <mergeCell ref="L226:M226"/>
    <mergeCell ref="L227:M227"/>
    <mergeCell ref="L249:M249"/>
    <mergeCell ref="L250:M250"/>
    <mergeCell ref="L251:M251"/>
    <mergeCell ref="L246:M246"/>
    <mergeCell ref="L247:M247"/>
    <mergeCell ref="L248:M248"/>
    <mergeCell ref="L243:M243"/>
    <mergeCell ref="L244:M244"/>
    <mergeCell ref="L245:M245"/>
    <mergeCell ref="L240:M240"/>
    <mergeCell ref="L241:M241"/>
    <mergeCell ref="L242:M242"/>
    <mergeCell ref="L237:M237"/>
    <mergeCell ref="L238:M238"/>
    <mergeCell ref="L239:M239"/>
    <mergeCell ref="L236:M236"/>
    <mergeCell ref="L235:M235"/>
    <mergeCell ref="L216:M216"/>
    <mergeCell ref="L217:M217"/>
    <mergeCell ref="L218:M218"/>
    <mergeCell ref="L219:M219"/>
    <mergeCell ref="L220:M220"/>
    <mergeCell ref="L221:M221"/>
    <mergeCell ref="Q211:Q212"/>
    <mergeCell ref="R211:R212"/>
    <mergeCell ref="S211:S212"/>
    <mergeCell ref="F213:F214"/>
    <mergeCell ref="I213:I214"/>
    <mergeCell ref="Q213:Q214"/>
    <mergeCell ref="R213:R214"/>
    <mergeCell ref="S213:S214"/>
    <mergeCell ref="Q207:Q208"/>
    <mergeCell ref="R207:R208"/>
    <mergeCell ref="S207:S208"/>
    <mergeCell ref="F209:F210"/>
    <mergeCell ref="I209:I210"/>
    <mergeCell ref="Q209:Q210"/>
    <mergeCell ref="R209:R210"/>
    <mergeCell ref="S209:S210"/>
    <mergeCell ref="F207:F208"/>
    <mergeCell ref="I207:I208"/>
    <mergeCell ref="F211:F212"/>
    <mergeCell ref="I211:I212"/>
    <mergeCell ref="N213:N214"/>
    <mergeCell ref="O213:O214"/>
    <mergeCell ref="P213:P214"/>
    <mergeCell ref="L215:M215"/>
    <mergeCell ref="N211:N212"/>
    <mergeCell ref="O211:O212"/>
    <mergeCell ref="P211:P212"/>
    <mergeCell ref="C213:C214"/>
    <mergeCell ref="E213:E214"/>
    <mergeCell ref="J213:J214"/>
    <mergeCell ref="N209:N210"/>
    <mergeCell ref="O209:O210"/>
    <mergeCell ref="P209:P210"/>
    <mergeCell ref="C211:C212"/>
    <mergeCell ref="E211:E212"/>
    <mergeCell ref="J211:J212"/>
    <mergeCell ref="O207:O208"/>
    <mergeCell ref="P207:P208"/>
    <mergeCell ref="C209:C210"/>
    <mergeCell ref="E209:E210"/>
    <mergeCell ref="J209:J210"/>
    <mergeCell ref="C207:C208"/>
    <mergeCell ref="E207:E208"/>
    <mergeCell ref="J207:J208"/>
    <mergeCell ref="N207:N208"/>
    <mergeCell ref="O2:O3"/>
    <mergeCell ref="P2:P3"/>
    <mergeCell ref="Q2:Q3"/>
    <mergeCell ref="R2:R3"/>
    <mergeCell ref="S2:S3"/>
    <mergeCell ref="F2:F3"/>
    <mergeCell ref="I2:I3"/>
    <mergeCell ref="J2:J3"/>
    <mergeCell ref="L2:L3"/>
    <mergeCell ref="M2:M3"/>
    <mergeCell ref="N2:N3"/>
    <mergeCell ref="L1:M1"/>
    <mergeCell ref="N1:O1"/>
    <mergeCell ref="P1:Q1"/>
    <mergeCell ref="R1:S1"/>
    <mergeCell ref="E1:F1"/>
    <mergeCell ref="I1:J1"/>
    <mergeCell ref="E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Hillman</dc:creator>
  <cp:lastModifiedBy>Andrew Hillman</cp:lastModifiedBy>
  <dcterms:created xsi:type="dcterms:W3CDTF">2020-04-07T11:24:20Z</dcterms:created>
  <dcterms:modified xsi:type="dcterms:W3CDTF">2020-04-07T11:44:10Z</dcterms:modified>
</cp:coreProperties>
</file>