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cannabis-data-science\2021-08-18\data\"/>
    </mc:Choice>
  </mc:AlternateContent>
  <xr:revisionPtr revIDLastSave="0" documentId="13_ncr:1_{3C7D5DFB-0268-48F1-9EBC-566058580C11}" xr6:coauthVersionLast="47" xr6:coauthVersionMax="47" xr10:uidLastSave="{00000000-0000-0000-0000-000000000000}"/>
  <bookViews>
    <workbookView xWindow="-110" yWindow="-110" windowWidth="19420" windowHeight="11760" xr2:uid="{7ECA94BB-9323-4439-ADB1-321053ADBDD1}"/>
  </bookViews>
  <sheets>
    <sheet name="Dat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G21" i="1"/>
  <c r="H9" i="1"/>
  <c r="H10" i="1"/>
  <c r="H11" i="1"/>
  <c r="H12" i="1"/>
  <c r="H13" i="1"/>
  <c r="H14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</calcChain>
</file>

<file path=xl/sharedStrings.xml><?xml version="1.0" encoding="utf-8"?>
<sst xmlns="http://schemas.openxmlformats.org/spreadsheetml/2006/main" count="60" uniqueCount="24">
  <si>
    <t>state</t>
  </si>
  <si>
    <t>population</t>
  </si>
  <si>
    <t>total_patients</t>
  </si>
  <si>
    <t>total_revenue</t>
  </si>
  <si>
    <t>date</t>
  </si>
  <si>
    <t>https://mmcc.maryland.gov/Documents/2021_PDF_Files_/2020%20pt.%20cg.%20prov.%20charts%20vertical.pdf</t>
  </si>
  <si>
    <t>Maryland Registered Patients</t>
  </si>
  <si>
    <t>Name</t>
  </si>
  <si>
    <t>Source</t>
  </si>
  <si>
    <t>MD</t>
  </si>
  <si>
    <t>Maryland Total Sales</t>
  </si>
  <si>
    <t>https://mmcc.maryland.gov/Documents/2019%20Retail%20Sales%20Data/Dispensary%20Sales%202021/Dispensary%20monthly%20sales%20July.pdf</t>
  </si>
  <si>
    <t>Maryland Population</t>
  </si>
  <si>
    <t>https://www.census.gov/quickfacts/fact/table/MD/POP010220</t>
  </si>
  <si>
    <t>patients_per_population</t>
  </si>
  <si>
    <t>revenue_per_patient</t>
  </si>
  <si>
    <t>Oklahoma Population</t>
  </si>
  <si>
    <t>https://www.census.gov/quickfacts/OK</t>
  </si>
  <si>
    <t>OK</t>
  </si>
  <si>
    <t>Oklahoma Licensing Report</t>
  </si>
  <si>
    <t>https://twitter.com/OMMAOK/status/1425206073716355074/photo/1</t>
  </si>
  <si>
    <t>Oklahoma Revenue Data</t>
  </si>
  <si>
    <t>https://oklahomastate.opengov.com/transparency#/33894/accountType=revenues&amp;embed=n&amp;breakdown=types&amp;currentYearAmount=cumulative&amp;currentYearPeriod=months&amp;graph=bar&amp;legendSort=desc&amp;month=6&amp;proration=false&amp;saved_view=105742&amp;selection=A49C34CEBF1D01A1738CB89828C9274D&amp;projections=null&amp;projectionType=null&amp;highlighting=null&amp;highlightingVariance=null&amp;year=2021&amp;selectedDataSetIndex=null&amp;fiscal_start=earliest&amp;fiscal_end=latest</t>
  </si>
  <si>
    <t>patient_license_cost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</si>
</sst>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1" fillId="0" borderId="0" xfId="1"/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10" fontId="0" fillId="0" borderId="0" xfId="0" applyNumberFormat="1"/>
    <xf numFmtId="2" fontId="0" fillId="0" borderId="0" xfId="0" applyNumberFormat="1"/>
    <xf numFmtId="4" fontId="0" fillId="2" borderId="1" xfId="0" applyNumberFormat="1" applyFill="1" applyBorder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quickfacts/OK" TargetMode="External"/><Relationship Id="rId2" Type="http://schemas.openxmlformats.org/officeDocument/2006/relationships/hyperlink" Target="https://www.census.gov/quickfacts/fact/table/MD/POP010220" TargetMode="External"/><Relationship Id="rId1" Type="http://schemas.openxmlformats.org/officeDocument/2006/relationships/hyperlink" Target="https://mmcc.maryland.gov/Documents/2021_PDF_Files_/2020%20pt.%20cg.%20prov.%20charts%20vertical.pdf" TargetMode="External"/><Relationship Id="rId6" Type="http://schemas.openxmlformats.org/officeDocument/2006/relationships/hyperlink" Target="https://mmcc.maryland.gov/Documents/2019%20Retail%20Sales%20Data/Dispensary%20Sales%202021/Dispensary%20monthly%20sales%20July.pdf" TargetMode="External"/><Relationship Id="rId5" Type="http://schemas.openxmlformats.org/officeDocument/2006/relationships/hyperlink" Target="https://oklahomastate.opengov.com/transparency" TargetMode="External"/><Relationship Id="rId4" Type="http://schemas.openxmlformats.org/officeDocument/2006/relationships/hyperlink" Target="https://twitter.com/OMMAOK/status/1425206073716355074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25AB-2DD8-40BD-8F1C-D8FE985211A6}">
  <dimension ref="A1:H39"/>
  <sheetViews>
    <sheetView tabSelected="1" zoomScale="130" zoomScaleNormal="130" workbookViewId="0">
      <selection activeCell="G8" sqref="G8"/>
    </sheetView>
  </sheetViews>
  <sheetFormatPr defaultRowHeight="14.5" x14ac:dyDescent="0.35"/>
  <cols>
    <col min="1" max="2" width="11.7265625" customWidth="1"/>
    <col min="3" max="3" width="17.90625" bestFit="1" customWidth="1"/>
    <col min="4" max="4" width="14.6328125" customWidth="1"/>
    <col min="5" max="5" width="17.7265625" customWidth="1"/>
    <col min="6" max="6" width="14.453125" style="4" customWidth="1"/>
    <col min="7" max="7" width="21.7265625" bestFit="1" customWidth="1"/>
    <col min="8" max="8" width="18.54296875" bestFit="1" customWidth="1"/>
  </cols>
  <sheetData>
    <row r="1" spans="1:8" x14ac:dyDescent="0.35">
      <c r="A1" s="1" t="s">
        <v>0</v>
      </c>
      <c r="B1" s="1" t="s">
        <v>4</v>
      </c>
      <c r="C1" s="1" t="s">
        <v>23</v>
      </c>
      <c r="D1" s="1" t="s">
        <v>1</v>
      </c>
      <c r="E1" s="1" t="s">
        <v>2</v>
      </c>
      <c r="F1" s="10" t="s">
        <v>3</v>
      </c>
      <c r="G1" s="1" t="s">
        <v>14</v>
      </c>
      <c r="H1" s="1" t="s">
        <v>15</v>
      </c>
    </row>
    <row r="2" spans="1:8" x14ac:dyDescent="0.35">
      <c r="A2" t="s">
        <v>9</v>
      </c>
      <c r="B2" s="2">
        <v>44378</v>
      </c>
      <c r="C2" s="2"/>
      <c r="D2" s="6">
        <v>6177224</v>
      </c>
      <c r="F2" s="5">
        <v>47056033.539999999</v>
      </c>
    </row>
    <row r="3" spans="1:8" x14ac:dyDescent="0.35">
      <c r="A3" t="s">
        <v>9</v>
      </c>
      <c r="B3" s="2">
        <v>44348</v>
      </c>
      <c r="C3" s="2"/>
      <c r="D3" s="6">
        <v>6177224</v>
      </c>
      <c r="F3" s="5">
        <v>45085604.539999999</v>
      </c>
    </row>
    <row r="4" spans="1:8" x14ac:dyDescent="0.35">
      <c r="A4" t="s">
        <v>9</v>
      </c>
      <c r="B4" s="2">
        <v>44317</v>
      </c>
      <c r="C4" s="2"/>
      <c r="D4" s="6">
        <v>6177224</v>
      </c>
      <c r="F4" s="5">
        <v>47080939</v>
      </c>
    </row>
    <row r="5" spans="1:8" x14ac:dyDescent="0.35">
      <c r="A5" t="s">
        <v>9</v>
      </c>
      <c r="B5" s="2">
        <v>44287</v>
      </c>
      <c r="C5" s="2"/>
      <c r="D5" s="6">
        <v>6177224</v>
      </c>
      <c r="F5" s="5">
        <v>47803105.539999999</v>
      </c>
    </row>
    <row r="6" spans="1:8" x14ac:dyDescent="0.35">
      <c r="A6" t="s">
        <v>9</v>
      </c>
      <c r="B6" s="2">
        <v>44256</v>
      </c>
      <c r="C6" s="2"/>
      <c r="D6" s="6">
        <v>6177224</v>
      </c>
      <c r="F6" s="5">
        <v>48116446</v>
      </c>
    </row>
    <row r="7" spans="1:8" x14ac:dyDescent="0.35">
      <c r="A7" t="s">
        <v>9</v>
      </c>
      <c r="B7" s="2">
        <v>44228</v>
      </c>
      <c r="C7" s="2"/>
      <c r="D7" s="6">
        <v>6177224</v>
      </c>
      <c r="F7" s="5">
        <v>42436135</v>
      </c>
    </row>
    <row r="8" spans="1:8" x14ac:dyDescent="0.35">
      <c r="A8" t="s">
        <v>9</v>
      </c>
      <c r="B8" s="2">
        <v>44197</v>
      </c>
      <c r="C8" s="2"/>
      <c r="D8" s="6">
        <v>6177224</v>
      </c>
      <c r="E8" s="5">
        <v>123376</v>
      </c>
      <c r="F8" s="5">
        <v>47058981</v>
      </c>
      <c r="G8" s="8">
        <f>E8/D8</f>
        <v>1.9972725612670029E-2</v>
      </c>
      <c r="H8" s="9">
        <f>F8/E8</f>
        <v>381.42735215925302</v>
      </c>
    </row>
    <row r="9" spans="1:8" x14ac:dyDescent="0.35">
      <c r="A9" t="s">
        <v>9</v>
      </c>
      <c r="B9" s="2">
        <v>44166</v>
      </c>
      <c r="C9" s="2"/>
      <c r="D9" s="6">
        <v>6177224</v>
      </c>
      <c r="E9" s="5">
        <v>121994</v>
      </c>
      <c r="F9" s="5">
        <v>44877607</v>
      </c>
      <c r="G9" s="8">
        <f t="shared" ref="G9:G21" si="0">E9/D9</f>
        <v>1.974900052191729E-2</v>
      </c>
      <c r="H9" s="9">
        <f t="shared" ref="H9:H14" si="1">F9/E9</f>
        <v>367.86732954079707</v>
      </c>
    </row>
    <row r="10" spans="1:8" x14ac:dyDescent="0.35">
      <c r="A10" t="s">
        <v>9</v>
      </c>
      <c r="B10" s="2">
        <v>44136</v>
      </c>
      <c r="C10" s="2"/>
      <c r="D10" s="6">
        <v>6177224</v>
      </c>
      <c r="E10" s="5">
        <v>118762</v>
      </c>
      <c r="F10" s="5">
        <v>42613459</v>
      </c>
      <c r="G10" s="8">
        <f t="shared" si="0"/>
        <v>1.9225788153384108E-2</v>
      </c>
      <c r="H10" s="9">
        <f t="shared" si="1"/>
        <v>358.8139219615702</v>
      </c>
    </row>
    <row r="11" spans="1:8" x14ac:dyDescent="0.35">
      <c r="A11" t="s">
        <v>9</v>
      </c>
      <c r="B11" s="2">
        <v>44105</v>
      </c>
      <c r="C11" s="2"/>
      <c r="D11" s="6">
        <v>6177224</v>
      </c>
      <c r="E11" s="5">
        <v>115361</v>
      </c>
      <c r="F11" s="5">
        <v>42828264</v>
      </c>
      <c r="G11" s="8">
        <f t="shared" si="0"/>
        <v>1.8675217217313148E-2</v>
      </c>
      <c r="H11" s="9">
        <f t="shared" si="1"/>
        <v>371.25427137420792</v>
      </c>
    </row>
    <row r="12" spans="1:8" x14ac:dyDescent="0.35">
      <c r="A12" t="s">
        <v>9</v>
      </c>
      <c r="B12" s="2">
        <v>44075</v>
      </c>
      <c r="C12" s="2"/>
      <c r="D12" s="6">
        <v>6177224</v>
      </c>
      <c r="E12" s="5">
        <v>112245</v>
      </c>
      <c r="F12" s="5">
        <v>40243371</v>
      </c>
      <c r="G12" s="8">
        <f t="shared" si="0"/>
        <v>1.8170783510521878E-2</v>
      </c>
      <c r="H12" s="9">
        <f t="shared" si="1"/>
        <v>358.5315247895229</v>
      </c>
    </row>
    <row r="13" spans="1:8" x14ac:dyDescent="0.35">
      <c r="A13" t="s">
        <v>9</v>
      </c>
      <c r="B13" s="2">
        <v>44044</v>
      </c>
      <c r="C13" s="2"/>
      <c r="D13" s="6">
        <v>6177224</v>
      </c>
      <c r="E13" s="5">
        <v>108455</v>
      </c>
      <c r="F13" s="5">
        <v>40534188</v>
      </c>
      <c r="G13" s="8">
        <f t="shared" si="0"/>
        <v>1.7557239303609518E-2</v>
      </c>
      <c r="H13" s="9">
        <f t="shared" si="1"/>
        <v>373.74199437554745</v>
      </c>
    </row>
    <row r="14" spans="1:8" x14ac:dyDescent="0.35">
      <c r="A14" t="s">
        <v>9</v>
      </c>
      <c r="B14" s="2">
        <v>44013</v>
      </c>
      <c r="C14" s="2"/>
      <c r="D14" s="6">
        <v>6177224</v>
      </c>
      <c r="E14" s="5">
        <v>104991</v>
      </c>
      <c r="F14" s="5">
        <v>40916851</v>
      </c>
      <c r="G14" s="8">
        <f t="shared" si="0"/>
        <v>1.699646961159252E-2</v>
      </c>
      <c r="H14" s="9">
        <f t="shared" si="1"/>
        <v>389.7176996123477</v>
      </c>
    </row>
    <row r="15" spans="1:8" x14ac:dyDescent="0.35">
      <c r="A15" t="s">
        <v>9</v>
      </c>
      <c r="B15" s="2">
        <v>43983</v>
      </c>
      <c r="C15" s="2"/>
      <c r="D15" s="6">
        <v>6177224</v>
      </c>
      <c r="E15" s="5">
        <v>102258</v>
      </c>
      <c r="F15" s="5"/>
      <c r="G15" s="8">
        <f t="shared" si="0"/>
        <v>1.6554037865552554E-2</v>
      </c>
      <c r="H15" s="9"/>
    </row>
    <row r="16" spans="1:8" x14ac:dyDescent="0.35">
      <c r="A16" t="s">
        <v>9</v>
      </c>
      <c r="B16" s="2">
        <v>43952</v>
      </c>
      <c r="C16" s="2"/>
      <c r="D16" s="6">
        <v>6177224</v>
      </c>
      <c r="E16" s="5">
        <v>99912</v>
      </c>
      <c r="F16" s="5"/>
      <c r="G16" s="8">
        <f t="shared" si="0"/>
        <v>1.617425562032395E-2</v>
      </c>
      <c r="H16" s="9"/>
    </row>
    <row r="17" spans="1:8" x14ac:dyDescent="0.35">
      <c r="A17" t="s">
        <v>9</v>
      </c>
      <c r="B17" s="2">
        <v>43922</v>
      </c>
      <c r="C17" s="2"/>
      <c r="D17" s="7">
        <v>6177224</v>
      </c>
      <c r="E17" s="5">
        <v>96862</v>
      </c>
      <c r="F17" s="5"/>
      <c r="G17" s="8">
        <f t="shared" si="0"/>
        <v>1.5680506324523766E-2</v>
      </c>
      <c r="H17" s="9"/>
    </row>
    <row r="18" spans="1:8" x14ac:dyDescent="0.35">
      <c r="A18" t="s">
        <v>9</v>
      </c>
      <c r="B18" s="2">
        <v>43891</v>
      </c>
      <c r="C18" s="2"/>
      <c r="D18" s="6">
        <v>6177224</v>
      </c>
      <c r="E18" s="5">
        <v>92774</v>
      </c>
      <c r="F18" s="5"/>
      <c r="G18" s="8">
        <f t="shared" si="0"/>
        <v>1.5018720383136503E-2</v>
      </c>
      <c r="H18" s="9"/>
    </row>
    <row r="19" spans="1:8" x14ac:dyDescent="0.35">
      <c r="A19" t="s">
        <v>9</v>
      </c>
      <c r="B19" s="2">
        <v>43862</v>
      </c>
      <c r="C19" s="2"/>
      <c r="D19" s="6">
        <v>6177224</v>
      </c>
      <c r="E19" s="5">
        <v>91425</v>
      </c>
      <c r="F19" s="5"/>
      <c r="G19" s="8">
        <f t="shared" si="0"/>
        <v>1.4800337497879306E-2</v>
      </c>
      <c r="H19" s="9"/>
    </row>
    <row r="20" spans="1:8" x14ac:dyDescent="0.35">
      <c r="A20" t="s">
        <v>9</v>
      </c>
      <c r="B20" s="2">
        <v>43831</v>
      </c>
      <c r="C20" s="2"/>
      <c r="D20" s="6">
        <v>6177224</v>
      </c>
      <c r="E20" s="5">
        <v>87019</v>
      </c>
      <c r="F20" s="5"/>
      <c r="G20" s="8">
        <f t="shared" si="0"/>
        <v>1.4087072121716809E-2</v>
      </c>
      <c r="H20" s="9"/>
    </row>
    <row r="21" spans="1:8" x14ac:dyDescent="0.35">
      <c r="A21" t="s">
        <v>18</v>
      </c>
      <c r="B21" s="2">
        <v>44378</v>
      </c>
      <c r="C21" s="2"/>
      <c r="D21" s="6">
        <v>3959353</v>
      </c>
      <c r="E21" s="5">
        <v>375924</v>
      </c>
      <c r="F21" s="5"/>
      <c r="G21" s="8">
        <f t="shared" si="0"/>
        <v>9.4945815642101125E-2</v>
      </c>
      <c r="H21" s="9"/>
    </row>
    <row r="22" spans="1:8" x14ac:dyDescent="0.35">
      <c r="A22" t="s">
        <v>18</v>
      </c>
      <c r="B22" s="2">
        <v>44348</v>
      </c>
      <c r="C22" s="2"/>
      <c r="D22" s="6">
        <v>3959353</v>
      </c>
      <c r="E22" s="5"/>
      <c r="F22" s="11">
        <v>85523328.571428493</v>
      </c>
      <c r="H22" s="9"/>
    </row>
    <row r="23" spans="1:8" x14ac:dyDescent="0.35">
      <c r="A23" t="s">
        <v>18</v>
      </c>
      <c r="B23" s="2">
        <v>44317</v>
      </c>
      <c r="C23" s="2"/>
      <c r="D23" s="6">
        <v>3959353</v>
      </c>
      <c r="E23" s="5"/>
      <c r="F23" s="5">
        <v>84956814.285714284</v>
      </c>
      <c r="H23" s="9"/>
    </row>
    <row r="24" spans="1:8" x14ac:dyDescent="0.35">
      <c r="A24" t="s">
        <v>18</v>
      </c>
      <c r="B24" s="2">
        <v>44287</v>
      </c>
      <c r="C24" s="2"/>
      <c r="D24" s="6">
        <v>3959353</v>
      </c>
      <c r="E24" s="5"/>
      <c r="F24" s="5">
        <v>78126442.857142851</v>
      </c>
      <c r="H24" s="9"/>
    </row>
    <row r="25" spans="1:8" x14ac:dyDescent="0.35">
      <c r="A25" t="s">
        <v>18</v>
      </c>
      <c r="B25" s="2">
        <v>44256</v>
      </c>
      <c r="C25" s="2"/>
      <c r="D25" s="6">
        <v>3959353</v>
      </c>
      <c r="E25" s="5"/>
      <c r="F25" s="5">
        <v>74614614.285714284</v>
      </c>
      <c r="H25" s="9"/>
    </row>
    <row r="26" spans="1:8" x14ac:dyDescent="0.35">
      <c r="A26" t="s">
        <v>18</v>
      </c>
      <c r="B26" s="2">
        <v>44228</v>
      </c>
      <c r="C26" s="2"/>
      <c r="D26" s="6">
        <v>3959353</v>
      </c>
      <c r="E26" s="5"/>
      <c r="F26" s="5">
        <v>72813742.857142851</v>
      </c>
      <c r="H26" s="9"/>
    </row>
    <row r="27" spans="1:8" x14ac:dyDescent="0.35">
      <c r="A27" t="s">
        <v>18</v>
      </c>
      <c r="B27" s="2">
        <v>44197</v>
      </c>
      <c r="C27" s="2"/>
      <c r="D27" s="6">
        <v>3959353</v>
      </c>
      <c r="E27" s="5"/>
      <c r="F27" s="5">
        <v>68808100</v>
      </c>
      <c r="H27" s="9"/>
    </row>
    <row r="28" spans="1:8" x14ac:dyDescent="0.35">
      <c r="A28" t="s">
        <v>18</v>
      </c>
      <c r="B28" s="2">
        <v>44166</v>
      </c>
      <c r="C28" s="2"/>
      <c r="D28" s="6">
        <v>3959353</v>
      </c>
      <c r="E28" s="5"/>
      <c r="F28" s="5">
        <v>75002671.428571433</v>
      </c>
      <c r="H28" s="9"/>
    </row>
    <row r="29" spans="1:8" x14ac:dyDescent="0.35">
      <c r="A29" t="s">
        <v>18</v>
      </c>
      <c r="B29" s="2">
        <v>44136</v>
      </c>
      <c r="C29" s="2"/>
      <c r="D29" s="6">
        <v>3959353</v>
      </c>
      <c r="E29" s="5"/>
      <c r="F29" s="5">
        <v>76229271.428571433</v>
      </c>
      <c r="H29" s="9"/>
    </row>
    <row r="30" spans="1:8" x14ac:dyDescent="0.35">
      <c r="A30" t="s">
        <v>18</v>
      </c>
      <c r="B30" s="2">
        <v>44105</v>
      </c>
      <c r="C30" s="2"/>
      <c r="D30" s="6">
        <v>3959353</v>
      </c>
      <c r="E30" s="5"/>
      <c r="F30" s="5">
        <v>78424271.428571433</v>
      </c>
      <c r="H30" s="9"/>
    </row>
    <row r="31" spans="1:8" x14ac:dyDescent="0.35">
      <c r="A31" t="s">
        <v>18</v>
      </c>
      <c r="B31" s="2">
        <v>44075</v>
      </c>
      <c r="C31" s="2"/>
      <c r="D31" s="6">
        <v>3959353</v>
      </c>
      <c r="E31" s="5"/>
      <c r="F31" s="5">
        <v>74820014.285714284</v>
      </c>
      <c r="H31" s="9"/>
    </row>
    <row r="32" spans="1:8" x14ac:dyDescent="0.35">
      <c r="A32" t="s">
        <v>18</v>
      </c>
      <c r="B32" s="2">
        <v>44044</v>
      </c>
      <c r="C32" s="2"/>
      <c r="D32" s="6">
        <v>3959353</v>
      </c>
      <c r="E32" s="5">
        <v>329764</v>
      </c>
      <c r="F32" s="5">
        <v>78996028.571428567</v>
      </c>
      <c r="G32" s="8">
        <f t="shared" ref="G32:H32" si="2">E32/D32</f>
        <v>8.3287345179881664E-2</v>
      </c>
      <c r="H32" s="9">
        <f t="shared" si="2"/>
        <v>239.55322161129951</v>
      </c>
    </row>
    <row r="33" spans="1:6" x14ac:dyDescent="0.35">
      <c r="A33" t="s">
        <v>18</v>
      </c>
      <c r="B33" s="2">
        <v>44013</v>
      </c>
      <c r="C33" s="2"/>
      <c r="D33" s="6">
        <v>3959353</v>
      </c>
      <c r="F33" s="5">
        <v>85523328.571428567</v>
      </c>
    </row>
    <row r="34" spans="1:6" x14ac:dyDescent="0.35">
      <c r="A34" t="s">
        <v>18</v>
      </c>
      <c r="B34" s="2">
        <v>43983</v>
      </c>
      <c r="C34" s="2"/>
      <c r="D34" s="6">
        <v>3959353</v>
      </c>
      <c r="F34" s="5"/>
    </row>
    <row r="35" spans="1:6" x14ac:dyDescent="0.35">
      <c r="A35" t="s">
        <v>18</v>
      </c>
      <c r="B35" s="2">
        <v>43952</v>
      </c>
      <c r="C35" s="2"/>
      <c r="D35" s="6">
        <v>3959353</v>
      </c>
      <c r="F35" s="5"/>
    </row>
    <row r="36" spans="1:6" x14ac:dyDescent="0.35">
      <c r="A36" t="s">
        <v>18</v>
      </c>
      <c r="B36" s="2">
        <v>43922</v>
      </c>
      <c r="C36" s="2"/>
      <c r="D36" s="7">
        <v>3959353</v>
      </c>
      <c r="F36" s="5"/>
    </row>
    <row r="37" spans="1:6" x14ac:dyDescent="0.35">
      <c r="A37" t="s">
        <v>18</v>
      </c>
      <c r="B37" s="2">
        <v>43891</v>
      </c>
      <c r="C37" s="2"/>
      <c r="D37" s="6">
        <v>3959353</v>
      </c>
    </row>
    <row r="38" spans="1:6" x14ac:dyDescent="0.35">
      <c r="A38" t="s">
        <v>18</v>
      </c>
      <c r="B38" s="2">
        <v>43862</v>
      </c>
      <c r="C38" s="2"/>
      <c r="D38" s="6">
        <v>3959353</v>
      </c>
    </row>
    <row r="39" spans="1:6" x14ac:dyDescent="0.35">
      <c r="A39" t="s">
        <v>18</v>
      </c>
      <c r="B39" s="2">
        <v>43831</v>
      </c>
      <c r="C39" s="2"/>
      <c r="D39" s="6">
        <v>3959353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138D-1CA4-4E87-BA0C-854927794866}">
  <dimension ref="A1:B7"/>
  <sheetViews>
    <sheetView workbookViewId="0">
      <selection activeCell="A7" sqref="A7"/>
    </sheetView>
  </sheetViews>
  <sheetFormatPr defaultRowHeight="14.5" x14ac:dyDescent="0.35"/>
  <cols>
    <col min="1" max="1" width="25.453125" bestFit="1" customWidth="1"/>
  </cols>
  <sheetData>
    <row r="1" spans="1:2" x14ac:dyDescent="0.35">
      <c r="A1" s="1" t="s">
        <v>7</v>
      </c>
      <c r="B1" s="1" t="s">
        <v>8</v>
      </c>
    </row>
    <row r="2" spans="1:2" x14ac:dyDescent="0.35">
      <c r="A2" t="s">
        <v>6</v>
      </c>
      <c r="B2" s="3" t="s">
        <v>5</v>
      </c>
    </row>
    <row r="3" spans="1:2" x14ac:dyDescent="0.35">
      <c r="A3" t="s">
        <v>10</v>
      </c>
      <c r="B3" s="3" t="s">
        <v>11</v>
      </c>
    </row>
    <row r="4" spans="1:2" x14ac:dyDescent="0.35">
      <c r="A4" t="s">
        <v>12</v>
      </c>
      <c r="B4" s="3" t="s">
        <v>13</v>
      </c>
    </row>
    <row r="5" spans="1:2" x14ac:dyDescent="0.35">
      <c r="A5" t="s">
        <v>16</v>
      </c>
      <c r="B5" s="3" t="s">
        <v>17</v>
      </c>
    </row>
    <row r="6" spans="1:2" x14ac:dyDescent="0.35">
      <c r="A6" t="s">
        <v>19</v>
      </c>
      <c r="B6" s="3" t="s">
        <v>20</v>
      </c>
    </row>
    <row r="7" spans="1:2" x14ac:dyDescent="0.35">
      <c r="A7" t="s">
        <v>21</v>
      </c>
      <c r="B7" s="3" t="s">
        <v>22</v>
      </c>
    </row>
  </sheetData>
  <hyperlinks>
    <hyperlink ref="B2" r:id="rId1" xr:uid="{CB4F8B4E-FF8B-4BE3-AE20-6B758D7B689D}"/>
    <hyperlink ref="B4" r:id="rId2" xr:uid="{88F50685-A9FE-46DF-95BE-07A0F7EC6111}"/>
    <hyperlink ref="B5" r:id="rId3" xr:uid="{9672F6E7-AE5C-4A42-AC81-9C2EAEB5167B}"/>
    <hyperlink ref="B6" r:id="rId4" xr:uid="{49B65F27-C526-4D25-A612-B8B855E146FA}"/>
    <hyperlink ref="B7" r:id="rId5" location="/33894/accountType=revenues&amp;embed=n&amp;breakdown=types&amp;currentYearAmount=cumulative&amp;currentYearPeriod=months&amp;graph=bar&amp;legendSort=desc&amp;month=6&amp;proration=false&amp;saved_view=105742&amp;selection=A49C34CEBF1D01A1738CB89828C9274D&amp;projections=null&amp;projectionType=null&amp;highlighting=null&amp;highlightingVariance=null&amp;year=2021&amp;selectedDataSetIndex=null&amp;fiscal_start=earliest&amp;fiscal_end=latest" display="https://oklahomastate.opengov.com/transparency#/33894/accountType=revenues&amp;embed=n&amp;breakdown=types&amp;currentYearAmount=cumulative&amp;currentYearPeriod=months&amp;graph=bar&amp;legendSort=desc&amp;month=6&amp;proration=false&amp;saved_view=105742&amp;selection=A49C34CEBF1D01A1738CB89828C9274D&amp;projections=null&amp;projectionType=null&amp;highlighting=null&amp;highlightingVariance=null&amp;year=2021&amp;selectedDataSetIndex=null&amp;fiscal_start=earliest&amp;fiscal_end=latest" xr:uid="{2AC5F8F4-560B-4163-8A4B-4196BB691BB4}"/>
    <hyperlink ref="B3" r:id="rId6" xr:uid="{2D7C30E2-A988-4DD1-B130-CFBB64139C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Skeate</dc:creator>
  <cp:lastModifiedBy>Keegan Skeate</cp:lastModifiedBy>
  <dcterms:created xsi:type="dcterms:W3CDTF">2021-08-18T12:53:43Z</dcterms:created>
  <dcterms:modified xsi:type="dcterms:W3CDTF">2021-08-18T16:33:29Z</dcterms:modified>
</cp:coreProperties>
</file>