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F:\DigiPenSpring2017\mgt451_project_management\wk10\"/>
    </mc:Choice>
  </mc:AlternateContent>
  <bookViews>
    <workbookView xWindow="0" yWindow="450" windowWidth="21555" windowHeight="10995" activeTab="1"/>
  </bookViews>
  <sheets>
    <sheet name="Sample Status Report" sheetId="2" r:id="rId1"/>
    <sheet name="Status Report Template" sheetId="1" r:id="rId2"/>
  </sheets>
  <calcPr calcId="171027"/>
</workbook>
</file>

<file path=xl/sharedStrings.xml><?xml version="1.0" encoding="utf-8"?>
<sst xmlns="http://schemas.openxmlformats.org/spreadsheetml/2006/main" count="217" uniqueCount="147">
  <si>
    <t>Overview</t>
  </si>
  <si>
    <t>Scope</t>
  </si>
  <si>
    <t>Budget</t>
  </si>
  <si>
    <t>Resources</t>
  </si>
  <si>
    <t>Action Items</t>
  </si>
  <si>
    <t>Date</t>
  </si>
  <si>
    <t>Y</t>
  </si>
  <si>
    <t>Baseline Date</t>
  </si>
  <si>
    <t>Current Date</t>
  </si>
  <si>
    <t>Mitigation Date</t>
  </si>
  <si>
    <t>Created</t>
  </si>
  <si>
    <t>Due</t>
  </si>
  <si>
    <t>Assigned To</t>
  </si>
  <si>
    <t>Baseline</t>
  </si>
  <si>
    <t>Type</t>
  </si>
  <si>
    <t>Risk</t>
  </si>
  <si>
    <t>Approved?</t>
  </si>
  <si>
    <t>N</t>
  </si>
  <si>
    <t>Description</t>
  </si>
  <si>
    <t>Original</t>
  </si>
  <si>
    <t>Mitigation</t>
  </si>
  <si>
    <t>Area/Status</t>
  </si>
  <si>
    <t>Summary</t>
  </si>
  <si>
    <t>Voice Acting support</t>
  </si>
  <si>
    <t>Font pricing unexpectedly high</t>
  </si>
  <si>
    <t>Sound engineering experience</t>
  </si>
  <si>
    <t>Risks/Issues</t>
  </si>
  <si>
    <t>Fan art contest for user generated content</t>
  </si>
  <si>
    <t>Milestones</t>
  </si>
  <si>
    <t>Game mode 2 late, slip or reduce scope.</t>
  </si>
  <si>
    <t>On track</t>
  </si>
  <si>
    <t>Scope Change</t>
  </si>
  <si>
    <t>Initial Scope</t>
  </si>
  <si>
    <t xml:space="preserve">Mobile game </t>
  </si>
  <si>
    <t>Voice Actors</t>
  </si>
  <si>
    <t>Changes to support voice acting. Script, implementation, timing, volume tuning, etc.</t>
  </si>
  <si>
    <t>Marketing Assets</t>
  </si>
  <si>
    <t>Proposal to use in game assets for marketing materials, e.g., on buses. Will need to be customized.</t>
  </si>
  <si>
    <t>Forecast</t>
  </si>
  <si>
    <t>Notes</t>
  </si>
  <si>
    <t>Staff</t>
  </si>
  <si>
    <t>$8000 for two week contractor</t>
  </si>
  <si>
    <t>Licensing</t>
  </si>
  <si>
    <t>$10,000 for font licensing</t>
  </si>
  <si>
    <t>Test Devices</t>
  </si>
  <si>
    <t>Voice Acting</t>
  </si>
  <si>
    <t>Proposal for added scope</t>
  </si>
  <si>
    <t>Unallocated</t>
  </si>
  <si>
    <t>Buffer almost gone with 6 months left.</t>
  </si>
  <si>
    <t>Total</t>
  </si>
  <si>
    <t>Expert contractor</t>
  </si>
  <si>
    <t>This removes risk</t>
  </si>
  <si>
    <t>Pat on leave for 2 weeks in March</t>
  </si>
  <si>
    <t>Already in estimates</t>
  </si>
  <si>
    <t>Sound Engineering</t>
  </si>
  <si>
    <t>Voice acting mixing by jr sound engineer</t>
  </si>
  <si>
    <t>Risk/Issue</t>
  </si>
  <si>
    <t>Mitigation Plan</t>
  </si>
  <si>
    <t>Voice Actor contract</t>
  </si>
  <si>
    <t>Issue</t>
  </si>
  <si>
    <t>Once agreement signed, only use professional voice actors</t>
  </si>
  <si>
    <t>Asset server hardware upgrade</t>
  </si>
  <si>
    <t xml:space="preserve">Downtime projected, 2-5 days. </t>
  </si>
  <si>
    <t>Fan art contest</t>
  </si>
  <si>
    <t>Proposal to incorporate fan art in game. Delay contest until launch to mitigate</t>
  </si>
  <si>
    <t>Bus art</t>
  </si>
  <si>
    <t>Delay bus art advertising until launch as well</t>
  </si>
  <si>
    <t>Milestone</t>
  </si>
  <si>
    <t>Monetization Plan</t>
  </si>
  <si>
    <t>Month 3</t>
  </si>
  <si>
    <t>Done</t>
  </si>
  <si>
    <t>Play Mode 1</t>
  </si>
  <si>
    <t>Month 4</t>
  </si>
  <si>
    <t>Play Mode 2</t>
  </si>
  <si>
    <t>Month 6</t>
  </si>
  <si>
    <t xml:space="preserve">Month 7 </t>
  </si>
  <si>
    <t>Code complete, in testing.</t>
  </si>
  <si>
    <t>Game Save</t>
  </si>
  <si>
    <t>Month 7</t>
  </si>
  <si>
    <t>Designed, not implemented.</t>
  </si>
  <si>
    <t>Account Management</t>
  </si>
  <si>
    <t>Month 8</t>
  </si>
  <si>
    <t>Planned.</t>
  </si>
  <si>
    <t>Achievements</t>
  </si>
  <si>
    <t>Month 9</t>
  </si>
  <si>
    <t>Month 10</t>
  </si>
  <si>
    <t>Leaderboards</t>
  </si>
  <si>
    <t>Could cut.</t>
  </si>
  <si>
    <t>Action Item</t>
  </si>
  <si>
    <t>Bus assets proposal review</t>
  </si>
  <si>
    <t>Iron man</t>
  </si>
  <si>
    <t>Fan art contest proposal review</t>
  </si>
  <si>
    <t>Storm</t>
  </si>
  <si>
    <t>Investigate cheaper fonts</t>
  </si>
  <si>
    <t>Dead Pool</t>
  </si>
  <si>
    <t>Sign expert contractor</t>
  </si>
  <si>
    <t>Colossus</t>
  </si>
  <si>
    <t>Hire voice over staff</t>
  </si>
  <si>
    <t>Buffy</t>
  </si>
  <si>
    <t>TBD</t>
  </si>
  <si>
    <t>Create VO schedule, estimates</t>
  </si>
  <si>
    <t>People Resource topic</t>
  </si>
  <si>
    <t>People/Resource</t>
  </si>
  <si>
    <t>People/Resources</t>
  </si>
  <si>
    <t>Project</t>
  </si>
  <si>
    <t>Internet access is too small and is causing performance issues</t>
  </si>
  <si>
    <t>Logistics</t>
  </si>
  <si>
    <t>(WoR #2) Month 4</t>
  </si>
  <si>
    <t>(WoR #1) Month 2</t>
  </si>
  <si>
    <t>Development and Quality Directors have determined that the value and estimated costs for your game project have changed.</t>
  </si>
  <si>
    <t>Achievements are still required but Leaderboards are now optional</t>
  </si>
  <si>
    <t>Yes</t>
  </si>
  <si>
    <t>See WoR #2 Month 4</t>
  </si>
  <si>
    <t>Level design/game mode is not strong (playtest report)</t>
  </si>
  <si>
    <t>(WoR #3) Month 6</t>
  </si>
  <si>
    <t>3 week delay for redesign, implementation, and testing. $12,700 for 6 weeks of contract level designer. Managing a contractor will impact the project lead's time.</t>
  </si>
  <si>
    <t xml:space="preserve">Staff </t>
  </si>
  <si>
    <t>Engine Licences</t>
  </si>
  <si>
    <t>Software Licences</t>
  </si>
  <si>
    <t>3x Unity 3D</t>
  </si>
  <si>
    <t>5 people total: Project Manager (Mid), General Programmer (Senior), Gameplay &amp; UX/UI Designer (Mid), 2D Artist (Junior), QA (Junior)</t>
  </si>
  <si>
    <t>1x Adobe Creative Cloud</t>
  </si>
  <si>
    <t>Device Costs</t>
  </si>
  <si>
    <t>1x iPhone 7 iOS 10.x (premiere experience) and 1x iPhone 6 iOS 9.x</t>
  </si>
  <si>
    <t>Other Costs</t>
  </si>
  <si>
    <t>Contract Workers</t>
  </si>
  <si>
    <t>(WoR #3) Month 6 - 6 week contract level designer.</t>
  </si>
  <si>
    <t>Total Budget</t>
  </si>
  <si>
    <t>Timed Mode</t>
  </si>
  <si>
    <t>Month 5</t>
  </si>
  <si>
    <t>Tech</t>
  </si>
  <si>
    <t>Apple iOS Store costs, (WoR #4) Noise cancelling headphones</t>
  </si>
  <si>
    <t>(WoR #4) Month 7</t>
  </si>
  <si>
    <t>Engineer is having problems with the noise in the studio</t>
  </si>
  <si>
    <t>Purchased $500 noise cancelling headphones, 3 day slowdown of effort by engineer until headphones acquired.</t>
  </si>
  <si>
    <t>No understanding of what players are doing, their play patterns, or how to convert them to a paying user.</t>
  </si>
  <si>
    <t>(WoR #5) Month 8</t>
  </si>
  <si>
    <t>The team reworks the the issues causing player confusion and is it clear that the game mechanic is fine, just the wording/presentation caused issues. 1 week delay for the player interviews and revisions.</t>
  </si>
  <si>
    <t>Achievements are still required and Leaderboards are now optional.</t>
  </si>
  <si>
    <t>The slowed internet pipe/connection was caused by a severed regional fiber optic cable near Reality Games. The cable is repaired with no lasing impact.</t>
  </si>
  <si>
    <t>(WoR #6) Month 9</t>
  </si>
  <si>
    <t>Playtesting shows that the tutorial is not working and that it might need new supporting tech to expand it.</t>
  </si>
  <si>
    <t>Working with a data analyst you discover what is needed but lose 1 week of effort for engineering, design, QA, and production (art is not impacted) on research, implementation, testing, and verification. Once implemented you are able to work faster with refinement on the game design and mechanics</t>
  </si>
  <si>
    <t>Engineering</t>
  </si>
  <si>
    <t>Contract Level Designer</t>
  </si>
  <si>
    <t>$12,700 for 6 weeks of contract level designer.</t>
  </si>
  <si>
    <t>(Optional) Leaderboards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</si>
</sst>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6" x14ac:knownFonts="1">
    <font>
      <sz val="11"/>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b/>
      <sz val="12"/>
      <color theme="1"/>
      <name val="Calibri"/>
      <family val="2"/>
      <scheme val="minor"/>
    </font>
  </fonts>
  <fills count="9">
    <fill>
      <patternFill patternType="none"/>
    </fill>
    <fill>
      <patternFill patternType="gray125"/>
    </fill>
    <fill>
      <patternFill patternType="solid">
        <fgColor rgb="FFACD433"/>
        <bgColor indexed="64"/>
      </patternFill>
    </fill>
    <fill>
      <patternFill patternType="solid">
        <fgColor rgb="FFC00000"/>
        <bgColor indexed="64"/>
      </patternFill>
    </fill>
    <fill>
      <patternFill patternType="solid">
        <fgColor rgb="FFE3EFCD"/>
        <bgColor indexed="64"/>
      </patternFill>
    </fill>
    <fill>
      <patternFill patternType="solid">
        <fgColor rgb="FFF0DA85"/>
        <bgColor indexed="64"/>
      </patternFill>
    </fill>
    <fill>
      <patternFill patternType="solid">
        <fgColor rgb="FFF1F7E8"/>
        <bgColor indexed="64"/>
      </patternFill>
    </fill>
    <fill>
      <patternFill patternType="solid">
        <fgColor rgb="FF32BB79"/>
        <bgColor indexed="64"/>
      </patternFill>
    </fill>
    <fill>
      <patternFill patternType="solid">
        <fgColor theme="0" tint="-0.14999847407452621"/>
        <bgColor indexed="64"/>
      </patternFill>
    </fill>
  </fills>
  <borders count="20">
    <border>
      <left/>
      <right/>
      <top/>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rgb="FFFFFFFF"/>
      </right>
      <top style="thick">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thick">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bottom style="thick">
        <color rgb="FFFFFFFF"/>
      </bottom>
      <diagonal/>
    </border>
    <border>
      <left style="medium">
        <color rgb="FFFFFFFF"/>
      </left>
      <right style="medium">
        <color rgb="FFFFFFFF"/>
      </right>
      <top/>
      <bottom style="thick">
        <color rgb="FFFFFFFF"/>
      </bottom>
      <diagonal/>
    </border>
    <border>
      <left style="medium">
        <color rgb="FFFFFFFF"/>
      </left>
      <right/>
      <top/>
      <bottom style="thick">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s>
  <cellStyleXfs count="1">
    <xf numFmtId="0" fontId="0" fillId="0" borderId="0"/>
  </cellStyleXfs>
  <cellXfs count="70">
    <xf numFmtId="0" fontId="0" fillId="0" borderId="0" xfId="0"/>
    <xf numFmtId="0" fontId="1" fillId="0" borderId="0" xfId="0" applyFont="1" applyAlignment="1"/>
    <xf numFmtId="0" fontId="1" fillId="0" borderId="0" xfId="0" applyFont="1" applyAlignment="1">
      <alignment wrapText="1"/>
    </xf>
    <xf numFmtId="0" fontId="3" fillId="4" borderId="1" xfId="0" applyFont="1" applyFill="1" applyBorder="1" applyAlignment="1">
      <alignment horizontal="left" vertical="center" wrapText="1" readingOrder="1"/>
    </xf>
    <xf numFmtId="0" fontId="3" fillId="6" borderId="2" xfId="0" applyFont="1" applyFill="1" applyBorder="1" applyAlignment="1">
      <alignment horizontal="left" vertical="center" wrapText="1" readingOrder="1"/>
    </xf>
    <xf numFmtId="0" fontId="3" fillId="4" borderId="2" xfId="0" applyFont="1" applyFill="1" applyBorder="1" applyAlignment="1">
      <alignment horizontal="left" vertical="center" wrapText="1" readingOrder="1"/>
    </xf>
    <xf numFmtId="6" fontId="3" fillId="4" borderId="1" xfId="0" applyNumberFormat="1" applyFont="1" applyFill="1" applyBorder="1" applyAlignment="1">
      <alignment horizontal="left" vertical="center" wrapText="1" readingOrder="1"/>
    </xf>
    <xf numFmtId="6" fontId="3" fillId="6" borderId="2" xfId="0" applyNumberFormat="1" applyFont="1" applyFill="1" applyBorder="1" applyAlignment="1">
      <alignment horizontal="left" vertical="center" wrapText="1" readingOrder="1"/>
    </xf>
    <xf numFmtId="6" fontId="3" fillId="4" borderId="2" xfId="0" applyNumberFormat="1" applyFont="1" applyFill="1" applyBorder="1" applyAlignment="1">
      <alignment horizontal="left" vertical="center" wrapText="1" readingOrder="1"/>
    </xf>
    <xf numFmtId="14" fontId="3" fillId="4" borderId="2" xfId="0" applyNumberFormat="1" applyFont="1" applyFill="1" applyBorder="1" applyAlignment="1">
      <alignment horizontal="left" vertical="center" wrapText="1" readingOrder="1"/>
    </xf>
    <xf numFmtId="14" fontId="3" fillId="4" borderId="1" xfId="0" applyNumberFormat="1" applyFont="1" applyFill="1" applyBorder="1" applyAlignment="1">
      <alignment horizontal="left" vertical="center" wrapText="1" readingOrder="1"/>
    </xf>
    <xf numFmtId="14" fontId="3" fillId="6" borderId="2" xfId="0" applyNumberFormat="1" applyFont="1" applyFill="1" applyBorder="1" applyAlignment="1">
      <alignment horizontal="left" vertical="center" wrapText="1" readingOrder="1"/>
    </xf>
    <xf numFmtId="0" fontId="3" fillId="8" borderId="1" xfId="0" applyFont="1" applyFill="1" applyBorder="1" applyAlignment="1">
      <alignment horizontal="left" vertical="center" wrapText="1" readingOrder="1"/>
    </xf>
    <xf numFmtId="14" fontId="3" fillId="8" borderId="1" xfId="0" applyNumberFormat="1" applyFont="1" applyFill="1" applyBorder="1" applyAlignment="1">
      <alignment horizontal="left" vertical="center" wrapText="1" readingOrder="1"/>
    </xf>
    <xf numFmtId="0" fontId="3" fillId="8" borderId="2" xfId="0" applyFont="1" applyFill="1" applyBorder="1" applyAlignment="1">
      <alignment horizontal="left" vertical="center" wrapText="1" readingOrder="1"/>
    </xf>
    <xf numFmtId="14" fontId="3" fillId="8" borderId="2" xfId="0" applyNumberFormat="1" applyFont="1" applyFill="1" applyBorder="1" applyAlignment="1">
      <alignment horizontal="left" vertical="center" wrapText="1" readingOrder="1"/>
    </xf>
    <xf numFmtId="0" fontId="2" fillId="2" borderId="6" xfId="0" applyFont="1" applyFill="1" applyBorder="1" applyAlignment="1">
      <alignment horizontal="left" vertical="center" wrapText="1" readingOrder="1"/>
    </xf>
    <xf numFmtId="0" fontId="3" fillId="3" borderId="6" xfId="0" applyFont="1" applyFill="1" applyBorder="1" applyAlignment="1">
      <alignment horizontal="left" vertical="center" wrapText="1" readingOrder="1"/>
    </xf>
    <xf numFmtId="0" fontId="3" fillId="5" borderId="6" xfId="0" applyFont="1" applyFill="1" applyBorder="1" applyAlignment="1">
      <alignment horizontal="left" vertical="center" wrapText="1" readingOrder="1"/>
    </xf>
    <xf numFmtId="0" fontId="3" fillId="7" borderId="8" xfId="0" applyFont="1" applyFill="1" applyBorder="1" applyAlignment="1">
      <alignment horizontal="left" vertical="center" wrapText="1" readingOrder="1"/>
    </xf>
    <xf numFmtId="0" fontId="3" fillId="8" borderId="10" xfId="0" applyFont="1" applyFill="1" applyBorder="1" applyAlignment="1">
      <alignment horizontal="left" vertical="center" wrapText="1" readingOrder="1"/>
    </xf>
    <xf numFmtId="0" fontId="3" fillId="8" borderId="11" xfId="0" applyFont="1" applyFill="1" applyBorder="1" applyAlignment="1">
      <alignment horizontal="left" vertical="center" wrapText="1" readingOrder="1"/>
    </xf>
    <xf numFmtId="0" fontId="3" fillId="7" borderId="11" xfId="0" applyFont="1" applyFill="1" applyBorder="1" applyAlignment="1">
      <alignment horizontal="left" vertical="center" wrapText="1" readingOrder="1"/>
    </xf>
    <xf numFmtId="0" fontId="3" fillId="8" borderId="12" xfId="0" applyFont="1" applyFill="1" applyBorder="1" applyAlignment="1">
      <alignment horizontal="left" vertical="center" wrapText="1" readingOrder="1"/>
    </xf>
    <xf numFmtId="0" fontId="3" fillId="8" borderId="13" xfId="0" applyFont="1" applyFill="1" applyBorder="1" applyAlignment="1">
      <alignment horizontal="left" vertical="center" wrapText="1" readingOrder="1"/>
    </xf>
    <xf numFmtId="14" fontId="3" fillId="4" borderId="13" xfId="0" applyNumberFormat="1" applyFont="1" applyFill="1" applyBorder="1" applyAlignment="1">
      <alignment horizontal="left" vertical="center" wrapText="1" readingOrder="1"/>
    </xf>
    <xf numFmtId="0" fontId="3" fillId="4" borderId="13" xfId="0" applyFont="1" applyFill="1" applyBorder="1" applyAlignment="1">
      <alignment horizontal="left" vertical="center" wrapText="1" readingOrder="1"/>
    </xf>
    <xf numFmtId="0" fontId="2" fillId="2" borderId="14" xfId="0" applyFont="1" applyFill="1" applyBorder="1" applyAlignment="1">
      <alignment horizontal="left" vertical="center" wrapText="1" readingOrder="1"/>
    </xf>
    <xf numFmtId="0" fontId="2" fillId="2" borderId="15" xfId="0" applyFont="1" applyFill="1" applyBorder="1" applyAlignment="1">
      <alignment horizontal="left" vertical="center" wrapText="1" readingOrder="1"/>
    </xf>
    <xf numFmtId="0" fontId="2" fillId="2" borderId="16" xfId="0" applyFont="1" applyFill="1" applyBorder="1" applyAlignment="1">
      <alignment horizontal="left" vertical="center" wrapText="1" readingOrder="1"/>
    </xf>
    <xf numFmtId="0" fontId="3" fillId="7" borderId="17" xfId="0" applyFont="1" applyFill="1" applyBorder="1" applyAlignment="1">
      <alignment horizontal="left" vertical="center" wrapText="1" readingOrder="1"/>
    </xf>
    <xf numFmtId="0" fontId="3" fillId="6" borderId="18" xfId="0" applyFont="1" applyFill="1" applyBorder="1" applyAlignment="1">
      <alignment horizontal="left" vertical="center" wrapText="1" readingOrder="1"/>
    </xf>
    <xf numFmtId="14" fontId="3" fillId="6" borderId="18" xfId="0" applyNumberFormat="1" applyFont="1" applyFill="1" applyBorder="1" applyAlignment="1">
      <alignment horizontal="left" vertical="center" wrapText="1" readingOrder="1"/>
    </xf>
    <xf numFmtId="0" fontId="3" fillId="6" borderId="19" xfId="0" applyFont="1" applyFill="1" applyBorder="1" applyAlignment="1">
      <alignment horizontal="left" vertical="center" wrapText="1" readingOrder="1"/>
    </xf>
    <xf numFmtId="0" fontId="3" fillId="5" borderId="11" xfId="0" applyFont="1" applyFill="1" applyBorder="1" applyAlignment="1">
      <alignment horizontal="left" vertical="center" wrapText="1" readingOrder="1"/>
    </xf>
    <xf numFmtId="0" fontId="4" fillId="8" borderId="12" xfId="0" applyFont="1" applyFill="1" applyBorder="1" applyAlignment="1">
      <alignment vertical="top" wrapText="1"/>
    </xf>
    <xf numFmtId="0" fontId="4" fillId="8" borderId="13" xfId="0" applyFont="1" applyFill="1" applyBorder="1" applyAlignment="1">
      <alignment vertical="top" wrapText="1"/>
    </xf>
    <xf numFmtId="0" fontId="3" fillId="6" borderId="13" xfId="0" applyFont="1" applyFill="1" applyBorder="1" applyAlignment="1">
      <alignment horizontal="left" vertical="center" wrapText="1" readingOrder="1"/>
    </xf>
    <xf numFmtId="0" fontId="3" fillId="5" borderId="17" xfId="0" applyFont="1" applyFill="1" applyBorder="1" applyAlignment="1">
      <alignment horizontal="left" vertical="center" wrapText="1" readingOrder="1"/>
    </xf>
    <xf numFmtId="0" fontId="3" fillId="4" borderId="18" xfId="0" applyFont="1" applyFill="1" applyBorder="1" applyAlignment="1">
      <alignment horizontal="left" vertical="center" wrapText="1" readingOrder="1"/>
    </xf>
    <xf numFmtId="0" fontId="3" fillId="4" borderId="19" xfId="0" applyFont="1" applyFill="1" applyBorder="1" applyAlignment="1">
      <alignment horizontal="left" vertical="center" wrapText="1" readingOrder="1"/>
    </xf>
    <xf numFmtId="0" fontId="3" fillId="7" borderId="10" xfId="0" applyFont="1" applyFill="1" applyBorder="1" applyAlignment="1">
      <alignment horizontal="left" vertical="center" wrapText="1" readingOrder="1"/>
    </xf>
    <xf numFmtId="14" fontId="3" fillId="4" borderId="12" xfId="0" applyNumberFormat="1" applyFont="1" applyFill="1" applyBorder="1" applyAlignment="1">
      <alignment horizontal="left" vertical="center" wrapText="1" readingOrder="1"/>
    </xf>
    <xf numFmtId="14" fontId="3" fillId="6" borderId="13" xfId="0" applyNumberFormat="1" applyFont="1" applyFill="1" applyBorder="1" applyAlignment="1">
      <alignment horizontal="left" vertical="center" wrapText="1" readingOrder="1"/>
    </xf>
    <xf numFmtId="14" fontId="3" fillId="6" borderId="19" xfId="0" applyNumberFormat="1"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3" fillId="4" borderId="7" xfId="0" applyFont="1" applyFill="1" applyBorder="1" applyAlignment="1">
      <alignment horizontal="left" vertical="center" wrapText="1" readingOrder="1"/>
    </xf>
    <xf numFmtId="0" fontId="3" fillId="6" borderId="3" xfId="0" applyFont="1" applyFill="1" applyBorder="1" applyAlignment="1">
      <alignment horizontal="left" vertical="center" wrapText="1" readingOrder="1"/>
    </xf>
    <xf numFmtId="0" fontId="3" fillId="6" borderId="7" xfId="0" applyFont="1" applyFill="1" applyBorder="1" applyAlignment="1">
      <alignment horizontal="left" vertical="center" wrapText="1" readingOrder="1"/>
    </xf>
    <xf numFmtId="0" fontId="2" fillId="2" borderId="3" xfId="0" applyFont="1" applyFill="1" applyBorder="1" applyAlignment="1">
      <alignment horizontal="left" vertical="center" wrapText="1" readingOrder="1"/>
    </xf>
    <xf numFmtId="14" fontId="3" fillId="4" borderId="18" xfId="0" applyNumberFormat="1" applyFont="1" applyFill="1" applyBorder="1" applyAlignment="1">
      <alignment horizontal="left" vertical="center" wrapText="1" readingOrder="1"/>
    </xf>
    <xf numFmtId="0" fontId="3" fillId="4" borderId="12" xfId="0" applyFont="1" applyFill="1" applyBorder="1" applyAlignment="1">
      <alignment horizontal="left" vertical="center" wrapText="1" readingOrder="1"/>
    </xf>
    <xf numFmtId="0" fontId="4" fillId="4" borderId="13" xfId="0" applyFont="1" applyFill="1" applyBorder="1" applyAlignment="1">
      <alignment vertical="top" wrapText="1"/>
    </xf>
    <xf numFmtId="6" fontId="3" fillId="6" borderId="18" xfId="0" applyNumberFormat="1" applyFont="1" applyFill="1" applyBorder="1" applyAlignment="1">
      <alignment horizontal="left" vertical="center" wrapText="1" readingOrder="1"/>
    </xf>
    <xf numFmtId="0" fontId="4" fillId="6" borderId="19" xfId="0" applyFont="1" applyFill="1" applyBorder="1" applyAlignment="1">
      <alignment vertical="top" wrapText="1"/>
    </xf>
    <xf numFmtId="0" fontId="3" fillId="3" borderId="11" xfId="0" applyFont="1" applyFill="1" applyBorder="1" applyAlignment="1">
      <alignment horizontal="left" vertical="center" wrapText="1" readingOrder="1"/>
    </xf>
    <xf numFmtId="0" fontId="3" fillId="6" borderId="9" xfId="0" applyFont="1" applyFill="1" applyBorder="1" applyAlignment="1">
      <alignment horizontal="left" vertical="center" wrapText="1" readingOrder="1"/>
    </xf>
    <xf numFmtId="0" fontId="2" fillId="2" borderId="7" xfId="0" applyFont="1" applyFill="1" applyBorder="1" applyAlignment="1">
      <alignment horizontal="left" vertical="center" wrapText="1" readingOrder="1"/>
    </xf>
    <xf numFmtId="0" fontId="3" fillId="4" borderId="3" xfId="0" applyFont="1" applyFill="1" applyBorder="1" applyAlignment="1">
      <alignment horizontal="left" vertical="center" readingOrder="1"/>
    </xf>
    <xf numFmtId="0" fontId="5" fillId="0" borderId="4" xfId="0" applyFont="1" applyBorder="1" applyAlignment="1">
      <alignment horizontal="left" wrapText="1"/>
    </xf>
    <xf numFmtId="0" fontId="5" fillId="0" borderId="5" xfId="0" applyFont="1" applyBorder="1" applyAlignment="1">
      <alignment horizontal="left" wrapText="1"/>
    </xf>
    <xf numFmtId="0" fontId="3" fillId="6" borderId="0" xfId="0" applyFont="1" applyFill="1" applyBorder="1" applyAlignment="1">
      <alignment horizontal="left" vertical="center" wrapText="1" readingOrder="1"/>
    </xf>
    <xf numFmtId="14" fontId="3" fillId="6" borderId="0" xfId="0" applyNumberFormat="1" applyFont="1" applyFill="1" applyBorder="1" applyAlignment="1">
      <alignment horizontal="left" vertical="center" wrapText="1" readingOrder="1"/>
    </xf>
    <xf numFmtId="0" fontId="3" fillId="4" borderId="11" xfId="0" applyFont="1" applyFill="1" applyBorder="1" applyAlignment="1">
      <alignment horizontal="left" vertical="center" wrapText="1" readingOrder="1"/>
    </xf>
    <xf numFmtId="0" fontId="3" fillId="4" borderId="0" xfId="0" applyFont="1" applyFill="1" applyBorder="1" applyAlignment="1">
      <alignment horizontal="left" vertical="center" wrapText="1" readingOrder="1"/>
    </xf>
    <xf numFmtId="14" fontId="3" fillId="4" borderId="0" xfId="0" applyNumberFormat="1" applyFont="1" applyFill="1" applyBorder="1" applyAlignment="1">
      <alignment horizontal="left" vertical="center" wrapText="1" readingOrder="1"/>
    </xf>
    <xf numFmtId="0" fontId="4" fillId="6" borderId="0" xfId="0" applyFont="1" applyFill="1" applyBorder="1" applyAlignment="1">
      <alignment vertical="top" wrapText="1"/>
    </xf>
    <xf numFmtId="0" fontId="4" fillId="4" borderId="0" xfId="0" applyFont="1" applyFill="1" applyBorder="1" applyAlignment="1">
      <alignment vertical="top" wrapText="1"/>
    </xf>
    <xf numFmtId="0" fontId="3" fillId="6" borderId="11" xfId="0" applyFont="1" applyFill="1" applyBorder="1" applyAlignment="1">
      <alignment horizontal="left" vertical="center" wrapText="1" readingOrder="1"/>
    </xf>
    <xf numFmtId="14" fontId="3" fillId="6" borderId="1" xfId="0" applyNumberFormat="1" applyFont="1" applyFill="1" applyBorder="1" applyAlignment="1">
      <alignment horizontal="left" vertical="center" wrapText="1" readingOrder="1"/>
    </xf>
  </cellXfs>
  <cellStyles count="1">
    <cellStyle name="Normal" xfId="0" builtinId="0"/>
  </cellStyles>
  <dxfs count="74">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dxf>
    <dxf>
      <font>
        <b val="0"/>
        <i val="0"/>
        <strike val="0"/>
        <condense val="0"/>
        <extend val="0"/>
        <outline val="0"/>
        <shadow val="0"/>
        <u val="none"/>
        <vertAlign val="baseline"/>
        <sz val="12"/>
        <color rgb="FF000000"/>
        <name val="Calibri"/>
        <family val="2"/>
        <scheme val="minor"/>
      </font>
      <fill>
        <patternFill patternType="solid">
          <fgColor indexed="64"/>
          <bgColor rgb="FFF0DA85"/>
        </patternFill>
      </fill>
      <alignment horizontal="left" vertical="center" textRotation="0" wrapText="1" indent="0" justifyLastLine="0" shrinkToFit="0" readingOrder="1"/>
    </dxf>
    <dxf>
      <border outline="0">
        <left style="medium">
          <color indexed="64"/>
        </left>
        <bottom style="medium">
          <color indexed="64"/>
        </bottom>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rgb="FF000000"/>
        <name val="Calibri"/>
        <family val="2"/>
        <scheme val="minor"/>
      </font>
      <fill>
        <patternFill patternType="solid">
          <fgColor indexed="64"/>
          <bgColor rgb="FF32BB79"/>
        </patternFill>
      </fill>
      <alignment horizontal="left" vertical="center" textRotation="0" wrapText="1" indent="0" justifyLastLine="0" shrinkToFit="0" readingOrder="1"/>
      <border diagonalUp="0" diagonalDown="0">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dxf>
    <dxf>
      <font>
        <b val="0"/>
        <i val="0"/>
        <strike val="0"/>
        <condense val="0"/>
        <extend val="0"/>
        <outline val="0"/>
        <shadow val="0"/>
        <u val="none"/>
        <vertAlign val="baseline"/>
        <sz val="12"/>
        <color rgb="FF000000"/>
        <name val="Calibri"/>
        <family val="2"/>
        <scheme val="minor"/>
      </font>
      <fill>
        <patternFill patternType="solid">
          <fgColor indexed="64"/>
          <bgColor rgb="FFF0DA85"/>
        </patternFill>
      </fill>
      <alignment horizontal="left" vertical="center" textRotation="0" wrapText="1" indent="0" justifyLastLine="0" shrinkToFit="0" readingOrder="1"/>
    </dxf>
    <dxf>
      <border outline="0">
        <left style="medium">
          <color indexed="64"/>
        </left>
        <bottom style="medium">
          <color indexed="64"/>
        </bottom>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numFmt numFmtId="10" formatCode="&quot;$&quot;#,##0_);[Red]\(&quot;$&quot;#,##0\)"/>
      <fill>
        <patternFill patternType="solid">
          <fgColor indexed="64"/>
          <bgColor rgb="FFF1F7E8"/>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0DA85"/>
        </patternFill>
      </fill>
      <alignment horizontal="left" vertical="center" textRotation="0" wrapText="1" indent="0" justifyLastLine="0" shrinkToFit="0" readingOrder="1"/>
      <border diagonalUp="0" diagonalDown="0">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rgb="FF000000"/>
        <name val="Calibri"/>
        <family val="2"/>
        <scheme val="minor"/>
      </font>
      <fill>
        <patternFill patternType="solid">
          <fgColor indexed="64"/>
          <bgColor rgb="FFF1F7E8"/>
        </patternFill>
      </fill>
      <alignment horizontal="left" vertical="center" textRotation="0" wrapText="1" indent="0" justifyLastLine="0" shrinkToFit="0" readingOrder="1"/>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alignment horizontal="left" vertical="center" textRotation="0" wrapText="1" indent="0" justifyLastLine="0" shrinkToFit="0" readingOrder="1"/>
    </dxf>
    <dxf>
      <border outline="0">
        <right style="medium">
          <color rgb="FFFFFFFF"/>
        </right>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rgb="FF000000"/>
        <name val="Calibri"/>
        <family val="2"/>
        <scheme val="minor"/>
      </font>
      <fill>
        <patternFill patternType="solid">
          <fgColor indexed="64"/>
          <bgColor rgb="FF32BB79"/>
        </patternFill>
      </fill>
      <alignment horizontal="left" vertical="center" textRotation="0" wrapText="1" indent="0" justifyLastLine="0" shrinkToFit="0" readingOrder="1"/>
      <border diagonalUp="0" diagonalDown="0">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E3EFCD"/>
        </patternFill>
      </fill>
      <alignment horizontal="left" vertical="center" textRotation="0" wrapText="1" indent="0" justifyLastLine="0" shrinkToFit="0" readingOrder="1"/>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2"/>
        <color rgb="FF000000"/>
        <name val="Calibri"/>
        <family val="2"/>
        <scheme val="minor"/>
      </font>
      <fill>
        <patternFill patternType="solid">
          <fgColor indexed="64"/>
          <bgColor rgb="FFF0DA85"/>
        </patternFill>
      </fill>
      <alignment horizontal="left" vertical="center" textRotation="0" wrapText="1" indent="0" justifyLastLine="0" shrinkToFit="0" readingOrder="1"/>
      <border diagonalUp="0" diagonalDown="0">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
      <font>
        <b val="0"/>
        <i val="0"/>
        <strike val="0"/>
        <condense val="0"/>
        <extend val="0"/>
        <outline val="0"/>
        <shadow val="0"/>
        <u val="none"/>
        <vertAlign val="baseline"/>
        <sz val="12"/>
        <color rgb="FF000000"/>
        <name val="Calibri"/>
        <family val="2"/>
        <scheme val="minor"/>
      </font>
      <fill>
        <patternFill patternType="solid">
          <fgColor indexed="64"/>
          <bgColor rgb="FF32BB79"/>
        </patternFill>
      </fill>
      <alignment horizontal="left" vertical="center" textRotation="0" wrapText="1" indent="0" justifyLastLine="0" shrinkToFit="0" readingOrder="1"/>
      <border diagonalUp="0" diagonalDown="0">
        <left/>
        <right style="medium">
          <color rgb="FFFFFFFF"/>
        </right>
        <top style="medium">
          <color rgb="FFFFFFFF"/>
        </top>
        <bottom style="medium">
          <color rgb="FFFFFFFF"/>
        </bottom>
        <vertical/>
        <horizontal/>
      </border>
    </dxf>
    <dxf>
      <border outline="0">
        <left style="medium">
          <color indexed="64"/>
        </left>
        <right style="medium">
          <color indexed="64"/>
        </right>
        <top style="medium">
          <color indexed="64"/>
        </top>
        <bottom style="medium">
          <color indexed="64"/>
        </bottom>
      </border>
    </dxf>
    <dxf>
      <border outline="0">
        <bottom style="thick">
          <color rgb="FFFFFFFF"/>
        </bottom>
      </border>
    </dxf>
    <dxf>
      <font>
        <b/>
        <i val="0"/>
        <strike val="0"/>
        <condense val="0"/>
        <extend val="0"/>
        <outline val="0"/>
        <shadow val="0"/>
        <u val="none"/>
        <vertAlign val="baseline"/>
        <sz val="12"/>
        <color rgb="FF000000"/>
        <name val="Calibri"/>
        <family val="2"/>
        <scheme val="minor"/>
      </font>
      <fill>
        <patternFill patternType="solid">
          <fgColor indexed="64"/>
          <bgColor rgb="FFACD433"/>
        </patternFill>
      </fill>
      <alignment horizontal="left" vertical="center" textRotation="0" wrapText="1" indent="0" justifyLastLine="0" shrinkToFit="0" readingOrder="1"/>
      <border diagonalUp="0" diagonalDown="0" outline="0">
        <left style="medium">
          <color rgb="FFFFFFFF"/>
        </left>
        <right style="medium">
          <color rgb="FFFFFFFF"/>
        </right>
        <top/>
        <bottom/>
      </border>
    </dxf>
  </dxfs>
  <tableStyles count="0" defaultTableStyle="TableStyleMedium9" defaultPivotStyle="PivotStyleLight16"/>
  <colors>
    <mruColors>
      <color rgb="FFF1F7E8"/>
      <color rgb="FFE3E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43:D49" totalsRowShown="0" headerRowDxfId="73" headerRowBorderDxfId="72" tableBorderDxfId="71">
  <autoFilter ref="A43:D49"/>
  <tableColumns count="4">
    <tableColumn id="1" name="Action Item" dataDxfId="70"/>
    <tableColumn id="2" name="Assigned To"/>
    <tableColumn id="3" name="Created"/>
    <tableColumn id="4" name="Due"/>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34:D41" totalsRowShown="0" headerRowDxfId="69" headerRowBorderDxfId="68" tableBorderDxfId="67">
  <autoFilter ref="A34:D41"/>
  <tableColumns count="4">
    <tableColumn id="1" name="Milestone" dataDxfId="66"/>
    <tableColumn id="2" name="Baseline Date" dataDxfId="65"/>
    <tableColumn id="3" name="Current Date" dataDxfId="64"/>
    <tableColumn id="4" name="Notes" dataDxfId="63"/>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28:E32" totalsRowShown="0" headerRowDxfId="62" headerRowBorderDxfId="61" tableBorderDxfId="60">
  <autoFilter ref="A28:E32"/>
  <tableColumns count="5">
    <tableColumn id="1" name="Risk/Issue" dataDxfId="59"/>
    <tableColumn id="2" name="Type"/>
    <tableColumn id="3" name="Created"/>
    <tableColumn id="4" name="Mitigation Plan"/>
    <tableColumn id="5" name="Mitigation Date"/>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23:D26" totalsRowShown="0" tableBorderDxfId="58">
  <autoFilter ref="A23:D26"/>
  <tableColumns count="4">
    <tableColumn id="1" name="People Resource topic"/>
    <tableColumn id="2" name="Date" dataDxfId="57"/>
    <tableColumn id="3" name="Mitigation" dataDxfId="56"/>
    <tableColumn id="4" name="Notes"/>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15:E21" totalsRowShown="0" headerRowDxfId="55" dataDxfId="53" headerRowBorderDxfId="54" tableBorderDxfId="52">
  <autoFilter ref="A15:E21"/>
  <tableColumns count="5">
    <tableColumn id="1" name="Budget" dataDxfId="51"/>
    <tableColumn id="2" name="Original" dataDxfId="50"/>
    <tableColumn id="3" name="Baseline" dataDxfId="49"/>
    <tableColumn id="4" name="Forecast" dataDxfId="48"/>
    <tableColumn id="5" name="Notes"/>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10:D13" totalsRowShown="0" headerRowDxfId="47" headerRowBorderDxfId="46" tableBorderDxfId="45">
  <autoFilter ref="A10:D13"/>
  <tableColumns count="4">
    <tableColumn id="1" name="Scope Change"/>
    <tableColumn id="2" name="Date"/>
    <tableColumn id="3" name="Approved?"/>
    <tableColumn id="4" name="Description"/>
  </tableColumns>
  <tableStyleInfo name="TableStyleMedium9" showFirstColumn="0" showLastColumn="0" showRowStripes="1" showColumnStripes="0"/>
</table>
</file>

<file path=xl/tables/table7.xml><?xml version="1.0" encoding="utf-8"?>
<table xmlns="http://schemas.openxmlformats.org/spreadsheetml/2006/main" id="8" name="Table8" displayName="Table8" ref="A2:B8" totalsRowShown="0" tableBorderDxfId="44">
  <autoFilter ref="A2:B8"/>
  <tableColumns count="2">
    <tableColumn id="1" name="Area/Status" dataDxfId="43"/>
    <tableColumn id="2" name="Summary" dataDxfId="42"/>
  </tableColumns>
  <tableStyleInfo name="TableStyleMedium9" showFirstColumn="0" showLastColumn="0" showRowStripes="1" showColumnStripes="0"/>
</table>
</file>

<file path=xl/tables/table8.xml><?xml version="1.0" encoding="utf-8"?>
<table xmlns="http://schemas.openxmlformats.org/spreadsheetml/2006/main" id="16" name="Table117" displayName="Table117" ref="A48:D54" totalsRowShown="0" headerRowDxfId="41" headerRowBorderDxfId="40" tableBorderDxfId="39">
  <autoFilter ref="A48:D54"/>
  <tableColumns count="4">
    <tableColumn id="1" name="Action Item" dataDxfId="38"/>
    <tableColumn id="2" name="Assigned To" dataDxfId="37"/>
    <tableColumn id="3" name="Created" dataDxfId="36"/>
    <tableColumn id="4" name="Due" dataDxfId="35"/>
  </tableColumns>
  <tableStyleInfo name="TableStyleMedium9" showFirstColumn="0" showLastColumn="0" showRowStripes="1" showColumnStripes="0"/>
</table>
</file>

<file path=xl/tables/table9.xml><?xml version="1.0" encoding="utf-8"?>
<table xmlns="http://schemas.openxmlformats.org/spreadsheetml/2006/main" id="17" name="Table218" displayName="Table218" ref="A39:D46" totalsRowShown="0" headerRowDxfId="34" headerRowBorderDxfId="33" tableBorderDxfId="32">
  <autoFilter ref="A39:D46"/>
  <tableColumns count="4">
    <tableColumn id="1" name="Milestone" dataDxfId="31"/>
    <tableColumn id="2" name="Baseline Date" dataDxfId="30"/>
    <tableColumn id="3" name="Current Date" dataDxfId="29"/>
    <tableColumn id="4" name="Notes" dataDxfId="28"/>
  </tableColumns>
  <tableStyleInfo name="TableStyleMedium9" showFirstColumn="0" showLastColumn="0" showRowStripes="1" showColumnStripes="0"/>
</table>
</file>

<file path=xl/tables/table10.xml><?xml version="1.0" encoding="utf-8"?>
<table xmlns="http://schemas.openxmlformats.org/spreadsheetml/2006/main" id="18" name="Table319" displayName="Table319" ref="A30:E37" totalsRowShown="0" headerRowDxfId="27" headerRowBorderDxfId="26" tableBorderDxfId="25">
  <autoFilter ref="A30:E37"/>
  <tableColumns count="5">
    <tableColumn id="1" name="Risk/Issue" dataDxfId="24"/>
    <tableColumn id="2" name="Type"/>
    <tableColumn id="3" name="Created"/>
    <tableColumn id="4" name="Mitigation Plan"/>
    <tableColumn id="5" name="Mitigation Date"/>
  </tableColumns>
  <tableStyleInfo name="TableStyleMedium9" showFirstColumn="0" showLastColumn="0" showRowStripes="1" showColumnStripes="0"/>
</table>
</file>

<file path=xl/tables/table11.xml><?xml version="1.0" encoding="utf-8"?>
<table xmlns="http://schemas.openxmlformats.org/spreadsheetml/2006/main" id="19" name="Table420" displayName="Table420" ref="A25:D28" totalsRowShown="0" tableBorderDxfId="23">
  <autoFilter ref="A25:D28"/>
  <tableColumns count="4">
    <tableColumn id="1" name="People/Resource"/>
    <tableColumn id="2" name="Date"/>
    <tableColumn id="3" name="Mitigation"/>
    <tableColumn id="4" name="Notes"/>
  </tableColumns>
  <tableStyleInfo name="TableStyleMedium9" showFirstColumn="0" showLastColumn="0" showRowStripes="1" showColumnStripes="0"/>
</table>
</file>

<file path=xl/tables/table12.xml><?xml version="1.0" encoding="utf-8"?>
<table xmlns="http://schemas.openxmlformats.org/spreadsheetml/2006/main" id="20" name="Table521" displayName="Table521" ref="A15:E23" totalsRowShown="0" headerRowDxfId="22" dataDxfId="20" headerRowBorderDxfId="21" tableBorderDxfId="19">
  <autoFilter ref="A15:E23"/>
  <tableColumns count="5">
    <tableColumn id="1" name="Budget" dataDxfId="18"/>
    <tableColumn id="2" name="Original" dataDxfId="17"/>
    <tableColumn id="3" name="Baseline" dataDxfId="16"/>
    <tableColumn id="4" name="Forecast" dataDxfId="15"/>
    <tableColumn id="5" name="Notes"/>
  </tableColumns>
  <tableStyleInfo name="TableStyleMedium9" showFirstColumn="0" showLastColumn="0" showRowStripes="1" showColumnStripes="0"/>
</table>
</file>

<file path=xl/tables/table13.xml><?xml version="1.0" encoding="utf-8"?>
<table xmlns="http://schemas.openxmlformats.org/spreadsheetml/2006/main" id="21" name="Table622" displayName="Table622" ref="A10:D13" totalsRowShown="0" headerRowDxfId="14" headerRowBorderDxfId="13" tableBorderDxfId="12">
  <autoFilter ref="A10:D13"/>
  <tableColumns count="4">
    <tableColumn id="1" name="Scope Change"/>
    <tableColumn id="2" name="Date"/>
    <tableColumn id="3" name="Approved?"/>
    <tableColumn id="4" name="Description"/>
  </tableColumns>
  <tableStyleInfo name="TableStyleMedium9" showFirstColumn="0" showLastColumn="0" showRowStripes="1" showColumnStripes="0"/>
</table>
</file>

<file path=xl/tables/table14.xml><?xml version="1.0" encoding="utf-8"?>
<table xmlns="http://schemas.openxmlformats.org/spreadsheetml/2006/main" id="22" name="Table823" displayName="Table823" ref="A2:B8" totalsRowShown="0" tableBorderDxfId="11">
  <autoFilter ref="A2:B8"/>
  <tableColumns count="2">
    <tableColumn id="1" name="Area/Status" dataDxfId="10"/>
    <tableColumn id="2" name="Summary" dataDxfId="9"/>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2.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22" workbookViewId="0">
      <selection activeCell="C26" sqref="C26"/>
    </sheetView>
  </sheetViews>
  <sheetFormatPr defaultRowHeight="15.75" x14ac:dyDescent="0.25"/>
  <cols>
    <col min="1" max="1" width="34.85546875" style="2" customWidth="1"/>
    <col min="2" max="2" width="27.5703125" style="2" customWidth="1"/>
    <col min="3" max="3" width="29.7109375" style="2" customWidth="1"/>
    <col min="4" max="4" width="35.42578125" style="2" customWidth="1"/>
    <col min="5" max="5" width="30.5703125" style="2" customWidth="1"/>
    <col min="6" max="16384" width="9.140625" style="1"/>
  </cols>
  <sheetData>
    <row r="1" spans="1:5" x14ac:dyDescent="0.25">
      <c r="A1" s="59" t="s">
        <v>0</v>
      </c>
      <c r="B1" s="60"/>
      <c r="C1"/>
    </row>
    <row r="2" spans="1:5" x14ac:dyDescent="0.25">
      <c r="A2" s="16" t="s">
        <v>21</v>
      </c>
      <c r="B2" s="57" t="s">
        <v>22</v>
      </c>
      <c r="C2"/>
    </row>
    <row r="3" spans="1:5" ht="33" customHeight="1" x14ac:dyDescent="0.25">
      <c r="A3" s="17" t="s">
        <v>1</v>
      </c>
      <c r="B3" s="46" t="s">
        <v>23</v>
      </c>
      <c r="C3"/>
    </row>
    <row r="4" spans="1:5" ht="32.25" customHeight="1" x14ac:dyDescent="0.25">
      <c r="A4" s="18" t="s">
        <v>2</v>
      </c>
      <c r="B4" s="48" t="s">
        <v>24</v>
      </c>
      <c r="C4"/>
    </row>
    <row r="5" spans="1:5" ht="48" customHeight="1" x14ac:dyDescent="0.25">
      <c r="A5" s="18" t="s">
        <v>3</v>
      </c>
      <c r="B5" s="46" t="s">
        <v>25</v>
      </c>
      <c r="C5"/>
    </row>
    <row r="6" spans="1:5" ht="48" customHeight="1" x14ac:dyDescent="0.25">
      <c r="A6" s="18" t="s">
        <v>26</v>
      </c>
      <c r="B6" s="48" t="s">
        <v>27</v>
      </c>
      <c r="C6"/>
    </row>
    <row r="7" spans="1:5" ht="48" customHeight="1" x14ac:dyDescent="0.25">
      <c r="A7" s="18" t="s">
        <v>28</v>
      </c>
      <c r="B7" s="46" t="s">
        <v>29</v>
      </c>
      <c r="C7"/>
    </row>
    <row r="8" spans="1:5" ht="16.5" thickBot="1" x14ac:dyDescent="0.3">
      <c r="A8" s="19" t="s">
        <v>4</v>
      </c>
      <c r="B8" s="56" t="s">
        <v>30</v>
      </c>
      <c r="C8"/>
    </row>
    <row r="10" spans="1:5" ht="16.5" thickBot="1" x14ac:dyDescent="0.3">
      <c r="A10" s="27" t="s">
        <v>31</v>
      </c>
      <c r="B10" s="28" t="s">
        <v>5</v>
      </c>
      <c r="C10" s="28" t="s">
        <v>16</v>
      </c>
      <c r="D10" s="29" t="s">
        <v>18</v>
      </c>
    </row>
    <row r="11" spans="1:5" ht="17.25" thickTop="1" thickBot="1" x14ac:dyDescent="0.3">
      <c r="A11" s="41" t="s">
        <v>32</v>
      </c>
      <c r="B11" s="10">
        <v>42373</v>
      </c>
      <c r="C11" s="3" t="s">
        <v>6</v>
      </c>
      <c r="D11" s="51" t="s">
        <v>33</v>
      </c>
    </row>
    <row r="12" spans="1:5" ht="48" thickBot="1" x14ac:dyDescent="0.3">
      <c r="A12" s="55" t="s">
        <v>34</v>
      </c>
      <c r="B12" s="11">
        <v>42423</v>
      </c>
      <c r="C12" s="4" t="s">
        <v>17</v>
      </c>
      <c r="D12" s="37" t="s">
        <v>35</v>
      </c>
    </row>
    <row r="13" spans="1:5" ht="47.25" x14ac:dyDescent="0.25">
      <c r="A13" s="38" t="s">
        <v>36</v>
      </c>
      <c r="B13" s="50">
        <v>42423</v>
      </c>
      <c r="C13" s="39" t="s">
        <v>17</v>
      </c>
      <c r="D13" s="40" t="s">
        <v>37</v>
      </c>
    </row>
    <row r="15" spans="1:5" ht="16.5" thickBot="1" x14ac:dyDescent="0.3">
      <c r="A15" s="27" t="s">
        <v>2</v>
      </c>
      <c r="B15" s="28" t="s">
        <v>19</v>
      </c>
      <c r="C15" s="28" t="s">
        <v>13</v>
      </c>
      <c r="D15" s="28" t="s">
        <v>38</v>
      </c>
      <c r="E15" s="29" t="s">
        <v>39</v>
      </c>
    </row>
    <row r="16" spans="1:5" ht="17.25" thickTop="1" thickBot="1" x14ac:dyDescent="0.3">
      <c r="A16" s="41" t="s">
        <v>40</v>
      </c>
      <c r="B16" s="6">
        <v>447200</v>
      </c>
      <c r="C16" s="6">
        <v>455200</v>
      </c>
      <c r="D16" s="6">
        <v>455200</v>
      </c>
      <c r="E16" s="51" t="s">
        <v>41</v>
      </c>
    </row>
    <row r="17" spans="1:5" ht="16.5" thickBot="1" x14ac:dyDescent="0.3">
      <c r="A17" s="34" t="s">
        <v>42</v>
      </c>
      <c r="B17" s="7">
        <v>14000</v>
      </c>
      <c r="C17" s="7">
        <v>14000</v>
      </c>
      <c r="D17" s="7">
        <v>24000</v>
      </c>
      <c r="E17" s="37" t="s">
        <v>43</v>
      </c>
    </row>
    <row r="18" spans="1:5" ht="16.5" thickBot="1" x14ac:dyDescent="0.3">
      <c r="A18" s="22" t="s">
        <v>44</v>
      </c>
      <c r="B18" s="8">
        <v>3000</v>
      </c>
      <c r="C18" s="8">
        <v>3000</v>
      </c>
      <c r="D18" s="8">
        <v>3000</v>
      </c>
      <c r="E18" s="52"/>
    </row>
    <row r="19" spans="1:5" ht="16.5" thickBot="1" x14ac:dyDescent="0.3">
      <c r="A19" s="34" t="s">
        <v>45</v>
      </c>
      <c r="B19" s="7">
        <v>0</v>
      </c>
      <c r="C19" s="7">
        <v>0</v>
      </c>
      <c r="D19" s="7">
        <v>6000</v>
      </c>
      <c r="E19" s="37" t="s">
        <v>46</v>
      </c>
    </row>
    <row r="20" spans="1:5" ht="32.25" thickBot="1" x14ac:dyDescent="0.3">
      <c r="A20" s="34" t="s">
        <v>47</v>
      </c>
      <c r="B20" s="8">
        <v>35000</v>
      </c>
      <c r="C20" s="8">
        <v>27000</v>
      </c>
      <c r="D20" s="8">
        <v>11000</v>
      </c>
      <c r="E20" s="26" t="s">
        <v>48</v>
      </c>
    </row>
    <row r="21" spans="1:5" x14ac:dyDescent="0.25">
      <c r="A21" s="30" t="s">
        <v>49</v>
      </c>
      <c r="B21" s="53">
        <v>499200</v>
      </c>
      <c r="C21" s="53">
        <v>499200</v>
      </c>
      <c r="D21" s="53">
        <v>499200</v>
      </c>
      <c r="E21" s="54"/>
    </row>
    <row r="23" spans="1:5" ht="16.5" thickBot="1" x14ac:dyDescent="0.3">
      <c r="A23" s="27" t="s">
        <v>101</v>
      </c>
      <c r="B23" s="28" t="s">
        <v>5</v>
      </c>
      <c r="C23" s="49" t="s">
        <v>20</v>
      </c>
      <c r="D23" s="49" t="s">
        <v>39</v>
      </c>
    </row>
    <row r="24" spans="1:5" ht="33" customHeight="1" thickTop="1" thickBot="1" x14ac:dyDescent="0.3">
      <c r="A24" s="41" t="s">
        <v>50</v>
      </c>
      <c r="B24" s="10">
        <v>42423</v>
      </c>
      <c r="C24" s="45" t="s">
        <v>51</v>
      </c>
      <c r="D24" s="45"/>
    </row>
    <row r="25" spans="1:5" ht="32.25" customHeight="1" thickBot="1" x14ac:dyDescent="0.3">
      <c r="A25" s="22" t="s">
        <v>52</v>
      </c>
      <c r="B25" s="11">
        <v>42430</v>
      </c>
      <c r="C25" s="47" t="s">
        <v>53</v>
      </c>
      <c r="D25" s="47"/>
    </row>
    <row r="26" spans="1:5" ht="63.75" customHeight="1" x14ac:dyDescent="0.25">
      <c r="A26" s="38" t="s">
        <v>54</v>
      </c>
      <c r="B26" s="50">
        <v>42423</v>
      </c>
      <c r="C26" s="45" t="s">
        <v>55</v>
      </c>
      <c r="D26" s="45"/>
    </row>
    <row r="28" spans="1:5" ht="16.5" thickBot="1" x14ac:dyDescent="0.3">
      <c r="A28" s="27" t="s">
        <v>56</v>
      </c>
      <c r="B28" s="28" t="s">
        <v>14</v>
      </c>
      <c r="C28" s="28" t="s">
        <v>10</v>
      </c>
      <c r="D28" s="28" t="s">
        <v>57</v>
      </c>
      <c r="E28" s="29" t="s">
        <v>9</v>
      </c>
    </row>
    <row r="29" spans="1:5" ht="33" thickTop="1" thickBot="1" x14ac:dyDescent="0.3">
      <c r="A29" s="41" t="s">
        <v>58</v>
      </c>
      <c r="B29" s="3" t="s">
        <v>59</v>
      </c>
      <c r="C29" s="10">
        <v>42423</v>
      </c>
      <c r="D29" s="3" t="s">
        <v>60</v>
      </c>
      <c r="E29" s="42">
        <v>42430</v>
      </c>
    </row>
    <row r="30" spans="1:5" ht="16.5" thickBot="1" x14ac:dyDescent="0.3">
      <c r="A30" s="22" t="s">
        <v>61</v>
      </c>
      <c r="B30" s="4" t="s">
        <v>15</v>
      </c>
      <c r="C30" s="11">
        <v>42414</v>
      </c>
      <c r="D30" s="4" t="s">
        <v>62</v>
      </c>
      <c r="E30" s="43">
        <v>42430</v>
      </c>
    </row>
    <row r="31" spans="1:5" ht="48" thickBot="1" x14ac:dyDescent="0.3">
      <c r="A31" s="22" t="s">
        <v>63</v>
      </c>
      <c r="B31" s="5" t="s">
        <v>15</v>
      </c>
      <c r="C31" s="9">
        <v>42423</v>
      </c>
      <c r="D31" s="5" t="s">
        <v>64</v>
      </c>
      <c r="E31" s="25">
        <v>42423</v>
      </c>
    </row>
    <row r="32" spans="1:5" ht="31.5" x14ac:dyDescent="0.25">
      <c r="A32" s="30" t="s">
        <v>65</v>
      </c>
      <c r="B32" s="31" t="s">
        <v>15</v>
      </c>
      <c r="C32" s="32">
        <v>42423</v>
      </c>
      <c r="D32" s="31" t="s">
        <v>66</v>
      </c>
      <c r="E32" s="44">
        <v>42423</v>
      </c>
    </row>
    <row r="34" spans="1:4" ht="16.5" thickBot="1" x14ac:dyDescent="0.3">
      <c r="A34" s="27" t="s">
        <v>67</v>
      </c>
      <c r="B34" s="28" t="s">
        <v>7</v>
      </c>
      <c r="C34" s="28" t="s">
        <v>8</v>
      </c>
      <c r="D34" s="29" t="s">
        <v>39</v>
      </c>
    </row>
    <row r="35" spans="1:4" ht="17.25" thickTop="1" thickBot="1" x14ac:dyDescent="0.3">
      <c r="A35" s="20" t="s">
        <v>68</v>
      </c>
      <c r="B35" s="12" t="s">
        <v>69</v>
      </c>
      <c r="C35" s="12" t="s">
        <v>70</v>
      </c>
      <c r="D35" s="35"/>
    </row>
    <row r="36" spans="1:4" ht="16.5" thickBot="1" x14ac:dyDescent="0.3">
      <c r="A36" s="21" t="s">
        <v>71</v>
      </c>
      <c r="B36" s="14" t="s">
        <v>72</v>
      </c>
      <c r="C36" s="14" t="s">
        <v>70</v>
      </c>
      <c r="D36" s="36"/>
    </row>
    <row r="37" spans="1:4" ht="16.5" thickBot="1" x14ac:dyDescent="0.3">
      <c r="A37" s="34" t="s">
        <v>73</v>
      </c>
      <c r="B37" s="5" t="s">
        <v>74</v>
      </c>
      <c r="C37" s="5" t="s">
        <v>75</v>
      </c>
      <c r="D37" s="26" t="s">
        <v>76</v>
      </c>
    </row>
    <row r="38" spans="1:4" ht="16.5" thickBot="1" x14ac:dyDescent="0.3">
      <c r="A38" s="34" t="s">
        <v>77</v>
      </c>
      <c r="B38" s="4" t="s">
        <v>74</v>
      </c>
      <c r="C38" s="4" t="s">
        <v>78</v>
      </c>
      <c r="D38" s="37" t="s">
        <v>79</v>
      </c>
    </row>
    <row r="39" spans="1:4" ht="16.5" thickBot="1" x14ac:dyDescent="0.3">
      <c r="A39" s="34" t="s">
        <v>80</v>
      </c>
      <c r="B39" s="5" t="s">
        <v>78</v>
      </c>
      <c r="C39" s="5" t="s">
        <v>81</v>
      </c>
      <c r="D39" s="26" t="s">
        <v>82</v>
      </c>
    </row>
    <row r="40" spans="1:4" ht="16.5" thickBot="1" x14ac:dyDescent="0.3">
      <c r="A40" s="34" t="s">
        <v>83</v>
      </c>
      <c r="B40" s="4" t="s">
        <v>84</v>
      </c>
      <c r="C40" s="4" t="s">
        <v>85</v>
      </c>
      <c r="D40" s="37" t="s">
        <v>82</v>
      </c>
    </row>
    <row r="41" spans="1:4" x14ac:dyDescent="0.25">
      <c r="A41" s="38" t="s">
        <v>86</v>
      </c>
      <c r="B41" s="39" t="s">
        <v>84</v>
      </c>
      <c r="C41" s="39" t="s">
        <v>85</v>
      </c>
      <c r="D41" s="40" t="s">
        <v>87</v>
      </c>
    </row>
    <row r="43" spans="1:4" ht="16.5" thickBot="1" x14ac:dyDescent="0.3">
      <c r="A43" s="27" t="s">
        <v>88</v>
      </c>
      <c r="B43" s="28" t="s">
        <v>12</v>
      </c>
      <c r="C43" s="28" t="s">
        <v>10</v>
      </c>
      <c r="D43" s="29" t="s">
        <v>11</v>
      </c>
    </row>
    <row r="44" spans="1:4" ht="17.25" thickTop="1" thickBot="1" x14ac:dyDescent="0.3">
      <c r="A44" s="20" t="s">
        <v>89</v>
      </c>
      <c r="B44" s="12" t="s">
        <v>90</v>
      </c>
      <c r="C44" s="13">
        <v>42409</v>
      </c>
      <c r="D44" s="23" t="s">
        <v>70</v>
      </c>
    </row>
    <row r="45" spans="1:4" ht="16.5" thickBot="1" x14ac:dyDescent="0.3">
      <c r="A45" s="21" t="s">
        <v>91</v>
      </c>
      <c r="B45" s="14" t="s">
        <v>92</v>
      </c>
      <c r="C45" s="15">
        <v>42409</v>
      </c>
      <c r="D45" s="24" t="s">
        <v>70</v>
      </c>
    </row>
    <row r="46" spans="1:4" ht="16.5" thickBot="1" x14ac:dyDescent="0.3">
      <c r="A46" s="22" t="s">
        <v>93</v>
      </c>
      <c r="B46" s="5" t="s">
        <v>94</v>
      </c>
      <c r="C46" s="9">
        <v>42423</v>
      </c>
      <c r="D46" s="25">
        <v>42438</v>
      </c>
    </row>
    <row r="47" spans="1:4" ht="16.5" thickBot="1" x14ac:dyDescent="0.3">
      <c r="A47" s="21" t="s">
        <v>95</v>
      </c>
      <c r="B47" s="14" t="s">
        <v>96</v>
      </c>
      <c r="C47" s="15">
        <v>42416</v>
      </c>
      <c r="D47" s="24" t="s">
        <v>70</v>
      </c>
    </row>
    <row r="48" spans="1:4" ht="16.5" thickBot="1" x14ac:dyDescent="0.3">
      <c r="A48" s="22" t="s">
        <v>97</v>
      </c>
      <c r="B48" s="5" t="s">
        <v>98</v>
      </c>
      <c r="C48" s="9">
        <v>42423</v>
      </c>
      <c r="D48" s="26" t="s">
        <v>99</v>
      </c>
    </row>
    <row r="49" spans="1:4" x14ac:dyDescent="0.25">
      <c r="A49" s="30" t="s">
        <v>100</v>
      </c>
      <c r="B49" s="31" t="s">
        <v>98</v>
      </c>
      <c r="C49" s="32">
        <v>42423</v>
      </c>
      <c r="D49" s="33" t="s">
        <v>99</v>
      </c>
    </row>
  </sheetData>
  <mergeCells count="1">
    <mergeCell ref="A1:B1"/>
  </mergeCells>
  <conditionalFormatting sqref="D23">
    <cfRule type="cellIs" dxfId="8" priority="1" operator="equal">
      <formula>"R"</formula>
    </cfRule>
    <cfRule type="cellIs" dxfId="7" priority="2" operator="equal">
      <formula>"G"</formula>
    </cfRule>
    <cfRule type="cellIs" dxfId="6" priority="3" operator="equal">
      <formula>"Y"</formula>
    </cfRule>
  </conditionalFormatting>
  <pageMargins left="0.7" right="0.7" top="0.75" bottom="0.75" header="0.3" footer="0.3"/>
  <pageSetup orientation="portrait" horizontalDpi="4294967293" verticalDpi="0" r:id="rId1"/>
  <tableParts count="7">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13" workbookViewId="0">
      <selection activeCell="B43" sqref="B43"/>
    </sheetView>
  </sheetViews>
  <sheetFormatPr defaultRowHeight="15.75" x14ac:dyDescent="0.25"/>
  <cols>
    <col min="1" max="1" width="28.7109375" style="2" customWidth="1"/>
    <col min="2" max="2" width="27.5703125" style="2" customWidth="1"/>
    <col min="3" max="4" width="35.42578125" style="2" customWidth="1"/>
    <col min="5" max="5" width="30.5703125" style="2" customWidth="1"/>
    <col min="6" max="16384" width="9.140625" style="1"/>
  </cols>
  <sheetData>
    <row r="1" spans="1:5" x14ac:dyDescent="0.25">
      <c r="A1" s="59" t="s">
        <v>0</v>
      </c>
      <c r="B1" s="60"/>
      <c r="C1"/>
      <c r="D1" s="2" t="s">
        <v>104</v>
      </c>
    </row>
    <row r="2" spans="1:5" x14ac:dyDescent="0.25">
      <c r="A2" s="16" t="s">
        <v>21</v>
      </c>
      <c r="B2" s="57" t="s">
        <v>22</v>
      </c>
      <c r="C2"/>
    </row>
    <row r="3" spans="1:5" ht="33" customHeight="1" x14ac:dyDescent="0.25">
      <c r="A3" s="17" t="s">
        <v>1</v>
      </c>
      <c r="B3" s="46"/>
      <c r="C3"/>
    </row>
    <row r="4" spans="1:5" ht="32.25" customHeight="1" x14ac:dyDescent="0.25">
      <c r="A4" s="18" t="s">
        <v>2</v>
      </c>
      <c r="B4" s="48"/>
      <c r="C4"/>
    </row>
    <row r="5" spans="1:5" ht="48" customHeight="1" x14ac:dyDescent="0.25">
      <c r="A5" s="18" t="s">
        <v>103</v>
      </c>
      <c r="B5" s="46"/>
      <c r="C5"/>
    </row>
    <row r="6" spans="1:5" ht="48" customHeight="1" x14ac:dyDescent="0.25">
      <c r="A6" s="18" t="s">
        <v>26</v>
      </c>
      <c r="B6" s="48"/>
      <c r="C6"/>
    </row>
    <row r="7" spans="1:5" ht="48" customHeight="1" x14ac:dyDescent="0.25">
      <c r="A7" s="18" t="s">
        <v>28</v>
      </c>
      <c r="B7" s="46"/>
      <c r="C7"/>
    </row>
    <row r="8" spans="1:5" ht="16.5" thickBot="1" x14ac:dyDescent="0.3">
      <c r="A8" s="19" t="s">
        <v>4</v>
      </c>
      <c r="B8" s="56"/>
      <c r="C8"/>
    </row>
    <row r="10" spans="1:5" ht="16.5" thickBot="1" x14ac:dyDescent="0.3">
      <c r="A10" s="27" t="s">
        <v>31</v>
      </c>
      <c r="B10" s="28" t="s">
        <v>5</v>
      </c>
      <c r="C10" s="28" t="s">
        <v>16</v>
      </c>
      <c r="D10" s="29" t="s">
        <v>18</v>
      </c>
    </row>
    <row r="11" spans="1:5" ht="48.75" thickTop="1" thickBot="1" x14ac:dyDescent="0.3">
      <c r="A11" s="10" t="s">
        <v>110</v>
      </c>
      <c r="B11" s="10" t="s">
        <v>72</v>
      </c>
      <c r="C11" s="3" t="s">
        <v>111</v>
      </c>
      <c r="D11" s="51" t="s">
        <v>112</v>
      </c>
    </row>
    <row r="12" spans="1:5" ht="16.5" thickBot="1" x14ac:dyDescent="0.3">
      <c r="A12" s="11"/>
      <c r="B12" s="11"/>
      <c r="C12" s="4"/>
      <c r="D12" s="37"/>
    </row>
    <row r="13" spans="1:5" x14ac:dyDescent="0.25">
      <c r="A13" s="50"/>
      <c r="B13" s="50"/>
      <c r="C13" s="39"/>
      <c r="D13" s="40"/>
    </row>
    <row r="15" spans="1:5" ht="16.5" thickBot="1" x14ac:dyDescent="0.3">
      <c r="A15" s="27" t="s">
        <v>2</v>
      </c>
      <c r="B15" s="28" t="s">
        <v>19</v>
      </c>
      <c r="C15" s="28" t="s">
        <v>13</v>
      </c>
      <c r="D15" s="28" t="s">
        <v>38</v>
      </c>
      <c r="E15" s="29" t="s">
        <v>39</v>
      </c>
    </row>
    <row r="16" spans="1:5" ht="96" thickTop="1" thickBot="1" x14ac:dyDescent="0.3">
      <c r="A16" s="6" t="s">
        <v>116</v>
      </c>
      <c r="B16" s="6">
        <v>447200</v>
      </c>
      <c r="C16" s="6"/>
      <c r="D16" s="6"/>
      <c r="E16" s="51" t="s">
        <v>120</v>
      </c>
    </row>
    <row r="17" spans="1:5" ht="16.5" thickBot="1" x14ac:dyDescent="0.3">
      <c r="A17" s="7" t="s">
        <v>117</v>
      </c>
      <c r="B17" s="7">
        <v>4932</v>
      </c>
      <c r="C17" s="7"/>
      <c r="D17" s="7"/>
      <c r="E17" s="37" t="s">
        <v>119</v>
      </c>
    </row>
    <row r="18" spans="1:5" ht="16.5" thickBot="1" x14ac:dyDescent="0.3">
      <c r="A18" s="8" t="s">
        <v>118</v>
      </c>
      <c r="B18" s="8">
        <v>1289</v>
      </c>
      <c r="C18" s="8"/>
      <c r="D18" s="8"/>
      <c r="E18" s="52" t="s">
        <v>121</v>
      </c>
    </row>
    <row r="19" spans="1:5" ht="48" thickBot="1" x14ac:dyDescent="0.3">
      <c r="A19" s="7" t="s">
        <v>122</v>
      </c>
      <c r="B19" s="7">
        <v>2508</v>
      </c>
      <c r="C19" s="7"/>
      <c r="D19" s="7"/>
      <c r="E19" s="37" t="s">
        <v>123</v>
      </c>
    </row>
    <row r="20" spans="1:5" ht="48" thickBot="1" x14ac:dyDescent="0.3">
      <c r="A20" s="8" t="s">
        <v>124</v>
      </c>
      <c r="B20" s="8">
        <v>609</v>
      </c>
      <c r="C20" s="8"/>
      <c r="D20" s="8"/>
      <c r="E20" s="26" t="s">
        <v>131</v>
      </c>
    </row>
    <row r="21" spans="1:5" ht="32.25" thickBot="1" x14ac:dyDescent="0.3">
      <c r="A21" s="53" t="s">
        <v>125</v>
      </c>
      <c r="B21" s="53">
        <v>12700</v>
      </c>
      <c r="C21" s="53"/>
      <c r="D21" s="53"/>
      <c r="E21" s="54" t="s">
        <v>126</v>
      </c>
    </row>
    <row r="22" spans="1:5" ht="16.5" thickBot="1" x14ac:dyDescent="0.3">
      <c r="A22" s="8" t="s">
        <v>47</v>
      </c>
      <c r="B22" s="8">
        <v>142282</v>
      </c>
      <c r="C22" s="8"/>
      <c r="D22" s="8"/>
      <c r="E22" s="67"/>
    </row>
    <row r="23" spans="1:5" ht="16.5" thickBot="1" x14ac:dyDescent="0.3">
      <c r="A23" s="7" t="s">
        <v>127</v>
      </c>
      <c r="B23" s="7">
        <v>611520</v>
      </c>
      <c r="C23" s="7"/>
      <c r="D23" s="7"/>
      <c r="E23" s="66"/>
    </row>
    <row r="24" spans="1:5" ht="33" customHeight="1" x14ac:dyDescent="0.25"/>
    <row r="25" spans="1:5" ht="32.25" customHeight="1" thickBot="1" x14ac:dyDescent="0.3">
      <c r="A25" s="27" t="s">
        <v>102</v>
      </c>
      <c r="B25" s="28" t="s">
        <v>5</v>
      </c>
      <c r="C25" s="49" t="s">
        <v>20</v>
      </c>
      <c r="D25" s="49" t="s">
        <v>39</v>
      </c>
    </row>
    <row r="26" spans="1:5" ht="63.75" customHeight="1" thickTop="1" thickBot="1" x14ac:dyDescent="0.3">
      <c r="A26" s="10" t="s">
        <v>144</v>
      </c>
      <c r="B26" s="50" t="s">
        <v>114</v>
      </c>
      <c r="C26" s="39" t="s">
        <v>145</v>
      </c>
      <c r="D26" s="45"/>
    </row>
    <row r="27" spans="1:5" ht="64.5" thickTop="1" thickBot="1" x14ac:dyDescent="0.3">
      <c r="A27" s="69" t="s">
        <v>143</v>
      </c>
      <c r="B27" s="32" t="s">
        <v>132</v>
      </c>
      <c r="C27" s="31" t="s">
        <v>134</v>
      </c>
      <c r="D27" s="47"/>
    </row>
    <row r="28" spans="1:5" x14ac:dyDescent="0.25">
      <c r="A28" s="50"/>
      <c r="B28" s="50"/>
      <c r="C28" s="58"/>
      <c r="D28" s="45"/>
    </row>
    <row r="30" spans="1:5" ht="16.5" thickBot="1" x14ac:dyDescent="0.3">
      <c r="A30" s="27" t="s">
        <v>56</v>
      </c>
      <c r="B30" s="28" t="s">
        <v>14</v>
      </c>
      <c r="C30" s="28" t="s">
        <v>10</v>
      </c>
      <c r="D30" s="28" t="s">
        <v>57</v>
      </c>
      <c r="E30" s="29" t="s">
        <v>9</v>
      </c>
    </row>
    <row r="31" spans="1:5" ht="80.25" thickTop="1" thickBot="1" x14ac:dyDescent="0.3">
      <c r="A31" s="3" t="s">
        <v>105</v>
      </c>
      <c r="B31" s="3" t="s">
        <v>106</v>
      </c>
      <c r="C31" s="10" t="s">
        <v>108</v>
      </c>
      <c r="D31" s="3" t="s">
        <v>139</v>
      </c>
      <c r="E31" s="42"/>
    </row>
    <row r="32" spans="1:5" ht="79.5" thickBot="1" x14ac:dyDescent="0.3">
      <c r="A32" s="4" t="s">
        <v>109</v>
      </c>
      <c r="B32" s="4" t="s">
        <v>106</v>
      </c>
      <c r="C32" s="11" t="s">
        <v>107</v>
      </c>
      <c r="D32" s="4" t="s">
        <v>138</v>
      </c>
      <c r="E32" s="43"/>
    </row>
    <row r="33" spans="1:5" ht="95.25" thickBot="1" x14ac:dyDescent="0.3">
      <c r="A33" s="5" t="s">
        <v>113</v>
      </c>
      <c r="B33" s="5" t="s">
        <v>130</v>
      </c>
      <c r="C33" s="9" t="s">
        <v>114</v>
      </c>
      <c r="D33" s="5" t="s">
        <v>115</v>
      </c>
      <c r="E33" s="25"/>
    </row>
    <row r="34" spans="1:5" ht="63.75" thickBot="1" x14ac:dyDescent="0.3">
      <c r="A34" s="31" t="s">
        <v>133</v>
      </c>
      <c r="B34" s="31" t="s">
        <v>106</v>
      </c>
      <c r="C34" s="32" t="s">
        <v>132</v>
      </c>
      <c r="D34" s="31" t="s">
        <v>134</v>
      </c>
      <c r="E34" s="44"/>
    </row>
    <row r="35" spans="1:5" ht="95.25" thickBot="1" x14ac:dyDescent="0.3">
      <c r="A35" s="63" t="s">
        <v>141</v>
      </c>
      <c r="B35" s="64" t="s">
        <v>130</v>
      </c>
      <c r="C35" s="65" t="s">
        <v>136</v>
      </c>
      <c r="D35" s="64" t="s">
        <v>137</v>
      </c>
      <c r="E35" s="65"/>
    </row>
    <row r="36" spans="1:5" ht="158.25" thickBot="1" x14ac:dyDescent="0.3">
      <c r="A36" s="68" t="s">
        <v>135</v>
      </c>
      <c r="B36" s="61" t="s">
        <v>106</v>
      </c>
      <c r="C36" s="62" t="s">
        <v>140</v>
      </c>
      <c r="D36" s="61" t="s">
        <v>142</v>
      </c>
      <c r="E36" s="62"/>
    </row>
    <row r="37" spans="1:5" ht="16.5" thickBot="1" x14ac:dyDescent="0.3">
      <c r="A37" s="63"/>
      <c r="B37" s="64"/>
      <c r="C37" s="65"/>
      <c r="D37" s="64"/>
      <c r="E37" s="65"/>
    </row>
    <row r="39" spans="1:5" ht="16.5" thickBot="1" x14ac:dyDescent="0.3">
      <c r="A39" s="27" t="s">
        <v>67</v>
      </c>
      <c r="B39" s="28" t="s">
        <v>7</v>
      </c>
      <c r="C39" s="28" t="s">
        <v>8</v>
      </c>
      <c r="D39" s="29" t="s">
        <v>39</v>
      </c>
    </row>
    <row r="40" spans="1:5" ht="17.25" thickTop="1" thickBot="1" x14ac:dyDescent="0.3">
      <c r="A40" s="26" t="s">
        <v>68</v>
      </c>
      <c r="B40" s="26" t="s">
        <v>69</v>
      </c>
      <c r="C40" s="26"/>
      <c r="D40" s="26"/>
    </row>
    <row r="41" spans="1:5" ht="16.5" thickBot="1" x14ac:dyDescent="0.3">
      <c r="A41" s="37" t="s">
        <v>128</v>
      </c>
      <c r="B41" s="37" t="s">
        <v>72</v>
      </c>
      <c r="C41" s="37"/>
      <c r="D41" s="37"/>
    </row>
    <row r="42" spans="1:5" ht="16.5" thickBot="1" x14ac:dyDescent="0.3">
      <c r="A42" s="26" t="s">
        <v>77</v>
      </c>
      <c r="B42" s="26" t="s">
        <v>129</v>
      </c>
      <c r="C42" s="26"/>
      <c r="D42" s="26"/>
    </row>
    <row r="43" spans="1:5" ht="16.5" thickBot="1" x14ac:dyDescent="0.3">
      <c r="A43" s="37" t="s">
        <v>80</v>
      </c>
      <c r="B43" s="37" t="s">
        <v>74</v>
      </c>
      <c r="C43" s="37"/>
      <c r="D43" s="37"/>
    </row>
    <row r="44" spans="1:5" ht="16.5" thickBot="1" x14ac:dyDescent="0.3">
      <c r="A44" s="26" t="s">
        <v>83</v>
      </c>
      <c r="B44" s="26" t="s">
        <v>78</v>
      </c>
      <c r="C44" s="26"/>
      <c r="D44" s="26"/>
    </row>
    <row r="45" spans="1:5" ht="16.5" thickBot="1" x14ac:dyDescent="0.3">
      <c r="A45" s="37" t="s">
        <v>146</v>
      </c>
      <c r="B45" s="37" t="s">
        <v>81</v>
      </c>
      <c r="C45" s="37"/>
      <c r="D45" s="37"/>
    </row>
    <row r="46" spans="1:5" x14ac:dyDescent="0.25">
      <c r="A46" s="40"/>
      <c r="B46" s="40"/>
      <c r="C46" s="40"/>
      <c r="D46" s="40"/>
    </row>
    <row r="48" spans="1:5" ht="16.5" thickBot="1" x14ac:dyDescent="0.3">
      <c r="A48" s="27" t="s">
        <v>88</v>
      </c>
      <c r="B48" s="28" t="s">
        <v>12</v>
      </c>
      <c r="C48" s="28" t="s">
        <v>10</v>
      </c>
      <c r="D48" s="29" t="s">
        <v>11</v>
      </c>
    </row>
    <row r="49" spans="1:4" ht="17.25" thickTop="1" thickBot="1" x14ac:dyDescent="0.3">
      <c r="A49" s="26"/>
      <c r="B49" s="26"/>
      <c r="C49" s="26"/>
      <c r="D49" s="26"/>
    </row>
    <row r="50" spans="1:4" ht="16.5" thickBot="1" x14ac:dyDescent="0.3">
      <c r="A50" s="37"/>
      <c r="B50" s="37"/>
      <c r="C50" s="37"/>
      <c r="D50" s="37"/>
    </row>
    <row r="51" spans="1:4" ht="16.5" thickBot="1" x14ac:dyDescent="0.3">
      <c r="A51" s="26"/>
      <c r="B51" s="26"/>
      <c r="C51" s="26"/>
      <c r="D51" s="26"/>
    </row>
    <row r="52" spans="1:4" ht="16.5" thickBot="1" x14ac:dyDescent="0.3">
      <c r="A52" s="37"/>
      <c r="B52" s="37"/>
      <c r="C52" s="37"/>
      <c r="D52" s="37"/>
    </row>
    <row r="53" spans="1:4" ht="16.5" thickBot="1" x14ac:dyDescent="0.3">
      <c r="A53" s="26"/>
      <c r="B53" s="26"/>
      <c r="C53" s="26"/>
      <c r="D53" s="26"/>
    </row>
    <row r="54" spans="1:4" ht="16.5" thickBot="1" x14ac:dyDescent="0.3">
      <c r="A54" s="37"/>
      <c r="B54" s="37"/>
      <c r="C54" s="37"/>
      <c r="D54" s="37"/>
    </row>
  </sheetData>
  <mergeCells count="1">
    <mergeCell ref="A1:B1"/>
  </mergeCells>
  <conditionalFormatting sqref="A14:D14 F14 A1:F13 A15:F1048576">
    <cfRule type="cellIs" dxfId="2" priority="4" operator="equal">
      <formula>"R"</formula>
    </cfRule>
    <cfRule type="cellIs" dxfId="1" priority="5" operator="equal">
      <formula>"G"</formula>
    </cfRule>
    <cfRule type="cellIs" dxfId="0" priority="6" operator="equal">
      <formula>"Y"</formula>
    </cfRule>
  </conditionalFormatting>
  <conditionalFormatting sqref="E14">
    <cfRule type="cellIs" dxfId="5" priority="1" operator="equal">
      <formula>"R"</formula>
    </cfRule>
    <cfRule type="cellIs" dxfId="4" priority="2" operator="equal">
      <formula>"G"</formula>
    </cfRule>
    <cfRule type="cellIs" dxfId="3" priority="3" operator="equal">
      <formula>"Y"</formula>
    </cfRule>
  </conditionalFormatting>
  <pageMargins left="0.7" right="0.7" top="0.75" bottom="0.75" header="0.3" footer="0.3"/>
  <pageSetup orientation="portrait" horizontalDpi="4294967293" verticalDpi="0"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 Status Report</vt:lpstr>
      <vt:lpstr>Status Report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status_report</dc:title>
  <dc:creator>Travis Moore</dc:creator>
  <cp:lastModifiedBy>Travis Moore</cp:lastModifiedBy>
  <dcterms:created xsi:type="dcterms:W3CDTF">2014-09-23T16:29:15Z</dcterms:created>
  <dcterms:modified xsi:type="dcterms:W3CDTF">2017-03-20T02:18:30Z</dcterms:modified>
</cp:coreProperties>
</file>