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ben_s\OneDrive\Documents\TeamSenegal\"/>
    </mc:Choice>
  </mc:AlternateContent>
  <bookViews>
    <workbookView xWindow="0" yWindow="0" windowWidth="20490" windowHeight="7530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definedNames>
    <definedName name="valuevx">42.314159</definedName>
    <definedName name="vertex42_copyright" hidden="1">"© 2017 Vertex42 LLC"</definedName>
    <definedName name="vertex42_id" hidden="1">"2018-calendar-bold.xlsx"</definedName>
    <definedName name="vertex42_title" hidden="1">"2018 Calendar"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2" l="1"/>
  <c r="A1" i="11"/>
  <c r="A1" i="10"/>
  <c r="A1" i="9"/>
  <c r="A1" i="8"/>
  <c r="A1" i="7"/>
  <c r="A1" i="6"/>
  <c r="A1" i="5"/>
  <c r="A1" i="4"/>
  <c r="A1" i="3"/>
  <c r="A1" i="2"/>
</calcChain>
</file>

<file path=xl/sharedStrings.xml><?xml version="1.0" encoding="utf-8"?>
<sst xmlns="http://schemas.openxmlformats.org/spreadsheetml/2006/main" count="2736" uniqueCount="86">
  <si>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</si>
  <si>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</si>
  <si>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</si>
  <si>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</si>
  <si>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</si>
  <si>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</si>
  <si>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</si>
  <si>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</si>
  <si>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</si>
  <si>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</si>
  <si>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Groundhog Day</t>
  </si>
  <si>
    <t>Notes</t>
  </si>
  <si>
    <t>Lincoln's B-Day</t>
  </si>
  <si>
    <t>Mardi Gras</t>
  </si>
  <si>
    <t>Valentine's Day</t>
  </si>
  <si>
    <t>Chinese New Year</t>
  </si>
  <si>
    <t>Ash Wednesday</t>
  </si>
  <si>
    <t>Presidents' Day</t>
  </si>
  <si>
    <t>Daylight Saving</t>
  </si>
  <si>
    <t>St. Patrick's Day</t>
  </si>
  <si>
    <t>Good Friday</t>
  </si>
  <si>
    <t>April Fool's Day</t>
  </si>
  <si>
    <t>Easter</t>
  </si>
  <si>
    <t>Taxes Due</t>
  </si>
  <si>
    <t>Earth Day</t>
  </si>
  <si>
    <t>Admin Assist Day</t>
  </si>
  <si>
    <t>Cinco de Mayo</t>
  </si>
  <si>
    <t>Mother's Day</t>
  </si>
  <si>
    <t>Ramadan begins</t>
  </si>
  <si>
    <t>Pentecost</t>
  </si>
  <si>
    <t>Memorial Day</t>
  </si>
  <si>
    <t>Flag Day</t>
  </si>
  <si>
    <t>Father's Day</t>
  </si>
  <si>
    <t>June Solstice</t>
  </si>
  <si>
    <t>Independence Day</t>
  </si>
  <si>
    <t>Labor Day</t>
  </si>
  <si>
    <t>Columbus Day</t>
  </si>
  <si>
    <t>Halloween</t>
  </si>
  <si>
    <t>Veterans Day</t>
  </si>
  <si>
    <t>Thanksgiving</t>
  </si>
  <si>
    <t>Christmas Eve</t>
  </si>
  <si>
    <t>Christmas Day</t>
  </si>
  <si>
    <t>New Year's Eve</t>
  </si>
  <si>
    <t>SA-DMV\TEAM SENEGAL CALENDAR</t>
  </si>
  <si>
    <t>Senegal Independance Day</t>
  </si>
  <si>
    <t>World Bank Annual Fundraising</t>
  </si>
  <si>
    <t>Lobe's Wedding Day</t>
  </si>
  <si>
    <t>Khassida Day 2018</t>
  </si>
  <si>
    <t>IFTA Gamou</t>
  </si>
  <si>
    <t>Catholic Asso. Night</t>
  </si>
  <si>
    <t>Soccer Season Starting</t>
  </si>
  <si>
    <t>Korite</t>
  </si>
  <si>
    <t>Mada Gaye Reception</t>
  </si>
  <si>
    <t>Fongad Meeting</t>
  </si>
  <si>
    <t>Senegal Day-Cookout</t>
  </si>
  <si>
    <t>Senegal Day - Cultural</t>
  </si>
  <si>
    <t>Bamba Day (FKRNA)</t>
  </si>
  <si>
    <t xml:space="preserve">African Soccer Tournament </t>
  </si>
  <si>
    <t>(Maracana)</t>
  </si>
  <si>
    <t>Memorial Malick Diagne</t>
  </si>
  <si>
    <t>Tournament</t>
  </si>
  <si>
    <t>Casamance</t>
  </si>
  <si>
    <t>Solomon Island</t>
  </si>
  <si>
    <t>Tabaski</t>
  </si>
  <si>
    <t>Soccer World Cup</t>
  </si>
  <si>
    <t>Soccer World Cup - Final</t>
  </si>
  <si>
    <t>Assumption-Catholic Asso</t>
  </si>
  <si>
    <t>Catholic Asso Picnic</t>
  </si>
  <si>
    <t xml:space="preserve">Grand Magal Of Touba </t>
  </si>
  <si>
    <t>Annual Tijaniya Convention</t>
  </si>
  <si>
    <t xml:space="preserve">Mawlid of the Tijaniya </t>
  </si>
  <si>
    <t xml:space="preserve">Ten day Bourde (ITFA) </t>
  </si>
  <si>
    <t>Casamance Cultural Day</t>
  </si>
  <si>
    <t>Gala</t>
  </si>
  <si>
    <t xml:space="preserve">Fulani Women Fund. Gala </t>
  </si>
  <si>
    <t xml:space="preserve">Magal Of Serigne  </t>
  </si>
  <si>
    <t>Abdou Khadr Mbacke</t>
  </si>
  <si>
    <t xml:space="preserve">Haneefiya Learning Center </t>
  </si>
  <si>
    <t>annual school cookout</t>
  </si>
  <si>
    <t xml:space="preserve">Magal of Darou Khoudoss </t>
  </si>
  <si>
    <t>(FKRNA)</t>
  </si>
  <si>
    <t xml:space="preserve">Salaatul Tasbeeh prayer </t>
  </si>
  <si>
    <t>(Haneefiya)</t>
  </si>
  <si>
    <t xml:space="preserve">Deukeundo Diam </t>
  </si>
  <si>
    <t>Mo Si Gueun</t>
  </si>
  <si>
    <t xml:space="preserve">Mother's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</si>
</sst>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yyyy"/>
    <numFmt numFmtId="165" formatCode="d"/>
  </numFmts>
  <fonts count="20" x14ac:knownFonts="1">
    <font>
      <sz val="10"/>
      <name val="Arial"/>
      <family val="2"/>
    </font>
    <font>
      <sz val="16"/>
      <color theme="0"/>
      <name val="Arial"/>
      <family val="2"/>
      <scheme val="major"/>
    </font>
    <font>
      <sz val="10"/>
      <color theme="0"/>
      <name val="Arial"/>
      <family val="2"/>
    </font>
    <font>
      <sz val="42"/>
      <color theme="0"/>
      <name val="Arial"/>
      <family val="2"/>
      <scheme val="major"/>
    </font>
    <font>
      <sz val="48"/>
      <color theme="0"/>
      <name val="Century Gothic"/>
      <family val="2"/>
    </font>
    <font>
      <b/>
      <sz val="12"/>
      <color theme="0"/>
      <name val="Arial"/>
      <family val="2"/>
      <scheme val="major"/>
    </font>
    <font>
      <b/>
      <sz val="14"/>
      <color theme="4" tint="-0.249977111117893"/>
      <name val="Arial"/>
      <family val="2"/>
      <scheme val="minor"/>
    </font>
    <font>
      <sz val="9"/>
      <color theme="4" tint="-0.249977111117893"/>
      <name val="Tahoma"/>
      <family val="2"/>
    </font>
    <font>
      <sz val="8"/>
      <name val="Tahoma"/>
      <family val="2"/>
    </font>
    <font>
      <sz val="8"/>
      <name val="Arial"/>
      <family val="2"/>
    </font>
    <font>
      <sz val="11"/>
      <color theme="1" tint="0.34998626667073579"/>
      <name val="Tahoma"/>
      <family val="2"/>
    </font>
    <font>
      <u/>
      <sz val="10"/>
      <color indexed="12"/>
      <name val="Verdana"/>
      <family val="2"/>
    </font>
    <font>
      <sz val="8"/>
      <color theme="1" tint="0.499984740745262"/>
      <name val="Tahoma"/>
      <family val="2"/>
    </font>
    <font>
      <u/>
      <sz val="8"/>
      <color indexed="12"/>
      <name val="Tahoma"/>
      <family val="2"/>
    </font>
    <font>
      <sz val="10"/>
      <color rgb="FF5F5F5F"/>
      <name val="Tahoma"/>
      <family val="2"/>
    </font>
    <font>
      <sz val="8"/>
      <color rgb="FF777777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sz val="8"/>
      <color theme="0"/>
      <name val="Tahoma"/>
      <family val="2"/>
    </font>
    <font>
      <sz val="9"/>
      <color theme="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-0.2499465926084170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4" tint="-0.2499465926084170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2" borderId="1" xfId="0" applyFont="1" applyFill="1" applyBorder="1" applyAlignment="1">
      <alignment horizontal="left" indent="2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Border="1"/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165" fontId="6" fillId="4" borderId="9" xfId="0" applyNumberFormat="1" applyFont="1" applyFill="1" applyBorder="1" applyAlignment="1">
      <alignment horizontal="center" vertical="center" shrinkToFit="1"/>
    </xf>
    <xf numFmtId="0" fontId="7" fillId="0" borderId="10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vertical="center"/>
    </xf>
    <xf numFmtId="0" fontId="10" fillId="0" borderId="9" xfId="0" applyFont="1" applyFill="1" applyBorder="1" applyAlignment="1">
      <alignment horizontal="left" vertical="center" indent="1"/>
    </xf>
    <xf numFmtId="0" fontId="8" fillId="0" borderId="15" xfId="0" applyFont="1" applyFill="1" applyBorder="1"/>
    <xf numFmtId="0" fontId="8" fillId="0" borderId="10" xfId="0" applyFont="1" applyFill="1" applyBorder="1"/>
    <xf numFmtId="0" fontId="8" fillId="0" borderId="11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0" fillId="0" borderId="11" xfId="0" applyFont="1" applyBorder="1"/>
    <xf numFmtId="0" fontId="0" fillId="0" borderId="0" xfId="0" applyFont="1" applyBorder="1"/>
    <xf numFmtId="0" fontId="0" fillId="0" borderId="12" xfId="0" applyFont="1" applyBorder="1"/>
    <xf numFmtId="0" fontId="8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horizontal="right" vertical="center"/>
    </xf>
    <xf numFmtId="0" fontId="8" fillId="0" borderId="13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17" fillId="9" borderId="10" xfId="0" applyNumberFormat="1" applyFont="1" applyFill="1" applyBorder="1" applyAlignment="1">
      <alignment horizontal="center" vertical="center" shrinkToFit="1"/>
    </xf>
    <xf numFmtId="0" fontId="17" fillId="7" borderId="10" xfId="0" applyNumberFormat="1" applyFont="1" applyFill="1" applyBorder="1" applyAlignment="1">
      <alignment horizontal="center" vertical="center" shrinkToFit="1"/>
    </xf>
    <xf numFmtId="0" fontId="17" fillId="6" borderId="10" xfId="0" applyNumberFormat="1" applyFont="1" applyFill="1" applyBorder="1" applyAlignment="1">
      <alignment horizontal="center" vertical="center" shrinkToFit="1"/>
    </xf>
    <xf numFmtId="0" fontId="19" fillId="18" borderId="10" xfId="0" applyNumberFormat="1" applyFont="1" applyFill="1" applyBorder="1" applyAlignment="1">
      <alignment horizontal="center" vertical="center" shrinkToFit="1"/>
    </xf>
    <xf numFmtId="0" fontId="19" fillId="20" borderId="10" xfId="0" applyNumberFormat="1" applyFont="1" applyFill="1" applyBorder="1" applyAlignment="1">
      <alignment horizontal="center" vertical="center" shrinkToFit="1"/>
    </xf>
    <xf numFmtId="164" fontId="3" fillId="2" borderId="4" xfId="0" applyNumberFormat="1" applyFont="1" applyFill="1" applyBorder="1" applyAlignment="1">
      <alignment horizontal="left" vertical="top" indent="1"/>
    </xf>
    <xf numFmtId="164" fontId="3" fillId="2" borderId="0" xfId="0" applyNumberFormat="1" applyFont="1" applyFill="1" applyBorder="1" applyAlignment="1">
      <alignment horizontal="left" vertical="top" inden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13" fillId="0" borderId="13" xfId="1" applyFont="1" applyFill="1" applyBorder="1" applyAlignment="1" applyProtection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</xf>
    <xf numFmtId="0" fontId="13" fillId="0" borderId="14" xfId="1" applyFont="1" applyFill="1" applyBorder="1" applyAlignment="1" applyProtection="1">
      <alignment horizontal="center" vertical="center"/>
    </xf>
    <xf numFmtId="0" fontId="14" fillId="0" borderId="9" xfId="1" applyFont="1" applyBorder="1" applyAlignment="1" applyProtection="1">
      <alignment horizontal="center"/>
    </xf>
    <xf numFmtId="0" fontId="14" fillId="0" borderId="15" xfId="1" applyFont="1" applyBorder="1" applyAlignment="1" applyProtection="1">
      <alignment horizontal="center"/>
    </xf>
    <xf numFmtId="0" fontId="14" fillId="0" borderId="10" xfId="1" applyFont="1" applyBorder="1" applyAlignment="1" applyProtection="1">
      <alignment horizontal="center"/>
    </xf>
    <xf numFmtId="0" fontId="15" fillId="0" borderId="11" xfId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0" borderId="12" xfId="1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8" fillId="8" borderId="11" xfId="0" applyNumberFormat="1" applyFont="1" applyFill="1" applyBorder="1" applyAlignment="1">
      <alignment horizontal="center" vertical="center"/>
    </xf>
    <xf numFmtId="0" fontId="8" fillId="8" borderId="12" xfId="0" applyNumberFormat="1" applyFont="1" applyFill="1" applyBorder="1" applyAlignment="1">
      <alignment horizontal="center" vertical="center"/>
    </xf>
    <xf numFmtId="0" fontId="8" fillId="6" borderId="11" xfId="0" applyNumberFormat="1" applyFont="1" applyFill="1" applyBorder="1" applyAlignment="1">
      <alignment horizontal="center" vertical="center"/>
    </xf>
    <xf numFmtId="0" fontId="8" fillId="6" borderId="12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/>
    </xf>
    <xf numFmtId="0" fontId="8" fillId="5" borderId="12" xfId="0" applyNumberFormat="1" applyFont="1" applyFill="1" applyBorder="1" applyAlignment="1">
      <alignment horizontal="center" vertical="center"/>
    </xf>
    <xf numFmtId="0" fontId="8" fillId="10" borderId="11" xfId="0" applyNumberFormat="1" applyFont="1" applyFill="1" applyBorder="1" applyAlignment="1">
      <alignment horizontal="center" vertical="center"/>
    </xf>
    <xf numFmtId="0" fontId="8" fillId="10" borderId="12" xfId="0" applyNumberFormat="1" applyFont="1" applyFill="1" applyBorder="1" applyAlignment="1">
      <alignment horizontal="center" vertical="center"/>
    </xf>
    <xf numFmtId="0" fontId="16" fillId="16" borderId="11" xfId="0" applyNumberFormat="1" applyFont="1" applyFill="1" applyBorder="1" applyAlignment="1">
      <alignment horizontal="center" vertical="center"/>
    </xf>
    <xf numFmtId="0" fontId="16" fillId="16" borderId="12" xfId="0" applyNumberFormat="1" applyFont="1" applyFill="1" applyBorder="1" applyAlignment="1">
      <alignment horizontal="center" vertical="center"/>
    </xf>
    <xf numFmtId="0" fontId="8" fillId="7" borderId="11" xfId="0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" vertical="center"/>
    </xf>
    <xf numFmtId="0" fontId="8" fillId="6" borderId="11" xfId="0" applyNumberFormat="1" applyFont="1" applyFill="1" applyBorder="1" applyAlignment="1">
      <alignment horizontal="left" vertical="center"/>
    </xf>
    <xf numFmtId="0" fontId="8" fillId="6" borderId="12" xfId="0" applyNumberFormat="1" applyFont="1" applyFill="1" applyBorder="1" applyAlignment="1">
      <alignment horizontal="left" vertical="center"/>
    </xf>
    <xf numFmtId="0" fontId="8" fillId="14" borderId="11" xfId="0" applyNumberFormat="1" applyFont="1" applyFill="1" applyBorder="1" applyAlignment="1">
      <alignment horizontal="center" vertical="center"/>
    </xf>
    <xf numFmtId="0" fontId="8" fillId="14" borderId="12" xfId="0" applyNumberFormat="1" applyFont="1" applyFill="1" applyBorder="1" applyAlignment="1">
      <alignment horizontal="center" vertical="center"/>
    </xf>
    <xf numFmtId="0" fontId="8" fillId="9" borderId="11" xfId="0" applyNumberFormat="1" applyFont="1" applyFill="1" applyBorder="1" applyAlignment="1">
      <alignment horizontal="center" vertical="center"/>
    </xf>
    <xf numFmtId="0" fontId="8" fillId="9" borderId="12" xfId="0" applyNumberFormat="1" applyFont="1" applyFill="1" applyBorder="1" applyAlignment="1">
      <alignment horizontal="center" vertical="center"/>
    </xf>
    <xf numFmtId="0" fontId="8" fillId="15" borderId="11" xfId="0" applyNumberFormat="1" applyFont="1" applyFill="1" applyBorder="1" applyAlignment="1">
      <alignment horizontal="center" vertical="center"/>
    </xf>
    <xf numFmtId="0" fontId="8" fillId="15" borderId="12" xfId="0" applyNumberFormat="1" applyFont="1" applyFill="1" applyBorder="1" applyAlignment="1">
      <alignment horizontal="center" vertical="center"/>
    </xf>
    <xf numFmtId="0" fontId="8" fillId="17" borderId="11" xfId="0" applyNumberFormat="1" applyFont="1" applyFill="1" applyBorder="1" applyAlignment="1">
      <alignment horizontal="center" vertical="center"/>
    </xf>
    <xf numFmtId="0" fontId="8" fillId="17" borderId="12" xfId="0" applyNumberFormat="1" applyFont="1" applyFill="1" applyBorder="1" applyAlignment="1">
      <alignment horizontal="center" vertical="center"/>
    </xf>
    <xf numFmtId="0" fontId="18" fillId="11" borderId="11" xfId="0" applyNumberFormat="1" applyFont="1" applyFill="1" applyBorder="1" applyAlignment="1">
      <alignment horizontal="center" vertical="center"/>
    </xf>
    <xf numFmtId="0" fontId="18" fillId="11" borderId="12" xfId="0" applyNumberFormat="1" applyFont="1" applyFill="1" applyBorder="1" applyAlignment="1">
      <alignment horizontal="center" vertical="center"/>
    </xf>
    <xf numFmtId="0" fontId="18" fillId="12" borderId="11" xfId="0" applyNumberFormat="1" applyFont="1" applyFill="1" applyBorder="1" applyAlignment="1">
      <alignment horizontal="center" vertical="center"/>
    </xf>
    <xf numFmtId="0" fontId="18" fillId="12" borderId="12" xfId="0" applyNumberFormat="1" applyFont="1" applyFill="1" applyBorder="1" applyAlignment="1">
      <alignment horizontal="center" vertical="center"/>
    </xf>
    <xf numFmtId="0" fontId="8" fillId="13" borderId="11" xfId="0" applyNumberFormat="1" applyFont="1" applyFill="1" applyBorder="1" applyAlignment="1">
      <alignment horizontal="center" vertical="center"/>
    </xf>
    <xf numFmtId="0" fontId="8" fillId="13" borderId="12" xfId="0" applyNumberFormat="1" applyFont="1" applyFill="1" applyBorder="1" applyAlignment="1">
      <alignment horizontal="center" vertical="center"/>
    </xf>
    <xf numFmtId="0" fontId="18" fillId="19" borderId="11" xfId="0" applyNumberFormat="1" applyFont="1" applyFill="1" applyBorder="1" applyAlignment="1">
      <alignment horizontal="center" vertical="center"/>
    </xf>
    <xf numFmtId="0" fontId="18" fillId="19" borderId="12" xfId="0" applyNumberFormat="1" applyFont="1" applyFill="1" applyBorder="1" applyAlignment="1">
      <alignment horizontal="center" vertical="center"/>
    </xf>
    <xf numFmtId="0" fontId="17" fillId="21" borderId="10" xfId="0" applyNumberFormat="1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 customBuiltin="1"/>
  </cellStyles>
  <dxfs count="24"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0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48DB2226-551A-460A-B853-0DAAEBE9A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3E52293-1DE8-4082-ACB9-C2ADA0F5E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E74B43B3-398C-428C-A18C-A6E946642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2C319458-976D-426F-A2CC-8CA3F4340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1F3C3BF2-8932-49F2-831B-3D7C9A3C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10243" name="Picture 3">
          <a:extLst>
            <a:ext uri="{FF2B5EF4-FFF2-40B4-BE49-F238E27FC236}">
              <a16:creationId xmlns:a16="http://schemas.microsoft.com/office/drawing/2014/main" id="{3467D79E-5EDE-45D6-9655-150F6F4A2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B9F562BF-6B6C-4D58-A7AA-624B0C280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7F3D2ECE-F7BF-4689-892C-83FFED46F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11267" name="Picture 3">
          <a:extLst>
            <a:ext uri="{FF2B5EF4-FFF2-40B4-BE49-F238E27FC236}">
              <a16:creationId xmlns:a16="http://schemas.microsoft.com/office/drawing/2014/main" id="{C8EF80F1-6710-4B33-A165-A7953F050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0982CB9E-16F2-44FB-BD48-F85BA0F48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BE5F9AD7-B89E-4A1C-B179-EE1BA52A7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12291" name="Picture 3">
          <a:extLst>
            <a:ext uri="{FF2B5EF4-FFF2-40B4-BE49-F238E27FC236}">
              <a16:creationId xmlns:a16="http://schemas.microsoft.com/office/drawing/2014/main" id="{70080023-2A42-4C20-8846-6B9D32712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8B2A1430-0A65-4A07-BFFD-4F29943FB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6FB74D29-8743-4B00-B84D-8A0EAA314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2AF38AAA-726B-48B4-898F-6B97F1E14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F536997D-821A-4425-B371-D15F0A88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59ED1EA6-B016-4FCB-BE01-54A3DEC5E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C50E128E-2DF3-4EEB-8C1D-0A76B4A81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F2348AD-F3A9-4B26-95CB-FBB37555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681DC925-BD7B-4C28-B2F4-56ACE7BBE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8377A1D3-5215-4BE4-8F95-67FC4950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7DA06A8E-ADCB-4C4B-AD85-301E3B4A2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2588CA22-E7F5-4A7E-8A67-1080F8E91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804291</xdr:colOff>
      <xdr:row>1</xdr:row>
      <xdr:rowOff>695961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100129BE-8949-40C4-8398-C228F8755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68194C5E-31DF-4522-91C5-31AD16C4A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5197678A-4BEC-40FF-BC8B-B9D272AC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05FE8F0C-4AB4-461C-825F-9E66EEFDD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1D641C37-6AD2-4238-AFB7-3F8C1CF86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A35D7FE7-9AD7-4F4A-BE7F-DD750A16E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7171" name="Picture 3">
          <a:extLst>
            <a:ext uri="{FF2B5EF4-FFF2-40B4-BE49-F238E27FC236}">
              <a16:creationId xmlns:a16="http://schemas.microsoft.com/office/drawing/2014/main" id="{B7424827-5494-4310-AEC6-D5A2488F2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F443FA3D-F6C7-48AF-A359-B2436644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92BEE9A1-EC2F-4AE0-9655-5DD62B27E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8195" name="Picture 3">
          <a:extLst>
            <a:ext uri="{FF2B5EF4-FFF2-40B4-BE49-F238E27FC236}">
              <a16:creationId xmlns:a16="http://schemas.microsoft.com/office/drawing/2014/main" id="{AEF9C750-8095-4832-A3F8-39E364850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63501</xdr:rowOff>
    </xdr:from>
    <xdr:to>
      <xdr:col>9</xdr:col>
      <xdr:colOff>775716</xdr:colOff>
      <xdr:row>1</xdr:row>
      <xdr:rowOff>695961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D32A384F-EEC5-40DE-8C5D-ABF1E723E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63501</xdr:rowOff>
    </xdr:from>
    <xdr:to>
      <xdr:col>11</xdr:col>
      <xdr:colOff>775716</xdr:colOff>
      <xdr:row>1</xdr:row>
      <xdr:rowOff>695961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64A42388-6B39-47A9-9BFE-4A4E12B99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63501</xdr:rowOff>
    </xdr:from>
    <xdr:to>
      <xdr:col>13</xdr:col>
      <xdr:colOff>775716</xdr:colOff>
      <xdr:row>1</xdr:row>
      <xdr:rowOff>695961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64172B49-BD72-4858-A42B-D47E6E45E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501"/>
          <a:ext cx="1099566" cy="96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abSelected="1" workbookViewId="0">
      <selection activeCell="M39" sqref="M39:N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">
        <v>43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43101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43100</v>
      </c>
      <c r="B4" s="10" t="s">
        <v>7</v>
      </c>
      <c r="C4" s="9">
        <v>43101</v>
      </c>
      <c r="D4" s="10" t="s">
        <v>8</v>
      </c>
      <c r="E4" s="9">
        <v>43102</v>
      </c>
      <c r="F4" s="10" t="s">
        <v>7</v>
      </c>
      <c r="G4" s="9">
        <v>43103</v>
      </c>
      <c r="H4" s="10" t="s">
        <v>7</v>
      </c>
      <c r="I4" s="9">
        <v>43104</v>
      </c>
      <c r="J4" s="10" t="s">
        <v>7</v>
      </c>
      <c r="K4" s="9">
        <v>43105</v>
      </c>
      <c r="L4" s="10" t="s">
        <v>7</v>
      </c>
      <c r="M4" s="9">
        <v>43106</v>
      </c>
      <c r="N4" s="10" t="s">
        <v>7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36" t="s">
        <v>7</v>
      </c>
      <c r="L5" s="37"/>
      <c r="M5" s="36" t="s">
        <v>7</v>
      </c>
      <c r="N5" s="37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43107</v>
      </c>
      <c r="B10" s="10" t="s">
        <v>7</v>
      </c>
      <c r="C10" s="9">
        <v>43108</v>
      </c>
      <c r="D10" s="10" t="s">
        <v>7</v>
      </c>
      <c r="E10" s="9">
        <v>43109</v>
      </c>
      <c r="F10" s="10" t="s">
        <v>7</v>
      </c>
      <c r="G10" s="9">
        <v>43110</v>
      </c>
      <c r="H10" s="10" t="s">
        <v>7</v>
      </c>
      <c r="I10" s="9">
        <v>43111</v>
      </c>
      <c r="J10" s="10" t="s">
        <v>7</v>
      </c>
      <c r="K10" s="9">
        <v>43112</v>
      </c>
      <c r="L10" s="10" t="s">
        <v>7</v>
      </c>
      <c r="M10" s="9">
        <v>43113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36" t="s">
        <v>7</v>
      </c>
      <c r="N11" s="37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43114</v>
      </c>
      <c r="B16" s="10" t="s">
        <v>7</v>
      </c>
      <c r="C16" s="9">
        <v>43115</v>
      </c>
      <c r="D16" s="10" t="s">
        <v>9</v>
      </c>
      <c r="E16" s="9">
        <v>43116</v>
      </c>
      <c r="F16" s="10" t="s">
        <v>7</v>
      </c>
      <c r="G16" s="9">
        <v>43117</v>
      </c>
      <c r="H16" s="10" t="s">
        <v>7</v>
      </c>
      <c r="I16" s="9">
        <v>43118</v>
      </c>
      <c r="J16" s="10" t="s">
        <v>7</v>
      </c>
      <c r="K16" s="9">
        <v>43119</v>
      </c>
      <c r="L16" s="10" t="s">
        <v>7</v>
      </c>
      <c r="M16" s="9">
        <v>43120</v>
      </c>
      <c r="N16" s="10" t="s">
        <v>7</v>
      </c>
    </row>
    <row r="17" spans="1:14" s="8" customFormat="1" x14ac:dyDescent="0.2">
      <c r="A17" s="36" t="s">
        <v>7</v>
      </c>
      <c r="B17" s="3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36" t="s">
        <v>7</v>
      </c>
      <c r="J17" s="37"/>
      <c r="K17" s="36" t="s">
        <v>7</v>
      </c>
      <c r="L17" s="37"/>
      <c r="M17" s="36" t="s">
        <v>7</v>
      </c>
      <c r="N17" s="37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43121</v>
      </c>
      <c r="B22" s="10" t="s">
        <v>7</v>
      </c>
      <c r="C22" s="9">
        <v>43122</v>
      </c>
      <c r="D22" s="10" t="s">
        <v>7</v>
      </c>
      <c r="E22" s="9">
        <v>43123</v>
      </c>
      <c r="F22" s="10" t="s">
        <v>7</v>
      </c>
      <c r="G22" s="9">
        <v>43124</v>
      </c>
      <c r="H22" s="10" t="s">
        <v>7</v>
      </c>
      <c r="I22" s="9">
        <v>43125</v>
      </c>
      <c r="J22" s="10" t="s">
        <v>7</v>
      </c>
      <c r="K22" s="9">
        <v>43126</v>
      </c>
      <c r="L22" s="10" t="s">
        <v>7</v>
      </c>
      <c r="M22" s="9">
        <v>43127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36" t="s">
        <v>7</v>
      </c>
      <c r="L23" s="37"/>
      <c r="M23" s="36" t="s">
        <v>7</v>
      </c>
      <c r="N23" s="3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36" t="s">
        <v>7</v>
      </c>
      <c r="N24" s="3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43128</v>
      </c>
      <c r="B28" s="10" t="s">
        <v>7</v>
      </c>
      <c r="C28" s="9">
        <v>43129</v>
      </c>
      <c r="D28" s="10" t="s">
        <v>7</v>
      </c>
      <c r="E28" s="9">
        <v>43130</v>
      </c>
      <c r="F28" s="10" t="s">
        <v>7</v>
      </c>
      <c r="G28" s="9">
        <v>43131</v>
      </c>
      <c r="H28" s="10" t="s">
        <v>7</v>
      </c>
      <c r="I28" s="9">
        <v>43132</v>
      </c>
      <c r="J28" s="10" t="s">
        <v>7</v>
      </c>
      <c r="K28" s="9">
        <v>43133</v>
      </c>
      <c r="L28" s="10"/>
      <c r="M28" s="9">
        <v>43134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43135</v>
      </c>
      <c r="B34" s="10" t="s">
        <v>7</v>
      </c>
      <c r="C34" s="9">
        <v>43136</v>
      </c>
      <c r="D34" s="10" t="s">
        <v>7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23" priority="1" stopIfTrue="1">
      <formula>MONTH(A4)&lt;&gt;MONTH($A$10)</formula>
    </cfRule>
    <cfRule type="expression" dxfId="22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5" workbookViewId="0">
      <selection activeCell="M39" sqref="M39:N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43374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43373</v>
      </c>
      <c r="B4" s="10" t="s">
        <v>7</v>
      </c>
      <c r="C4" s="9">
        <v>43374</v>
      </c>
      <c r="D4" s="10" t="s">
        <v>7</v>
      </c>
      <c r="E4" s="9">
        <v>43375</v>
      </c>
      <c r="F4" s="10" t="s">
        <v>7</v>
      </c>
      <c r="G4" s="9">
        <v>43376</v>
      </c>
      <c r="H4" s="10" t="s">
        <v>7</v>
      </c>
      <c r="I4" s="9">
        <v>43377</v>
      </c>
      <c r="J4" s="10" t="s">
        <v>7</v>
      </c>
      <c r="K4" s="9">
        <v>43378</v>
      </c>
      <c r="L4" s="10" t="s">
        <v>7</v>
      </c>
      <c r="M4" s="9">
        <v>43379</v>
      </c>
      <c r="N4" s="10" t="s">
        <v>7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36" t="s">
        <v>7</v>
      </c>
      <c r="L5" s="37"/>
      <c r="M5" s="62" t="s">
        <v>72</v>
      </c>
      <c r="N5" s="63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43380</v>
      </c>
      <c r="B10" s="10" t="s">
        <v>7</v>
      </c>
      <c r="C10" s="9">
        <v>43381</v>
      </c>
      <c r="D10" s="10" t="s">
        <v>36</v>
      </c>
      <c r="E10" s="9">
        <v>43382</v>
      </c>
      <c r="F10" s="10" t="s">
        <v>7</v>
      </c>
      <c r="G10" s="9">
        <v>43383</v>
      </c>
      <c r="H10" s="10" t="s">
        <v>7</v>
      </c>
      <c r="I10" s="9">
        <v>43384</v>
      </c>
      <c r="J10" s="10" t="s">
        <v>7</v>
      </c>
      <c r="K10" s="9">
        <v>43385</v>
      </c>
      <c r="L10" s="10" t="s">
        <v>7</v>
      </c>
      <c r="M10" s="9">
        <v>43386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36" t="s">
        <v>7</v>
      </c>
      <c r="N11" s="37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56" t="s">
        <v>74</v>
      </c>
      <c r="N12" s="5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43387</v>
      </c>
      <c r="B16" s="10" t="s">
        <v>7</v>
      </c>
      <c r="C16" s="9">
        <v>43388</v>
      </c>
      <c r="D16" s="10" t="s">
        <v>7</v>
      </c>
      <c r="E16" s="9">
        <v>43389</v>
      </c>
      <c r="F16" s="10"/>
      <c r="G16" s="9">
        <v>43390</v>
      </c>
      <c r="H16" s="10" t="s">
        <v>7</v>
      </c>
      <c r="I16" s="9">
        <v>43391</v>
      </c>
      <c r="J16" s="10" t="s">
        <v>7</v>
      </c>
      <c r="K16" s="9">
        <v>43392</v>
      </c>
      <c r="L16" s="10" t="s">
        <v>7</v>
      </c>
      <c r="M16" s="9">
        <v>43393</v>
      </c>
      <c r="N16" s="10"/>
    </row>
    <row r="17" spans="1:14" s="8" customFormat="1" x14ac:dyDescent="0.2">
      <c r="A17" s="36" t="s">
        <v>7</v>
      </c>
      <c r="B17" s="3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36" t="s">
        <v>7</v>
      </c>
      <c r="J17" s="37"/>
      <c r="K17" s="62" t="s">
        <v>75</v>
      </c>
      <c r="L17" s="63"/>
      <c r="M17" s="36" t="s">
        <v>7</v>
      </c>
      <c r="N17" s="37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62" t="s">
        <v>76</v>
      </c>
      <c r="L18" s="63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43394</v>
      </c>
      <c r="B22" s="10" t="s">
        <v>7</v>
      </c>
      <c r="C22" s="9">
        <v>43395</v>
      </c>
      <c r="D22" s="10" t="s">
        <v>7</v>
      </c>
      <c r="E22" s="9">
        <v>43396</v>
      </c>
      <c r="F22" s="10" t="s">
        <v>7</v>
      </c>
      <c r="G22" s="9">
        <v>43397</v>
      </c>
      <c r="H22" s="10"/>
      <c r="I22" s="9">
        <v>43398</v>
      </c>
      <c r="J22" s="10" t="s">
        <v>7</v>
      </c>
      <c r="K22" s="9">
        <v>43399</v>
      </c>
      <c r="L22" s="10" t="s">
        <v>7</v>
      </c>
      <c r="M22" s="9">
        <v>43400</v>
      </c>
      <c r="N22" s="10" t="s">
        <v>7</v>
      </c>
    </row>
    <row r="23" spans="1:14" s="8" customFormat="1" x14ac:dyDescent="0.2">
      <c r="A23" s="62" t="s">
        <v>69</v>
      </c>
      <c r="B23" s="63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62" t="s">
        <v>68</v>
      </c>
      <c r="L23" s="63"/>
      <c r="M23" s="36" t="s">
        <v>7</v>
      </c>
      <c r="N23" s="3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36" t="s">
        <v>7</v>
      </c>
      <c r="N24" s="3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43401</v>
      </c>
      <c r="B28" s="10" t="s">
        <v>7</v>
      </c>
      <c r="C28" s="9">
        <v>43402</v>
      </c>
      <c r="D28" s="10" t="s">
        <v>7</v>
      </c>
      <c r="E28" s="9">
        <v>43403</v>
      </c>
      <c r="F28" s="10" t="s">
        <v>7</v>
      </c>
      <c r="G28" s="9">
        <v>43404</v>
      </c>
      <c r="H28" s="10" t="s">
        <v>37</v>
      </c>
      <c r="I28" s="9">
        <v>43405</v>
      </c>
      <c r="J28" s="10" t="s">
        <v>7</v>
      </c>
      <c r="K28" s="9">
        <v>43406</v>
      </c>
      <c r="L28" s="10" t="s">
        <v>7</v>
      </c>
      <c r="M28" s="9">
        <v>43407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43408</v>
      </c>
      <c r="B34" s="10" t="s">
        <v>18</v>
      </c>
      <c r="C34" s="9">
        <v>43409</v>
      </c>
      <c r="D34" s="10" t="s">
        <v>7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5" priority="1" stopIfTrue="1">
      <formula>MONTH(A4)&lt;&gt;MONTH($A$10)</formula>
    </cfRule>
    <cfRule type="expression" dxfId="4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workbookViewId="0">
      <selection activeCell="M39" sqref="M39:N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43405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43401</v>
      </c>
      <c r="B4" s="10" t="s">
        <v>7</v>
      </c>
      <c r="C4" s="9">
        <v>43402</v>
      </c>
      <c r="D4" s="10" t="s">
        <v>7</v>
      </c>
      <c r="E4" s="9">
        <v>43403</v>
      </c>
      <c r="F4" s="10" t="s">
        <v>7</v>
      </c>
      <c r="G4" s="9">
        <v>43404</v>
      </c>
      <c r="H4" s="29" t="s">
        <v>37</v>
      </c>
      <c r="I4" s="9">
        <v>43405</v>
      </c>
      <c r="J4" s="10" t="s">
        <v>7</v>
      </c>
      <c r="K4" s="9">
        <v>43406</v>
      </c>
      <c r="L4" s="10" t="s">
        <v>7</v>
      </c>
      <c r="M4" s="9">
        <v>43407</v>
      </c>
      <c r="N4" s="10" t="s">
        <v>7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36" t="s">
        <v>7</v>
      </c>
      <c r="L5" s="37"/>
      <c r="M5" s="36" t="s">
        <v>7</v>
      </c>
      <c r="N5" s="37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43408</v>
      </c>
      <c r="B10" s="10" t="s">
        <v>18</v>
      </c>
      <c r="C10" s="9">
        <v>43409</v>
      </c>
      <c r="D10" s="10" t="s">
        <v>7</v>
      </c>
      <c r="E10" s="9">
        <v>43410</v>
      </c>
      <c r="F10" s="10" t="s">
        <v>7</v>
      </c>
      <c r="G10" s="9">
        <v>43411</v>
      </c>
      <c r="H10" s="10" t="s">
        <v>7</v>
      </c>
      <c r="I10" s="9">
        <v>43412</v>
      </c>
      <c r="J10" s="10" t="s">
        <v>7</v>
      </c>
      <c r="K10" s="9">
        <v>43413</v>
      </c>
      <c r="L10" s="10" t="s">
        <v>7</v>
      </c>
      <c r="M10" s="9">
        <v>43414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62" t="s">
        <v>71</v>
      </c>
      <c r="N11" s="63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43415</v>
      </c>
      <c r="B16" s="10" t="s">
        <v>38</v>
      </c>
      <c r="C16" s="9">
        <v>43416</v>
      </c>
      <c r="D16" s="10" t="s">
        <v>7</v>
      </c>
      <c r="E16" s="9">
        <v>43417</v>
      </c>
      <c r="F16" s="10" t="s">
        <v>7</v>
      </c>
      <c r="G16" s="9">
        <v>43418</v>
      </c>
      <c r="H16" s="10" t="s">
        <v>7</v>
      </c>
      <c r="I16" s="9">
        <v>43419</v>
      </c>
      <c r="J16" s="10" t="s">
        <v>7</v>
      </c>
      <c r="K16" s="9">
        <v>43420</v>
      </c>
      <c r="L16" s="10" t="s">
        <v>7</v>
      </c>
      <c r="M16" s="9">
        <v>43421</v>
      </c>
      <c r="N16" s="10" t="s">
        <v>7</v>
      </c>
    </row>
    <row r="17" spans="1:14" s="8" customFormat="1" x14ac:dyDescent="0.2">
      <c r="A17" s="36" t="s">
        <v>7</v>
      </c>
      <c r="B17" s="3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36" t="s">
        <v>7</v>
      </c>
      <c r="J17" s="37"/>
      <c r="K17" s="66" t="s">
        <v>79</v>
      </c>
      <c r="L17" s="67"/>
      <c r="M17" s="36" t="s">
        <v>7</v>
      </c>
      <c r="N17" s="37"/>
    </row>
    <row r="18" spans="1:14" s="8" customFormat="1" x14ac:dyDescent="0.2">
      <c r="A18" s="62" t="s">
        <v>71</v>
      </c>
      <c r="B18" s="63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66" t="s">
        <v>80</v>
      </c>
      <c r="L18" s="67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43422</v>
      </c>
      <c r="B22" s="10" t="s">
        <v>7</v>
      </c>
      <c r="C22" s="9">
        <v>43423</v>
      </c>
      <c r="D22" s="10" t="s">
        <v>7</v>
      </c>
      <c r="E22" s="9">
        <v>43424</v>
      </c>
      <c r="F22" s="10" t="s">
        <v>7</v>
      </c>
      <c r="G22" s="9">
        <v>43425</v>
      </c>
      <c r="H22" s="10" t="s">
        <v>7</v>
      </c>
      <c r="I22" s="9">
        <v>43426</v>
      </c>
      <c r="J22" s="29" t="s">
        <v>39</v>
      </c>
      <c r="K22" s="9">
        <v>43427</v>
      </c>
      <c r="L22" s="10" t="s">
        <v>7</v>
      </c>
      <c r="M22" s="9">
        <v>43428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62" t="s">
        <v>70</v>
      </c>
      <c r="H23" s="63"/>
      <c r="I23" s="36" t="s">
        <v>7</v>
      </c>
      <c r="J23" s="37"/>
      <c r="K23" s="36" t="s">
        <v>7</v>
      </c>
      <c r="L23" s="37"/>
      <c r="M23" s="66" t="s">
        <v>81</v>
      </c>
      <c r="N23" s="6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66" t="s">
        <v>82</v>
      </c>
      <c r="N24" s="6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43429</v>
      </c>
      <c r="B28" s="10" t="s">
        <v>7</v>
      </c>
      <c r="C28" s="9">
        <v>43430</v>
      </c>
      <c r="D28" s="10" t="s">
        <v>7</v>
      </c>
      <c r="E28" s="9">
        <v>43431</v>
      </c>
      <c r="F28" s="10" t="s">
        <v>7</v>
      </c>
      <c r="G28" s="9">
        <v>43432</v>
      </c>
      <c r="H28" s="10" t="s">
        <v>7</v>
      </c>
      <c r="I28" s="9">
        <v>43433</v>
      </c>
      <c r="J28" s="10" t="s">
        <v>7</v>
      </c>
      <c r="K28" s="9">
        <v>43434</v>
      </c>
      <c r="L28" s="10" t="s">
        <v>7</v>
      </c>
      <c r="M28" s="9">
        <v>43435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43436</v>
      </c>
      <c r="B34" s="10" t="s">
        <v>7</v>
      </c>
      <c r="C34" s="9">
        <v>43437</v>
      </c>
      <c r="D34" s="10"/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3" priority="1" stopIfTrue="1">
      <formula>MONTH(A4)&lt;&gt;MONTH($A$10)</formula>
    </cfRule>
    <cfRule type="expression" dxfId="2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5" workbookViewId="0">
      <selection activeCell="M39" sqref="M39:N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43435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43429</v>
      </c>
      <c r="B4" s="10" t="s">
        <v>7</v>
      </c>
      <c r="C4" s="9">
        <v>43430</v>
      </c>
      <c r="D4" s="10" t="s">
        <v>7</v>
      </c>
      <c r="E4" s="9">
        <v>43431</v>
      </c>
      <c r="F4" s="10" t="s">
        <v>7</v>
      </c>
      <c r="G4" s="9">
        <v>43432</v>
      </c>
      <c r="H4" s="10" t="s">
        <v>7</v>
      </c>
      <c r="I4" s="9">
        <v>43433</v>
      </c>
      <c r="J4" s="10" t="s">
        <v>7</v>
      </c>
      <c r="K4" s="9">
        <v>43434</v>
      </c>
      <c r="L4" s="10" t="s">
        <v>7</v>
      </c>
      <c r="M4" s="9">
        <v>43435</v>
      </c>
      <c r="N4" s="10" t="s">
        <v>7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36" t="s">
        <v>7</v>
      </c>
      <c r="L5" s="37"/>
      <c r="M5" s="36" t="s">
        <v>7</v>
      </c>
      <c r="N5" s="37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43436</v>
      </c>
      <c r="B10" s="10" t="s">
        <v>7</v>
      </c>
      <c r="C10" s="9">
        <v>43437</v>
      </c>
      <c r="D10" s="10"/>
      <c r="E10" s="9">
        <v>43438</v>
      </c>
      <c r="F10" s="10" t="s">
        <v>7</v>
      </c>
      <c r="G10" s="9">
        <v>43439</v>
      </c>
      <c r="H10" s="10" t="s">
        <v>7</v>
      </c>
      <c r="I10" s="9">
        <v>43440</v>
      </c>
      <c r="J10" s="10" t="s">
        <v>7</v>
      </c>
      <c r="K10" s="9">
        <v>43441</v>
      </c>
      <c r="L10" s="10"/>
      <c r="M10" s="9">
        <v>43442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36" t="s">
        <v>7</v>
      </c>
      <c r="N11" s="37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43443</v>
      </c>
      <c r="B16" s="10" t="s">
        <v>7</v>
      </c>
      <c r="C16" s="9">
        <v>43444</v>
      </c>
      <c r="D16" s="10" t="s">
        <v>7</v>
      </c>
      <c r="E16" s="9">
        <v>43445</v>
      </c>
      <c r="F16" s="10" t="s">
        <v>7</v>
      </c>
      <c r="G16" s="9">
        <v>43446</v>
      </c>
      <c r="H16" s="10" t="s">
        <v>7</v>
      </c>
      <c r="I16" s="9">
        <v>43447</v>
      </c>
      <c r="J16" s="10" t="s">
        <v>7</v>
      </c>
      <c r="K16" s="9">
        <v>43448</v>
      </c>
      <c r="L16" s="10" t="s">
        <v>7</v>
      </c>
      <c r="M16" s="9">
        <v>43449</v>
      </c>
      <c r="N16" s="10" t="s">
        <v>7</v>
      </c>
    </row>
    <row r="17" spans="1:14" s="8" customFormat="1" x14ac:dyDescent="0.2">
      <c r="A17" s="36" t="s">
        <v>7</v>
      </c>
      <c r="B17" s="3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36" t="s">
        <v>7</v>
      </c>
      <c r="J17" s="37"/>
      <c r="K17" s="36" t="s">
        <v>7</v>
      </c>
      <c r="L17" s="37"/>
      <c r="M17" s="36" t="s">
        <v>7</v>
      </c>
      <c r="N17" s="37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43450</v>
      </c>
      <c r="B22" s="10" t="s">
        <v>7</v>
      </c>
      <c r="C22" s="9">
        <v>43451</v>
      </c>
      <c r="D22" s="10" t="s">
        <v>7</v>
      </c>
      <c r="E22" s="9">
        <v>43452</v>
      </c>
      <c r="F22" s="10" t="s">
        <v>7</v>
      </c>
      <c r="G22" s="9">
        <v>43453</v>
      </c>
      <c r="H22" s="10" t="s">
        <v>7</v>
      </c>
      <c r="I22" s="9">
        <v>43454</v>
      </c>
      <c r="J22" s="10" t="s">
        <v>7</v>
      </c>
      <c r="K22" s="9">
        <v>43455</v>
      </c>
      <c r="L22" s="10"/>
      <c r="M22" s="9">
        <v>43456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36" t="s">
        <v>7</v>
      </c>
      <c r="L23" s="37"/>
      <c r="M23" s="36" t="s">
        <v>7</v>
      </c>
      <c r="N23" s="3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36" t="s">
        <v>7</v>
      </c>
      <c r="N24" s="3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43457</v>
      </c>
      <c r="B28" s="10" t="s">
        <v>7</v>
      </c>
      <c r="C28" s="9">
        <v>43458</v>
      </c>
      <c r="D28" s="28" t="s">
        <v>40</v>
      </c>
      <c r="E28" s="9">
        <v>43459</v>
      </c>
      <c r="F28" s="28" t="s">
        <v>41</v>
      </c>
      <c r="G28" s="9">
        <v>43460</v>
      </c>
      <c r="H28" s="10"/>
      <c r="I28" s="9">
        <v>43461</v>
      </c>
      <c r="J28" s="10" t="s">
        <v>7</v>
      </c>
      <c r="K28" s="9">
        <v>43462</v>
      </c>
      <c r="L28" s="10" t="s">
        <v>7</v>
      </c>
      <c r="M28" s="9">
        <v>43463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43464</v>
      </c>
      <c r="B34" s="10" t="s">
        <v>7</v>
      </c>
      <c r="C34" s="9">
        <v>43465</v>
      </c>
      <c r="D34" s="27" t="s">
        <v>42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62" t="s">
        <v>73</v>
      </c>
      <c r="D35" s="63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1" priority="1" stopIfTrue="1">
      <formula>MONTH(A4)&lt;&gt;MONTH($A$10)</formula>
    </cfRule>
    <cfRule type="expression" dxfId="0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5" workbookViewId="0">
      <selection activeCell="M39" sqref="M39:N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43132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43128</v>
      </c>
      <c r="B4" s="10" t="s">
        <v>7</v>
      </c>
      <c r="C4" s="9">
        <v>43129</v>
      </c>
      <c r="D4" s="10" t="s">
        <v>7</v>
      </c>
      <c r="E4" s="9">
        <v>43130</v>
      </c>
      <c r="F4" s="10" t="s">
        <v>7</v>
      </c>
      <c r="G4" s="9">
        <v>43131</v>
      </c>
      <c r="H4" s="10" t="s">
        <v>7</v>
      </c>
      <c r="I4" s="9">
        <v>43132</v>
      </c>
      <c r="J4" s="10" t="s">
        <v>7</v>
      </c>
      <c r="K4" s="9">
        <v>43133</v>
      </c>
      <c r="L4" s="10" t="s">
        <v>10</v>
      </c>
      <c r="M4" s="9">
        <v>43134</v>
      </c>
      <c r="N4" s="10" t="s">
        <v>7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36" t="s">
        <v>7</v>
      </c>
      <c r="L5" s="37"/>
      <c r="M5" s="36" t="s">
        <v>7</v>
      </c>
      <c r="N5" s="37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43135</v>
      </c>
      <c r="B10" s="10" t="s">
        <v>7</v>
      </c>
      <c r="C10" s="9">
        <v>43136</v>
      </c>
      <c r="D10" s="10" t="s">
        <v>7</v>
      </c>
      <c r="E10" s="9">
        <v>43137</v>
      </c>
      <c r="F10" s="10" t="s">
        <v>7</v>
      </c>
      <c r="G10" s="9">
        <v>43138</v>
      </c>
      <c r="H10" s="10" t="s">
        <v>7</v>
      </c>
      <c r="I10" s="9">
        <v>43139</v>
      </c>
      <c r="J10" s="10" t="s">
        <v>7</v>
      </c>
      <c r="K10" s="9">
        <v>43140</v>
      </c>
      <c r="L10" s="10" t="s">
        <v>7</v>
      </c>
      <c r="M10" s="9">
        <v>43141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36" t="s">
        <v>7</v>
      </c>
      <c r="N11" s="37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43142</v>
      </c>
      <c r="B16" s="10" t="s">
        <v>7</v>
      </c>
      <c r="C16" s="9">
        <v>43143</v>
      </c>
      <c r="D16" s="10" t="s">
        <v>12</v>
      </c>
      <c r="E16" s="9">
        <v>43144</v>
      </c>
      <c r="F16" s="10" t="s">
        <v>13</v>
      </c>
      <c r="G16" s="9">
        <v>43145</v>
      </c>
      <c r="H16" s="10" t="s">
        <v>14</v>
      </c>
      <c r="I16" s="9">
        <v>43146</v>
      </c>
      <c r="J16" s="10" t="s">
        <v>7</v>
      </c>
      <c r="K16" s="9">
        <v>43147</v>
      </c>
      <c r="L16" s="10" t="s">
        <v>15</v>
      </c>
      <c r="M16" s="9">
        <v>43148</v>
      </c>
      <c r="N16" s="10" t="s">
        <v>7</v>
      </c>
    </row>
    <row r="17" spans="1:14" s="8" customFormat="1" x14ac:dyDescent="0.2">
      <c r="A17" s="36" t="s">
        <v>7</v>
      </c>
      <c r="B17" s="37"/>
      <c r="C17" s="36" t="s">
        <v>7</v>
      </c>
      <c r="D17" s="37"/>
      <c r="E17" s="36" t="s">
        <v>7</v>
      </c>
      <c r="F17" s="37"/>
      <c r="G17" s="36" t="s">
        <v>16</v>
      </c>
      <c r="H17" s="37"/>
      <c r="I17" s="36" t="s">
        <v>7</v>
      </c>
      <c r="J17" s="37"/>
      <c r="K17" s="36" t="s">
        <v>7</v>
      </c>
      <c r="L17" s="37"/>
      <c r="M17" s="36" t="s">
        <v>7</v>
      </c>
      <c r="N17" s="37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43149</v>
      </c>
      <c r="B22" s="10" t="s">
        <v>7</v>
      </c>
      <c r="C22" s="9">
        <v>43150</v>
      </c>
      <c r="D22" s="10" t="s">
        <v>17</v>
      </c>
      <c r="E22" s="9">
        <v>43151</v>
      </c>
      <c r="F22" s="10" t="s">
        <v>7</v>
      </c>
      <c r="G22" s="9">
        <v>43152</v>
      </c>
      <c r="H22" s="10" t="s">
        <v>7</v>
      </c>
      <c r="I22" s="9">
        <v>43153</v>
      </c>
      <c r="J22" s="10" t="s">
        <v>7</v>
      </c>
      <c r="K22" s="9">
        <v>43154</v>
      </c>
      <c r="L22" s="10" t="s">
        <v>7</v>
      </c>
      <c r="M22" s="9">
        <v>43155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36" t="s">
        <v>7</v>
      </c>
      <c r="L23" s="37"/>
      <c r="M23" s="36" t="s">
        <v>7</v>
      </c>
      <c r="N23" s="3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36" t="s">
        <v>7</v>
      </c>
      <c r="N24" s="3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43156</v>
      </c>
      <c r="B28" s="10" t="s">
        <v>7</v>
      </c>
      <c r="C28" s="9">
        <v>43157</v>
      </c>
      <c r="D28" s="10" t="s">
        <v>7</v>
      </c>
      <c r="E28" s="9">
        <v>43158</v>
      </c>
      <c r="F28" s="10" t="s">
        <v>7</v>
      </c>
      <c r="G28" s="9">
        <v>43159</v>
      </c>
      <c r="H28" s="10" t="s">
        <v>7</v>
      </c>
      <c r="I28" s="9">
        <v>43160</v>
      </c>
      <c r="J28" s="10" t="s">
        <v>7</v>
      </c>
      <c r="K28" s="9">
        <v>43161</v>
      </c>
      <c r="L28" s="10" t="s">
        <v>7</v>
      </c>
      <c r="M28" s="9">
        <v>43162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43163</v>
      </c>
      <c r="B34" s="10" t="s">
        <v>7</v>
      </c>
      <c r="C34" s="9">
        <v>43164</v>
      </c>
      <c r="D34" s="10" t="s">
        <v>7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21" priority="1" stopIfTrue="1">
      <formula>MONTH(A4)&lt;&gt;MONTH($A$10)</formula>
    </cfRule>
    <cfRule type="expression" dxfId="20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5" workbookViewId="0">
      <selection activeCell="K39" sqref="K39:L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43160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43156</v>
      </c>
      <c r="B4" s="10" t="s">
        <v>7</v>
      </c>
      <c r="C4" s="9">
        <v>43157</v>
      </c>
      <c r="D4" s="10" t="s">
        <v>7</v>
      </c>
      <c r="E4" s="9">
        <v>43158</v>
      </c>
      <c r="F4" s="10" t="s">
        <v>7</v>
      </c>
      <c r="G4" s="9">
        <v>43159</v>
      </c>
      <c r="H4" s="10" t="s">
        <v>7</v>
      </c>
      <c r="I4" s="9">
        <v>43160</v>
      </c>
      <c r="J4" s="10" t="s">
        <v>7</v>
      </c>
      <c r="K4" s="9">
        <v>43161</v>
      </c>
      <c r="L4" s="10" t="s">
        <v>7</v>
      </c>
      <c r="M4" s="9">
        <v>43162</v>
      </c>
      <c r="N4" s="10" t="s">
        <v>7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36" t="s">
        <v>7</v>
      </c>
      <c r="L5" s="37"/>
      <c r="M5" s="36" t="s">
        <v>7</v>
      </c>
      <c r="N5" s="37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43163</v>
      </c>
      <c r="B10" s="10" t="s">
        <v>7</v>
      </c>
      <c r="C10" s="9">
        <v>43164</v>
      </c>
      <c r="D10" s="10" t="s">
        <v>7</v>
      </c>
      <c r="E10" s="9">
        <v>43165</v>
      </c>
      <c r="F10" s="10" t="s">
        <v>7</v>
      </c>
      <c r="G10" s="9">
        <v>43166</v>
      </c>
      <c r="H10" s="10" t="s">
        <v>7</v>
      </c>
      <c r="I10" s="9">
        <v>43167</v>
      </c>
      <c r="J10" s="10" t="s">
        <v>7</v>
      </c>
      <c r="K10" s="9">
        <v>43168</v>
      </c>
      <c r="L10" s="10" t="s">
        <v>7</v>
      </c>
      <c r="M10" s="9">
        <v>43169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36" t="s">
        <v>7</v>
      </c>
      <c r="N11" s="37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43170</v>
      </c>
      <c r="B16" s="10" t="s">
        <v>18</v>
      </c>
      <c r="C16" s="9">
        <v>43171</v>
      </c>
      <c r="D16" s="10" t="s">
        <v>7</v>
      </c>
      <c r="E16" s="9">
        <v>43172</v>
      </c>
      <c r="F16" s="10" t="s">
        <v>7</v>
      </c>
      <c r="G16" s="9">
        <v>43173</v>
      </c>
      <c r="H16" s="10" t="s">
        <v>7</v>
      </c>
      <c r="I16" s="9">
        <v>43174</v>
      </c>
      <c r="J16" s="10" t="s">
        <v>7</v>
      </c>
      <c r="K16" s="9">
        <v>43175</v>
      </c>
      <c r="L16" s="10" t="s">
        <v>7</v>
      </c>
      <c r="M16" s="9">
        <v>43176</v>
      </c>
      <c r="N16" s="10" t="s">
        <v>19</v>
      </c>
    </row>
    <row r="17" spans="1:14" s="8" customFormat="1" x14ac:dyDescent="0.2">
      <c r="A17" s="36" t="s">
        <v>7</v>
      </c>
      <c r="B17" s="3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36" t="s">
        <v>7</v>
      </c>
      <c r="J17" s="37"/>
      <c r="K17" s="36" t="s">
        <v>7</v>
      </c>
      <c r="L17" s="37"/>
      <c r="M17" s="36" t="s">
        <v>7</v>
      </c>
      <c r="N17" s="37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43177</v>
      </c>
      <c r="B22" s="10" t="s">
        <v>7</v>
      </c>
      <c r="C22" s="9">
        <v>43178</v>
      </c>
      <c r="D22" s="10" t="s">
        <v>7</v>
      </c>
      <c r="E22" s="9">
        <v>43179</v>
      </c>
      <c r="F22" s="10"/>
      <c r="G22" s="9">
        <v>43180</v>
      </c>
      <c r="H22" s="10" t="s">
        <v>7</v>
      </c>
      <c r="I22" s="9">
        <v>43181</v>
      </c>
      <c r="J22" s="10" t="s">
        <v>7</v>
      </c>
      <c r="K22" s="9">
        <v>43182</v>
      </c>
      <c r="L22" s="10" t="s">
        <v>7</v>
      </c>
      <c r="M22" s="9">
        <v>43183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36" t="s">
        <v>7</v>
      </c>
      <c r="L23" s="37"/>
      <c r="M23" s="36" t="s">
        <v>7</v>
      </c>
      <c r="N23" s="3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36" t="s">
        <v>7</v>
      </c>
      <c r="N24" s="3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43184</v>
      </c>
      <c r="B28" s="10" t="s">
        <v>7</v>
      </c>
      <c r="C28" s="9">
        <v>43185</v>
      </c>
      <c r="D28" s="10" t="s">
        <v>7</v>
      </c>
      <c r="E28" s="9">
        <v>43186</v>
      </c>
      <c r="F28" s="10" t="s">
        <v>7</v>
      </c>
      <c r="G28" s="9">
        <v>43187</v>
      </c>
      <c r="H28" s="10" t="s">
        <v>7</v>
      </c>
      <c r="I28" s="9">
        <v>43188</v>
      </c>
      <c r="J28" s="10" t="s">
        <v>7</v>
      </c>
      <c r="K28" s="9">
        <v>43189</v>
      </c>
      <c r="L28" s="10" t="s">
        <v>20</v>
      </c>
      <c r="M28" s="9">
        <v>43190</v>
      </c>
      <c r="N28" s="10"/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43191</v>
      </c>
      <c r="B34" s="10"/>
      <c r="C34" s="9">
        <v>43192</v>
      </c>
      <c r="D34" s="10" t="s">
        <v>7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52" t="s">
        <v>22</v>
      </c>
      <c r="B35" s="53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19" priority="1" stopIfTrue="1">
      <formula>MONTH(A4)&lt;&gt;MONTH($A$10)</formula>
    </cfRule>
    <cfRule type="expression" dxfId="18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5" workbookViewId="0">
      <selection activeCell="K39" sqref="K39:L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8.14062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22.2851562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43191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43191</v>
      </c>
      <c r="B4" s="10" t="s">
        <v>21</v>
      </c>
      <c r="C4" s="9">
        <v>43192</v>
      </c>
      <c r="D4" s="10" t="s">
        <v>7</v>
      </c>
      <c r="E4" s="9">
        <v>43193</v>
      </c>
      <c r="F4" s="10" t="s">
        <v>7</v>
      </c>
      <c r="G4" s="9">
        <v>43194</v>
      </c>
      <c r="H4" s="10" t="s">
        <v>7</v>
      </c>
      <c r="I4" s="9">
        <v>43195</v>
      </c>
      <c r="J4" s="10" t="s">
        <v>7</v>
      </c>
      <c r="K4" s="9">
        <v>43196</v>
      </c>
      <c r="L4" s="10" t="s">
        <v>7</v>
      </c>
      <c r="M4" s="9">
        <v>43197</v>
      </c>
      <c r="N4" s="10" t="s">
        <v>7</v>
      </c>
    </row>
    <row r="5" spans="1:15" s="8" customFormat="1" x14ac:dyDescent="0.2">
      <c r="A5" s="54" t="s">
        <v>22</v>
      </c>
      <c r="B5" s="55"/>
      <c r="C5" s="36" t="s">
        <v>7</v>
      </c>
      <c r="D5" s="37"/>
      <c r="E5" s="36" t="s">
        <v>7</v>
      </c>
      <c r="F5" s="37"/>
      <c r="G5" s="54" t="s">
        <v>44</v>
      </c>
      <c r="H5" s="55"/>
      <c r="I5" s="36" t="s">
        <v>7</v>
      </c>
      <c r="J5" s="37"/>
      <c r="K5" s="36" t="s">
        <v>7</v>
      </c>
      <c r="L5" s="37"/>
      <c r="M5" s="54" t="s">
        <v>45</v>
      </c>
      <c r="N5" s="55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56" t="s">
        <v>52</v>
      </c>
      <c r="N6" s="5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43198</v>
      </c>
      <c r="B10" s="10" t="s">
        <v>7</v>
      </c>
      <c r="C10" s="9">
        <v>43199</v>
      </c>
      <c r="D10" s="10" t="s">
        <v>7</v>
      </c>
      <c r="E10" s="9">
        <v>43200</v>
      </c>
      <c r="F10" s="10" t="s">
        <v>7</v>
      </c>
      <c r="G10" s="9">
        <v>43201</v>
      </c>
      <c r="H10" s="10" t="s">
        <v>7</v>
      </c>
      <c r="I10" s="9">
        <v>43202</v>
      </c>
      <c r="J10" s="10" t="s">
        <v>7</v>
      </c>
      <c r="K10" s="9">
        <v>43203</v>
      </c>
      <c r="L10" s="10" t="s">
        <v>7</v>
      </c>
      <c r="M10" s="9">
        <v>43204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56" t="s">
        <v>46</v>
      </c>
      <c r="N11" s="57"/>
    </row>
    <row r="12" spans="1:15" s="8" customFormat="1" x14ac:dyDescent="0.2">
      <c r="A12" s="58" t="s">
        <v>50</v>
      </c>
      <c r="B12" s="59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43205</v>
      </c>
      <c r="B16" s="10" t="s">
        <v>7</v>
      </c>
      <c r="C16" s="9">
        <v>43206</v>
      </c>
      <c r="D16" s="10"/>
      <c r="E16" s="9">
        <v>43207</v>
      </c>
      <c r="F16" s="10" t="s">
        <v>23</v>
      </c>
      <c r="G16" s="9">
        <v>43208</v>
      </c>
      <c r="H16" s="10" t="s">
        <v>7</v>
      </c>
      <c r="I16" s="9">
        <v>43209</v>
      </c>
      <c r="J16" s="10" t="s">
        <v>7</v>
      </c>
      <c r="K16" s="9">
        <v>43210</v>
      </c>
      <c r="L16" s="10" t="s">
        <v>7</v>
      </c>
      <c r="M16" s="9">
        <v>43211</v>
      </c>
      <c r="N16" s="10" t="s">
        <v>7</v>
      </c>
    </row>
    <row r="17" spans="1:14" s="8" customFormat="1" x14ac:dyDescent="0.2">
      <c r="A17" s="36" t="s">
        <v>7</v>
      </c>
      <c r="B17" s="3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36" t="s">
        <v>7</v>
      </c>
      <c r="J17" s="37"/>
      <c r="K17" s="36" t="s">
        <v>7</v>
      </c>
      <c r="L17" s="37"/>
      <c r="M17" s="56" t="s">
        <v>47</v>
      </c>
      <c r="N17" s="57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43212</v>
      </c>
      <c r="B22" s="10" t="s">
        <v>24</v>
      </c>
      <c r="C22" s="9">
        <v>43213</v>
      </c>
      <c r="D22" s="10" t="s">
        <v>7</v>
      </c>
      <c r="E22" s="9">
        <v>43214</v>
      </c>
      <c r="F22" s="10" t="s">
        <v>7</v>
      </c>
      <c r="G22" s="9">
        <v>43215</v>
      </c>
      <c r="H22" s="10" t="s">
        <v>25</v>
      </c>
      <c r="I22" s="9">
        <v>43216</v>
      </c>
      <c r="J22" s="10" t="s">
        <v>7</v>
      </c>
      <c r="K22" s="9">
        <v>43217</v>
      </c>
      <c r="L22" s="10" t="s">
        <v>7</v>
      </c>
      <c r="M22" s="9">
        <v>43218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36" t="s">
        <v>7</v>
      </c>
      <c r="L23" s="37"/>
      <c r="M23" s="36" t="s">
        <v>7</v>
      </c>
      <c r="N23" s="3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60"/>
      <c r="L24" s="61"/>
      <c r="M24" s="56" t="s">
        <v>53</v>
      </c>
      <c r="N24" s="5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43219</v>
      </c>
      <c r="B28" s="10" t="s">
        <v>7</v>
      </c>
      <c r="C28" s="9">
        <v>43220</v>
      </c>
      <c r="D28" s="10" t="s">
        <v>7</v>
      </c>
      <c r="E28" s="9">
        <v>43221</v>
      </c>
      <c r="F28" s="10" t="s">
        <v>7</v>
      </c>
      <c r="G28" s="9">
        <v>43222</v>
      </c>
      <c r="H28" s="10" t="s">
        <v>7</v>
      </c>
      <c r="I28" s="9">
        <v>43223</v>
      </c>
      <c r="J28" s="10" t="s">
        <v>7</v>
      </c>
      <c r="K28" s="9">
        <v>43224</v>
      </c>
      <c r="L28" s="10" t="s">
        <v>7</v>
      </c>
      <c r="M28" s="9">
        <v>43225</v>
      </c>
      <c r="N28" s="10" t="s">
        <v>26</v>
      </c>
    </row>
    <row r="29" spans="1:14" s="8" customFormat="1" x14ac:dyDescent="0.2">
      <c r="A29" s="60"/>
      <c r="B29" s="61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43226</v>
      </c>
      <c r="B34" s="10" t="s">
        <v>7</v>
      </c>
      <c r="C34" s="9">
        <v>43227</v>
      </c>
      <c r="D34" s="10" t="s">
        <v>7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17" priority="1" stopIfTrue="1">
      <formula>MONTH(A4)&lt;&gt;MONTH($A$10)</formula>
    </cfRule>
    <cfRule type="expression" dxfId="16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5" workbookViewId="0">
      <selection activeCell="M39" sqref="M39:N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42578125" bestFit="1" customWidth="1"/>
    <col min="14" max="14" width="15.28515625" bestFit="1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43221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43219</v>
      </c>
      <c r="B4" s="10" t="s">
        <v>7</v>
      </c>
      <c r="C4" s="9">
        <v>43220</v>
      </c>
      <c r="D4" s="10" t="s">
        <v>7</v>
      </c>
      <c r="E4" s="9">
        <v>43221</v>
      </c>
      <c r="F4" s="10" t="s">
        <v>7</v>
      </c>
      <c r="G4" s="9">
        <v>43222</v>
      </c>
      <c r="H4" s="10" t="s">
        <v>7</v>
      </c>
      <c r="I4" s="9">
        <v>43223</v>
      </c>
      <c r="J4" s="10" t="s">
        <v>7</v>
      </c>
      <c r="K4" s="9">
        <v>43224</v>
      </c>
      <c r="L4" s="10" t="s">
        <v>7</v>
      </c>
      <c r="M4" s="9">
        <v>43225</v>
      </c>
      <c r="N4" s="10" t="s">
        <v>26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62" t="s">
        <v>48</v>
      </c>
      <c r="L5" s="63"/>
      <c r="M5" s="62" t="s">
        <v>48</v>
      </c>
      <c r="N5" s="63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54" t="s">
        <v>49</v>
      </c>
      <c r="N7" s="55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43226</v>
      </c>
      <c r="B10" s="10" t="s">
        <v>7</v>
      </c>
      <c r="C10" s="9">
        <v>43227</v>
      </c>
      <c r="D10" s="10" t="s">
        <v>7</v>
      </c>
      <c r="E10" s="9">
        <v>43228</v>
      </c>
      <c r="F10" s="10" t="s">
        <v>7</v>
      </c>
      <c r="G10" s="9">
        <v>43229</v>
      </c>
      <c r="H10" s="10" t="s">
        <v>7</v>
      </c>
      <c r="I10" s="9">
        <v>43230</v>
      </c>
      <c r="J10" s="10" t="s">
        <v>7</v>
      </c>
      <c r="K10" s="9">
        <v>43231</v>
      </c>
      <c r="L10" s="10" t="s">
        <v>7</v>
      </c>
      <c r="M10" s="9">
        <v>43232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64" t="s">
        <v>85</v>
      </c>
      <c r="N11" s="65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66" t="s">
        <v>83</v>
      </c>
      <c r="N12" s="6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66" t="s">
        <v>84</v>
      </c>
      <c r="N13" s="6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43233</v>
      </c>
      <c r="B16" s="64" t="s">
        <v>27</v>
      </c>
      <c r="C16" s="65">
        <v>43234</v>
      </c>
      <c r="D16" s="10" t="s">
        <v>7</v>
      </c>
      <c r="E16" s="9">
        <v>43235</v>
      </c>
      <c r="F16" s="10" t="s">
        <v>7</v>
      </c>
      <c r="G16" s="9">
        <v>43236</v>
      </c>
      <c r="H16" s="26" t="s">
        <v>28</v>
      </c>
      <c r="I16" s="9">
        <v>43237</v>
      </c>
      <c r="J16" s="10" t="s">
        <v>7</v>
      </c>
      <c r="K16" s="9">
        <v>43238</v>
      </c>
      <c r="L16" s="10" t="s">
        <v>7</v>
      </c>
      <c r="M16" s="9">
        <v>43239</v>
      </c>
      <c r="N16" s="10"/>
    </row>
    <row r="17" spans="1:14" s="8" customFormat="1" x14ac:dyDescent="0.2">
      <c r="A17" s="66" t="s">
        <v>83</v>
      </c>
      <c r="B17" s="6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36" t="s">
        <v>7</v>
      </c>
      <c r="J17" s="37"/>
      <c r="K17" s="36" t="s">
        <v>7</v>
      </c>
      <c r="L17" s="37"/>
      <c r="M17" s="36" t="s">
        <v>7</v>
      </c>
      <c r="N17" s="37"/>
    </row>
    <row r="18" spans="1:14" s="8" customFormat="1" x14ac:dyDescent="0.2">
      <c r="A18" s="66" t="s">
        <v>84</v>
      </c>
      <c r="B18" s="6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43240</v>
      </c>
      <c r="B22" s="10" t="s">
        <v>29</v>
      </c>
      <c r="C22" s="9">
        <v>43241</v>
      </c>
      <c r="D22" s="10" t="s">
        <v>7</v>
      </c>
      <c r="E22" s="9">
        <v>43242</v>
      </c>
      <c r="F22" s="10" t="s">
        <v>7</v>
      </c>
      <c r="G22" s="9">
        <v>43243</v>
      </c>
      <c r="H22" s="10" t="s">
        <v>7</v>
      </c>
      <c r="I22" s="9">
        <v>43244</v>
      </c>
      <c r="J22" s="10" t="s">
        <v>7</v>
      </c>
      <c r="K22" s="9">
        <v>43245</v>
      </c>
      <c r="L22" s="10" t="s">
        <v>7</v>
      </c>
      <c r="M22" s="9">
        <v>43246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36" t="s">
        <v>7</v>
      </c>
      <c r="L23" s="37"/>
      <c r="M23" s="36" t="s">
        <v>7</v>
      </c>
      <c r="N23" s="3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36" t="s">
        <v>7</v>
      </c>
      <c r="N24" s="3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43247</v>
      </c>
      <c r="B28" s="10" t="s">
        <v>7</v>
      </c>
      <c r="C28" s="9">
        <v>43248</v>
      </c>
      <c r="D28" s="10" t="s">
        <v>30</v>
      </c>
      <c r="E28" s="9">
        <v>43249</v>
      </c>
      <c r="F28" s="10" t="s">
        <v>7</v>
      </c>
      <c r="G28" s="9">
        <v>43250</v>
      </c>
      <c r="H28" s="10" t="s">
        <v>7</v>
      </c>
      <c r="I28" s="9">
        <v>43251</v>
      </c>
      <c r="J28" s="10" t="s">
        <v>7</v>
      </c>
      <c r="K28" s="9">
        <v>43252</v>
      </c>
      <c r="L28" s="10" t="s">
        <v>7</v>
      </c>
      <c r="M28" s="9">
        <v>43253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43254</v>
      </c>
      <c r="B34" s="10" t="s">
        <v>7</v>
      </c>
      <c r="C34" s="9">
        <v>43255</v>
      </c>
      <c r="D34" s="10" t="s">
        <v>7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9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B16:C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E16 G16 I16 K16 M16 M22 K22 I22 G22 E22 C22 A22 A28 C28 E28 G28 I28 K28 M28 A34 C34">
    <cfRule type="expression" dxfId="15" priority="1" stopIfTrue="1">
      <formula>MONTH(A4)&lt;&gt;MONTH($A$10)</formula>
    </cfRule>
    <cfRule type="expression" dxfId="14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5" workbookViewId="0">
      <selection activeCell="G18" sqref="G18:H18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43252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43247</v>
      </c>
      <c r="B4" s="10" t="s">
        <v>7</v>
      </c>
      <c r="C4" s="9">
        <v>43248</v>
      </c>
      <c r="D4" s="10" t="s">
        <v>30</v>
      </c>
      <c r="E4" s="9">
        <v>43249</v>
      </c>
      <c r="F4" s="10" t="s">
        <v>7</v>
      </c>
      <c r="G4" s="9">
        <v>43250</v>
      </c>
      <c r="H4" s="10" t="s">
        <v>7</v>
      </c>
      <c r="I4" s="9">
        <v>43251</v>
      </c>
      <c r="J4" s="10" t="s">
        <v>7</v>
      </c>
      <c r="K4" s="9">
        <v>43252</v>
      </c>
      <c r="L4" s="10" t="s">
        <v>7</v>
      </c>
      <c r="M4" s="9">
        <v>43253</v>
      </c>
      <c r="N4" s="10" t="s">
        <v>7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36" t="s">
        <v>7</v>
      </c>
      <c r="L5" s="37"/>
      <c r="M5" s="36" t="s">
        <v>7</v>
      </c>
      <c r="N5" s="37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43254</v>
      </c>
      <c r="B10" s="10" t="s">
        <v>7</v>
      </c>
      <c r="C10" s="9">
        <v>43255</v>
      </c>
      <c r="D10" s="10" t="s">
        <v>7</v>
      </c>
      <c r="E10" s="9">
        <v>43256</v>
      </c>
      <c r="F10" s="10" t="s">
        <v>7</v>
      </c>
      <c r="G10" s="9">
        <v>43257</v>
      </c>
      <c r="H10" s="10" t="s">
        <v>7</v>
      </c>
      <c r="I10" s="9">
        <v>43258</v>
      </c>
      <c r="J10" s="10" t="s">
        <v>7</v>
      </c>
      <c r="K10" s="9">
        <v>43259</v>
      </c>
      <c r="L10" s="10" t="s">
        <v>7</v>
      </c>
      <c r="M10" s="9">
        <v>43260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36" t="s">
        <v>7</v>
      </c>
      <c r="N11" s="37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43261</v>
      </c>
      <c r="B16" s="10" t="s">
        <v>7</v>
      </c>
      <c r="C16" s="9">
        <v>43262</v>
      </c>
      <c r="D16" s="10" t="s">
        <v>7</v>
      </c>
      <c r="E16" s="9">
        <v>43263</v>
      </c>
      <c r="F16" s="10" t="s">
        <v>7</v>
      </c>
      <c r="G16" s="9">
        <v>43264</v>
      </c>
      <c r="H16" s="10" t="s">
        <v>7</v>
      </c>
      <c r="I16" s="9">
        <v>43265</v>
      </c>
      <c r="J16" s="10" t="s">
        <v>31</v>
      </c>
      <c r="K16" s="9">
        <v>43266</v>
      </c>
      <c r="L16" s="10" t="s">
        <v>7</v>
      </c>
      <c r="M16" s="9">
        <v>43267</v>
      </c>
      <c r="N16" s="10" t="s">
        <v>7</v>
      </c>
    </row>
    <row r="17" spans="1:14" s="8" customFormat="1" x14ac:dyDescent="0.2">
      <c r="A17" s="36" t="s">
        <v>7</v>
      </c>
      <c r="B17" s="3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68" t="s">
        <v>51</v>
      </c>
      <c r="J17" s="69"/>
      <c r="K17" s="70" t="s">
        <v>51</v>
      </c>
      <c r="L17" s="71"/>
      <c r="M17" s="36" t="s">
        <v>7</v>
      </c>
      <c r="N17" s="37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66" t="s">
        <v>64</v>
      </c>
      <c r="J19" s="67"/>
      <c r="K19" s="66" t="s">
        <v>64</v>
      </c>
      <c r="L19" s="67"/>
      <c r="M19" s="66" t="s">
        <v>64</v>
      </c>
      <c r="N19" s="6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43268</v>
      </c>
      <c r="B22" s="10" t="s">
        <v>32</v>
      </c>
      <c r="C22" s="9">
        <v>43269</v>
      </c>
      <c r="D22" s="10" t="s">
        <v>7</v>
      </c>
      <c r="E22" s="9">
        <v>43270</v>
      </c>
      <c r="F22" s="10" t="s">
        <v>7</v>
      </c>
      <c r="G22" s="9">
        <v>43271</v>
      </c>
      <c r="H22" s="10" t="s">
        <v>7</v>
      </c>
      <c r="I22" s="9">
        <v>43272</v>
      </c>
      <c r="J22" s="10" t="s">
        <v>33</v>
      </c>
      <c r="K22" s="9">
        <v>43273</v>
      </c>
      <c r="L22" s="10" t="s">
        <v>7</v>
      </c>
      <c r="M22" s="9">
        <v>43274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36" t="s">
        <v>7</v>
      </c>
      <c r="L23" s="37"/>
      <c r="M23" s="36" t="s">
        <v>7</v>
      </c>
      <c r="N23" s="37"/>
    </row>
    <row r="24" spans="1:14" s="8" customFormat="1" x14ac:dyDescent="0.2">
      <c r="A24" s="66" t="s">
        <v>64</v>
      </c>
      <c r="B24" s="67"/>
      <c r="C24" s="66" t="s">
        <v>64</v>
      </c>
      <c r="D24" s="67"/>
      <c r="E24" s="66" t="s">
        <v>64</v>
      </c>
      <c r="F24" s="67"/>
      <c r="G24" s="66" t="s">
        <v>64</v>
      </c>
      <c r="H24" s="67"/>
      <c r="I24" s="66" t="s">
        <v>64</v>
      </c>
      <c r="J24" s="67"/>
      <c r="K24" s="66" t="s">
        <v>64</v>
      </c>
      <c r="L24" s="67"/>
      <c r="M24" s="66" t="s">
        <v>64</v>
      </c>
      <c r="N24" s="6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43275</v>
      </c>
      <c r="B28" s="10" t="s">
        <v>7</v>
      </c>
      <c r="C28" s="9">
        <v>43276</v>
      </c>
      <c r="D28" s="10" t="s">
        <v>7</v>
      </c>
      <c r="E28" s="9">
        <v>43277</v>
      </c>
      <c r="F28" s="10" t="s">
        <v>7</v>
      </c>
      <c r="G28" s="9">
        <v>43278</v>
      </c>
      <c r="H28" s="10" t="s">
        <v>7</v>
      </c>
      <c r="I28" s="9">
        <v>43279</v>
      </c>
      <c r="J28" s="10" t="s">
        <v>7</v>
      </c>
      <c r="K28" s="9">
        <v>43280</v>
      </c>
      <c r="L28" s="10" t="s">
        <v>7</v>
      </c>
      <c r="M28" s="9">
        <v>43281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72" t="s">
        <v>57</v>
      </c>
      <c r="N29" s="73"/>
    </row>
    <row r="30" spans="1:14" s="8" customFormat="1" x14ac:dyDescent="0.2">
      <c r="A30" s="66" t="s">
        <v>64</v>
      </c>
      <c r="B30" s="67"/>
      <c r="C30" s="66" t="s">
        <v>64</v>
      </c>
      <c r="D30" s="67"/>
      <c r="E30" s="66" t="s">
        <v>64</v>
      </c>
      <c r="F30" s="67"/>
      <c r="G30" s="66" t="s">
        <v>64</v>
      </c>
      <c r="H30" s="67"/>
      <c r="I30" s="66" t="s">
        <v>64</v>
      </c>
      <c r="J30" s="67"/>
      <c r="K30" s="66" t="s">
        <v>64</v>
      </c>
      <c r="L30" s="67"/>
      <c r="M30" s="72" t="s">
        <v>58</v>
      </c>
      <c r="N30" s="73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66" t="s">
        <v>64</v>
      </c>
      <c r="N32" s="6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43282</v>
      </c>
      <c r="B34" s="10" t="s">
        <v>7</v>
      </c>
      <c r="C34" s="9">
        <v>43283</v>
      </c>
      <c r="D34" s="10" t="s">
        <v>7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13" priority="1" stopIfTrue="1">
      <formula>MONTH(A4)&lt;&gt;MONTH($A$10)</formula>
    </cfRule>
    <cfRule type="expression" dxfId="12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5" workbookViewId="0">
      <selection activeCell="M39" sqref="M39:N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43282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43282</v>
      </c>
      <c r="B4" s="10" t="s">
        <v>7</v>
      </c>
      <c r="C4" s="9">
        <v>43283</v>
      </c>
      <c r="D4" s="10" t="s">
        <v>7</v>
      </c>
      <c r="E4" s="9">
        <v>43284</v>
      </c>
      <c r="F4" s="10" t="s">
        <v>7</v>
      </c>
      <c r="G4" s="9">
        <v>43285</v>
      </c>
      <c r="H4" s="30" t="s">
        <v>34</v>
      </c>
      <c r="I4" s="9">
        <v>43286</v>
      </c>
      <c r="J4" s="10" t="s">
        <v>7</v>
      </c>
      <c r="K4" s="9">
        <v>43287</v>
      </c>
      <c r="L4" s="10" t="s">
        <v>7</v>
      </c>
      <c r="M4" s="9">
        <v>43288</v>
      </c>
      <c r="N4" s="10" t="s">
        <v>7</v>
      </c>
    </row>
    <row r="5" spans="1:15" s="8" customFormat="1" x14ac:dyDescent="0.2">
      <c r="A5" s="66" t="s">
        <v>64</v>
      </c>
      <c r="B5" s="67"/>
      <c r="C5" s="66" t="s">
        <v>64</v>
      </c>
      <c r="D5" s="67"/>
      <c r="E5" s="66" t="s">
        <v>64</v>
      </c>
      <c r="F5" s="67"/>
      <c r="G5" s="66" t="s">
        <v>64</v>
      </c>
      <c r="H5" s="67"/>
      <c r="I5" s="66" t="s">
        <v>64</v>
      </c>
      <c r="J5" s="67"/>
      <c r="K5" s="66" t="s">
        <v>64</v>
      </c>
      <c r="L5" s="67"/>
      <c r="M5" s="66" t="s">
        <v>64</v>
      </c>
      <c r="N5" s="67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43289</v>
      </c>
      <c r="B10" s="10" t="s">
        <v>7</v>
      </c>
      <c r="C10" s="9">
        <v>43290</v>
      </c>
      <c r="D10" s="10" t="s">
        <v>7</v>
      </c>
      <c r="E10" s="9">
        <v>43291</v>
      </c>
      <c r="F10" s="10" t="s">
        <v>7</v>
      </c>
      <c r="G10" s="9">
        <v>43292</v>
      </c>
      <c r="H10" s="10" t="s">
        <v>7</v>
      </c>
      <c r="I10" s="9">
        <v>43293</v>
      </c>
      <c r="J10" s="10" t="s">
        <v>7</v>
      </c>
      <c r="K10" s="9">
        <v>43294</v>
      </c>
      <c r="L10" s="10" t="s">
        <v>7</v>
      </c>
      <c r="M10" s="9">
        <v>43295</v>
      </c>
      <c r="N10" s="10" t="s">
        <v>7</v>
      </c>
    </row>
    <row r="11" spans="1:15" s="8" customFormat="1" x14ac:dyDescent="0.2">
      <c r="A11" s="66" t="s">
        <v>64</v>
      </c>
      <c r="B11" s="67"/>
      <c r="C11" s="66" t="s">
        <v>64</v>
      </c>
      <c r="D11" s="67"/>
      <c r="E11" s="66" t="s">
        <v>64</v>
      </c>
      <c r="F11" s="67"/>
      <c r="G11" s="66" t="s">
        <v>64</v>
      </c>
      <c r="H11" s="67"/>
      <c r="I11" s="66" t="s">
        <v>64</v>
      </c>
      <c r="J11" s="67"/>
      <c r="K11" s="66" t="s">
        <v>64</v>
      </c>
      <c r="L11" s="67"/>
      <c r="M11" s="66" t="s">
        <v>64</v>
      </c>
      <c r="N11" s="67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43296</v>
      </c>
      <c r="B16" s="10" t="s">
        <v>7</v>
      </c>
      <c r="C16" s="9">
        <v>43297</v>
      </c>
      <c r="D16" s="10" t="s">
        <v>7</v>
      </c>
      <c r="E16" s="9">
        <v>43298</v>
      </c>
      <c r="F16" s="10" t="s">
        <v>7</v>
      </c>
      <c r="G16" s="9">
        <v>43299</v>
      </c>
      <c r="H16" s="10" t="s">
        <v>7</v>
      </c>
      <c r="I16" s="9">
        <v>43300</v>
      </c>
      <c r="J16" s="10" t="s">
        <v>7</v>
      </c>
      <c r="K16" s="9">
        <v>43301</v>
      </c>
      <c r="L16" s="10" t="s">
        <v>7</v>
      </c>
      <c r="M16" s="9">
        <v>43302</v>
      </c>
      <c r="N16" s="10" t="s">
        <v>7</v>
      </c>
    </row>
    <row r="17" spans="1:14" s="8" customFormat="1" x14ac:dyDescent="0.2">
      <c r="A17" s="66" t="s">
        <v>65</v>
      </c>
      <c r="B17" s="6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36" t="s">
        <v>7</v>
      </c>
      <c r="J17" s="37"/>
      <c r="K17" s="36" t="s">
        <v>7</v>
      </c>
      <c r="L17" s="37"/>
      <c r="M17" s="36" t="s">
        <v>7</v>
      </c>
      <c r="N17" s="37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54" t="s">
        <v>54</v>
      </c>
      <c r="N18" s="55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43303</v>
      </c>
      <c r="B22" s="10"/>
      <c r="C22" s="9">
        <v>43304</v>
      </c>
      <c r="D22" s="10" t="s">
        <v>7</v>
      </c>
      <c r="E22" s="9">
        <v>43305</v>
      </c>
      <c r="F22" s="10" t="s">
        <v>7</v>
      </c>
      <c r="G22" s="9">
        <v>43306</v>
      </c>
      <c r="H22" s="10" t="s">
        <v>7</v>
      </c>
      <c r="I22" s="9">
        <v>43307</v>
      </c>
      <c r="J22" s="10" t="s">
        <v>7</v>
      </c>
      <c r="K22" s="9">
        <v>43308</v>
      </c>
      <c r="L22" s="10" t="s">
        <v>7</v>
      </c>
      <c r="M22" s="9">
        <v>43309</v>
      </c>
      <c r="N22" s="10" t="s">
        <v>7</v>
      </c>
    </row>
    <row r="23" spans="1:14" s="8" customFormat="1" x14ac:dyDescent="0.2">
      <c r="A23" s="54" t="s">
        <v>55</v>
      </c>
      <c r="B23" s="55"/>
      <c r="C23" s="36" t="s">
        <v>7</v>
      </c>
      <c r="D23" s="37"/>
      <c r="E23" s="36" t="s">
        <v>7</v>
      </c>
      <c r="F23" s="37"/>
      <c r="G23" s="36" t="s">
        <v>7</v>
      </c>
      <c r="H23" s="37"/>
      <c r="I23" s="62" t="s">
        <v>56</v>
      </c>
      <c r="J23" s="63"/>
      <c r="K23" s="36" t="s">
        <v>7</v>
      </c>
      <c r="L23" s="37"/>
      <c r="M23" s="36" t="s">
        <v>7</v>
      </c>
      <c r="N23" s="3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36" t="s">
        <v>7</v>
      </c>
      <c r="N24" s="3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43310</v>
      </c>
      <c r="B28" s="10" t="s">
        <v>7</v>
      </c>
      <c r="C28" s="9">
        <v>43311</v>
      </c>
      <c r="D28" s="10" t="s">
        <v>7</v>
      </c>
      <c r="E28" s="9">
        <v>43312</v>
      </c>
      <c r="F28" s="10" t="s">
        <v>7</v>
      </c>
      <c r="G28" s="9">
        <v>43313</v>
      </c>
      <c r="H28" s="10" t="s">
        <v>7</v>
      </c>
      <c r="I28" s="9">
        <v>43314</v>
      </c>
      <c r="J28" s="10" t="s">
        <v>7</v>
      </c>
      <c r="K28" s="9">
        <v>43315</v>
      </c>
      <c r="L28" s="10" t="s">
        <v>7</v>
      </c>
      <c r="M28" s="9">
        <v>43316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43317</v>
      </c>
      <c r="B34" s="10" t="s">
        <v>7</v>
      </c>
      <c r="C34" s="9">
        <v>43318</v>
      </c>
      <c r="D34" s="10" t="s">
        <v>7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11" priority="1" stopIfTrue="1">
      <formula>MONTH(A4)&lt;&gt;MONTH($A$10)</formula>
    </cfRule>
    <cfRule type="expression" dxfId="10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4" workbookViewId="0">
      <selection activeCell="D34" sqref="D34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43313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43310</v>
      </c>
      <c r="B4" s="10" t="s">
        <v>7</v>
      </c>
      <c r="C4" s="9">
        <v>43311</v>
      </c>
      <c r="D4" s="10" t="s">
        <v>7</v>
      </c>
      <c r="E4" s="9">
        <v>43312</v>
      </c>
      <c r="F4" s="10" t="s">
        <v>7</v>
      </c>
      <c r="G4" s="9">
        <v>43313</v>
      </c>
      <c r="H4" s="10" t="s">
        <v>7</v>
      </c>
      <c r="I4" s="9">
        <v>43314</v>
      </c>
      <c r="J4" s="10" t="s">
        <v>7</v>
      </c>
      <c r="K4" s="9">
        <v>43315</v>
      </c>
      <c r="L4" s="10" t="s">
        <v>7</v>
      </c>
      <c r="M4" s="9">
        <v>43316</v>
      </c>
      <c r="N4" s="10" t="s">
        <v>7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36" t="s">
        <v>7</v>
      </c>
      <c r="L5" s="37"/>
      <c r="M5" s="36" t="s">
        <v>7</v>
      </c>
      <c r="N5" s="37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36" t="s">
        <v>7</v>
      </c>
      <c r="N6" s="37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43317</v>
      </c>
      <c r="B10" s="10" t="s">
        <v>7</v>
      </c>
      <c r="C10" s="9">
        <v>43318</v>
      </c>
      <c r="D10" s="10" t="s">
        <v>7</v>
      </c>
      <c r="E10" s="9">
        <v>43319</v>
      </c>
      <c r="F10" s="10" t="s">
        <v>7</v>
      </c>
      <c r="G10" s="9">
        <v>43320</v>
      </c>
      <c r="H10" s="10" t="s">
        <v>7</v>
      </c>
      <c r="I10" s="9">
        <v>43321</v>
      </c>
      <c r="J10" s="10" t="s">
        <v>7</v>
      </c>
      <c r="K10" s="9">
        <v>43322</v>
      </c>
      <c r="L10" s="10" t="s">
        <v>7</v>
      </c>
      <c r="M10" s="9">
        <v>43323</v>
      </c>
      <c r="N10" s="10" t="s">
        <v>7</v>
      </c>
    </row>
    <row r="11" spans="1:15" s="8" customFormat="1" x14ac:dyDescent="0.2">
      <c r="A11" s="36" t="s">
        <v>7</v>
      </c>
      <c r="B11" s="37"/>
      <c r="C11" s="36" t="s">
        <v>7</v>
      </c>
      <c r="D11" s="37"/>
      <c r="E11" s="36" t="s">
        <v>7</v>
      </c>
      <c r="F11" s="37"/>
      <c r="G11" s="36"/>
      <c r="H11" s="37"/>
      <c r="I11" s="36" t="s">
        <v>7</v>
      </c>
      <c r="J11" s="37"/>
      <c r="K11" s="36" t="s">
        <v>7</v>
      </c>
      <c r="L11" s="37"/>
      <c r="M11" s="62" t="s">
        <v>61</v>
      </c>
      <c r="N11" s="63"/>
    </row>
    <row r="12" spans="1:15" s="8" customFormat="1" x14ac:dyDescent="0.2">
      <c r="A12" s="36" t="s">
        <v>7</v>
      </c>
      <c r="B12" s="37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36" t="s">
        <v>7</v>
      </c>
      <c r="B14" s="37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43324</v>
      </c>
      <c r="B16" s="10" t="s">
        <v>7</v>
      </c>
      <c r="C16" s="9">
        <v>43325</v>
      </c>
      <c r="D16" s="10" t="s">
        <v>7</v>
      </c>
      <c r="E16" s="9">
        <v>43326</v>
      </c>
      <c r="F16" s="10" t="s">
        <v>7</v>
      </c>
      <c r="G16" s="9">
        <v>43327</v>
      </c>
      <c r="H16" s="10" t="s">
        <v>7</v>
      </c>
      <c r="I16" s="9">
        <v>43328</v>
      </c>
      <c r="J16" s="10" t="s">
        <v>7</v>
      </c>
      <c r="K16" s="9">
        <v>43329</v>
      </c>
      <c r="L16" s="10" t="s">
        <v>7</v>
      </c>
      <c r="M16" s="9">
        <v>43330</v>
      </c>
      <c r="N16" s="10" t="s">
        <v>7</v>
      </c>
    </row>
    <row r="17" spans="1:14" s="8" customFormat="1" x14ac:dyDescent="0.2">
      <c r="A17" s="36" t="s">
        <v>7</v>
      </c>
      <c r="B17" s="37"/>
      <c r="C17" s="74" t="s">
        <v>63</v>
      </c>
      <c r="D17" s="75"/>
      <c r="E17" s="74" t="s">
        <v>63</v>
      </c>
      <c r="F17" s="75"/>
      <c r="G17" s="76" t="s">
        <v>66</v>
      </c>
      <c r="H17" s="77"/>
      <c r="I17" s="36" t="s">
        <v>7</v>
      </c>
      <c r="J17" s="37"/>
      <c r="K17" s="36" t="s">
        <v>7</v>
      </c>
      <c r="L17" s="37"/>
      <c r="M17" s="62" t="s">
        <v>61</v>
      </c>
      <c r="N17" s="63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36" t="s">
        <v>7</v>
      </c>
      <c r="N18" s="37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43331</v>
      </c>
      <c r="B22" s="10"/>
      <c r="C22" s="9">
        <v>43332</v>
      </c>
      <c r="D22" s="10" t="s">
        <v>7</v>
      </c>
      <c r="E22" s="9">
        <v>43333</v>
      </c>
      <c r="F22" s="10" t="s">
        <v>7</v>
      </c>
      <c r="G22" s="9">
        <v>43334</v>
      </c>
      <c r="H22" s="10" t="s">
        <v>7</v>
      </c>
      <c r="I22" s="9">
        <v>43335</v>
      </c>
      <c r="J22" s="10" t="s">
        <v>7</v>
      </c>
      <c r="K22" s="9">
        <v>43336</v>
      </c>
      <c r="L22" s="10" t="s">
        <v>7</v>
      </c>
      <c r="M22" s="9">
        <v>43337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36" t="s">
        <v>7</v>
      </c>
      <c r="L23" s="37"/>
      <c r="M23" s="54" t="s">
        <v>62</v>
      </c>
      <c r="N23" s="55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36" t="s">
        <v>7</v>
      </c>
      <c r="N24" s="3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43338</v>
      </c>
      <c r="B28" s="10" t="s">
        <v>7</v>
      </c>
      <c r="C28" s="9">
        <v>43339</v>
      </c>
      <c r="D28" s="10" t="s">
        <v>7</v>
      </c>
      <c r="E28" s="9">
        <v>43340</v>
      </c>
      <c r="F28" s="10" t="s">
        <v>7</v>
      </c>
      <c r="G28" s="9">
        <v>43341</v>
      </c>
      <c r="H28" s="10" t="s">
        <v>7</v>
      </c>
      <c r="I28" s="9">
        <v>43342</v>
      </c>
      <c r="J28" s="10" t="s">
        <v>7</v>
      </c>
      <c r="K28" s="9">
        <v>43343</v>
      </c>
      <c r="L28" s="10" t="s">
        <v>7</v>
      </c>
      <c r="M28" s="9">
        <v>43344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43345</v>
      </c>
      <c r="B34" s="10" t="s">
        <v>7</v>
      </c>
      <c r="C34" s="9">
        <v>43346</v>
      </c>
      <c r="D34" s="82" t="s">
        <v>35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9" priority="1" stopIfTrue="1">
      <formula>MONTH(A4)&lt;&gt;MONTH($A$10)</formula>
    </cfRule>
    <cfRule type="expression" dxfId="8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topLeftCell="A15" workbookViewId="0">
      <selection activeCell="M39" sqref="M39:N39"/>
    </sheetView>
  </sheetViews>
  <sheetFormatPr defaultRowHeight="12.75" x14ac:dyDescent="0.2"/>
  <cols>
    <col min="1" max="1" width="4.85546875" customWidth="1"/>
    <col min="2" max="2" width="13.7109375" customWidth="1"/>
    <col min="3" max="3" width="4.85546875" customWidth="1"/>
    <col min="4" max="4" width="13.7109375" customWidth="1"/>
    <col min="5" max="5" width="4.85546875" customWidth="1"/>
    <col min="6" max="6" width="13.7109375" customWidth="1"/>
    <col min="7" max="7" width="4.85546875" customWidth="1"/>
    <col min="8" max="8" width="13.7109375" customWidth="1"/>
    <col min="9" max="9" width="4.85546875" customWidth="1"/>
    <col min="10" max="10" width="13.7109375" customWidth="1"/>
    <col min="11" max="11" width="4.85546875" customWidth="1"/>
    <col min="12" max="12" width="13.7109375" customWidth="1"/>
    <col min="13" max="13" width="4.85546875" customWidth="1"/>
    <col min="14" max="14" width="13.7109375" customWidth="1"/>
  </cols>
  <sheetData>
    <row r="1" spans="1:15" ht="26.25" customHeight="1" x14ac:dyDescent="0.3">
      <c r="A1" s="1" t="str">
        <f>IF(Jan!A1="","",Jan!A1)</f>
        <v>SA-DMV\TEAM SENEGAL CALENDAR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</row>
    <row r="2" spans="1:15" s="8" customFormat="1" ht="57" customHeight="1" x14ac:dyDescent="0.2">
      <c r="A2" s="31">
        <v>43344</v>
      </c>
      <c r="B2" s="32"/>
      <c r="C2" s="32"/>
      <c r="D2" s="32"/>
      <c r="E2" s="32"/>
      <c r="F2" s="32"/>
      <c r="G2" s="32"/>
      <c r="H2" s="32"/>
      <c r="I2" s="6"/>
      <c r="J2" s="6"/>
      <c r="K2" s="6"/>
      <c r="L2" s="6"/>
      <c r="M2" s="6"/>
      <c r="N2" s="7"/>
    </row>
    <row r="3" spans="1:15" s="8" customFormat="1" ht="18.75" customHeight="1" x14ac:dyDescent="0.2">
      <c r="A3" s="33" t="s">
        <v>0</v>
      </c>
      <c r="B3" s="34"/>
      <c r="C3" s="34" t="s">
        <v>1</v>
      </c>
      <c r="D3" s="34"/>
      <c r="E3" s="34" t="s">
        <v>2</v>
      </c>
      <c r="F3" s="34"/>
      <c r="G3" s="34" t="s">
        <v>3</v>
      </c>
      <c r="H3" s="34"/>
      <c r="I3" s="34" t="s">
        <v>4</v>
      </c>
      <c r="J3" s="34"/>
      <c r="K3" s="34" t="s">
        <v>5</v>
      </c>
      <c r="L3" s="34"/>
      <c r="M3" s="34" t="s">
        <v>6</v>
      </c>
      <c r="N3" s="35"/>
    </row>
    <row r="4" spans="1:15" s="8" customFormat="1" ht="18" x14ac:dyDescent="0.2">
      <c r="A4" s="9">
        <v>43338</v>
      </c>
      <c r="B4" s="10" t="s">
        <v>7</v>
      </c>
      <c r="C4" s="9">
        <v>43339</v>
      </c>
      <c r="D4" s="10" t="s">
        <v>7</v>
      </c>
      <c r="E4" s="9">
        <v>43340</v>
      </c>
      <c r="F4" s="10" t="s">
        <v>7</v>
      </c>
      <c r="G4" s="9">
        <v>43341</v>
      </c>
      <c r="H4" s="10" t="s">
        <v>7</v>
      </c>
      <c r="I4" s="9">
        <v>43342</v>
      </c>
      <c r="J4" s="10" t="s">
        <v>7</v>
      </c>
      <c r="K4" s="9">
        <v>43343</v>
      </c>
      <c r="L4" s="10" t="s">
        <v>7</v>
      </c>
      <c r="M4" s="9">
        <v>43344</v>
      </c>
      <c r="N4" s="10" t="s">
        <v>7</v>
      </c>
    </row>
    <row r="5" spans="1:15" s="8" customFormat="1" x14ac:dyDescent="0.2">
      <c r="A5" s="36" t="s">
        <v>7</v>
      </c>
      <c r="B5" s="37"/>
      <c r="C5" s="36" t="s">
        <v>7</v>
      </c>
      <c r="D5" s="37"/>
      <c r="E5" s="36" t="s">
        <v>7</v>
      </c>
      <c r="F5" s="37"/>
      <c r="G5" s="36" t="s">
        <v>7</v>
      </c>
      <c r="H5" s="37"/>
      <c r="I5" s="36" t="s">
        <v>7</v>
      </c>
      <c r="J5" s="37"/>
      <c r="K5" s="36" t="s">
        <v>7</v>
      </c>
      <c r="L5" s="37"/>
      <c r="M5" s="62" t="s">
        <v>59</v>
      </c>
      <c r="N5" s="63"/>
    </row>
    <row r="6" spans="1:15" s="8" customFormat="1" x14ac:dyDescent="0.2">
      <c r="A6" s="36" t="s">
        <v>7</v>
      </c>
      <c r="B6" s="37"/>
      <c r="C6" s="36" t="s">
        <v>7</v>
      </c>
      <c r="D6" s="37"/>
      <c r="E6" s="36" t="s">
        <v>7</v>
      </c>
      <c r="F6" s="37"/>
      <c r="G6" s="36" t="s">
        <v>7</v>
      </c>
      <c r="H6" s="37"/>
      <c r="I6" s="36" t="s">
        <v>7</v>
      </c>
      <c r="J6" s="37"/>
      <c r="K6" s="36" t="s">
        <v>7</v>
      </c>
      <c r="L6" s="37"/>
      <c r="M6" s="62" t="s">
        <v>60</v>
      </c>
      <c r="N6" s="63"/>
    </row>
    <row r="7" spans="1:15" s="8" customFormat="1" x14ac:dyDescent="0.2">
      <c r="A7" s="36" t="s">
        <v>7</v>
      </c>
      <c r="B7" s="37"/>
      <c r="C7" s="36" t="s">
        <v>7</v>
      </c>
      <c r="D7" s="37"/>
      <c r="E7" s="36" t="s">
        <v>7</v>
      </c>
      <c r="F7" s="37"/>
      <c r="G7" s="36" t="s">
        <v>7</v>
      </c>
      <c r="H7" s="37"/>
      <c r="I7" s="36" t="s">
        <v>7</v>
      </c>
      <c r="J7" s="37"/>
      <c r="K7" s="36" t="s">
        <v>7</v>
      </c>
      <c r="L7" s="37"/>
      <c r="M7" s="36" t="s">
        <v>7</v>
      </c>
      <c r="N7" s="37"/>
    </row>
    <row r="8" spans="1:15" s="8" customFormat="1" x14ac:dyDescent="0.2">
      <c r="A8" s="36" t="s">
        <v>7</v>
      </c>
      <c r="B8" s="37"/>
      <c r="C8" s="36" t="s">
        <v>7</v>
      </c>
      <c r="D8" s="37"/>
      <c r="E8" s="36" t="s">
        <v>7</v>
      </c>
      <c r="F8" s="37"/>
      <c r="G8" s="36" t="s">
        <v>7</v>
      </c>
      <c r="H8" s="37"/>
      <c r="I8" s="36" t="s">
        <v>7</v>
      </c>
      <c r="J8" s="37"/>
      <c r="K8" s="36" t="s">
        <v>7</v>
      </c>
      <c r="L8" s="37"/>
      <c r="M8" s="36" t="s">
        <v>7</v>
      </c>
      <c r="N8" s="37"/>
    </row>
    <row r="9" spans="1:15" s="11" customFormat="1" ht="11.25" x14ac:dyDescent="0.2">
      <c r="A9" s="38" t="s">
        <v>7</v>
      </c>
      <c r="B9" s="39"/>
      <c r="C9" s="38" t="s">
        <v>7</v>
      </c>
      <c r="D9" s="39"/>
      <c r="E9" s="38" t="s">
        <v>7</v>
      </c>
      <c r="F9" s="39"/>
      <c r="G9" s="38" t="s">
        <v>7</v>
      </c>
      <c r="H9" s="39"/>
      <c r="I9" s="38" t="s">
        <v>7</v>
      </c>
      <c r="J9" s="39"/>
      <c r="K9" s="38" t="s">
        <v>7</v>
      </c>
      <c r="L9" s="39"/>
      <c r="M9" s="38" t="s">
        <v>7</v>
      </c>
      <c r="N9" s="39"/>
    </row>
    <row r="10" spans="1:15" s="8" customFormat="1" ht="18" x14ac:dyDescent="0.2">
      <c r="A10" s="9">
        <v>43345</v>
      </c>
      <c r="B10" s="10" t="s">
        <v>7</v>
      </c>
      <c r="C10" s="9">
        <v>43346</v>
      </c>
      <c r="D10" s="10" t="s">
        <v>35</v>
      </c>
      <c r="E10" s="9">
        <v>43347</v>
      </c>
      <c r="F10" s="10" t="s">
        <v>7</v>
      </c>
      <c r="G10" s="9">
        <v>43348</v>
      </c>
      <c r="H10" s="10" t="s">
        <v>7</v>
      </c>
      <c r="I10" s="9">
        <v>43349</v>
      </c>
      <c r="J10" s="10" t="s">
        <v>7</v>
      </c>
      <c r="K10" s="9">
        <v>43350</v>
      </c>
      <c r="L10" s="10" t="s">
        <v>7</v>
      </c>
      <c r="M10" s="9">
        <v>43351</v>
      </c>
      <c r="N10" s="10" t="s">
        <v>7</v>
      </c>
    </row>
    <row r="11" spans="1:15" s="8" customFormat="1" x14ac:dyDescent="0.2">
      <c r="A11" s="62" t="s">
        <v>59</v>
      </c>
      <c r="B11" s="63"/>
      <c r="C11" s="36" t="s">
        <v>7</v>
      </c>
      <c r="D11" s="37"/>
      <c r="E11" s="36" t="s">
        <v>7</v>
      </c>
      <c r="F11" s="37"/>
      <c r="G11" s="36" t="s">
        <v>7</v>
      </c>
      <c r="H11" s="37"/>
      <c r="I11" s="36" t="s">
        <v>7</v>
      </c>
      <c r="J11" s="37"/>
      <c r="K11" s="36" t="s">
        <v>7</v>
      </c>
      <c r="L11" s="37"/>
      <c r="M11" s="36" t="s">
        <v>7</v>
      </c>
      <c r="N11" s="37"/>
    </row>
    <row r="12" spans="1:15" s="8" customFormat="1" x14ac:dyDescent="0.2">
      <c r="A12" s="62" t="s">
        <v>60</v>
      </c>
      <c r="B12" s="63"/>
      <c r="C12" s="36" t="s">
        <v>7</v>
      </c>
      <c r="D12" s="37"/>
      <c r="E12" s="36" t="s">
        <v>7</v>
      </c>
      <c r="F12" s="37"/>
      <c r="G12" s="36" t="s">
        <v>7</v>
      </c>
      <c r="H12" s="37"/>
      <c r="I12" s="36" t="s">
        <v>7</v>
      </c>
      <c r="J12" s="37"/>
      <c r="K12" s="36" t="s">
        <v>7</v>
      </c>
      <c r="L12" s="37"/>
      <c r="M12" s="36" t="s">
        <v>7</v>
      </c>
      <c r="N12" s="37"/>
    </row>
    <row r="13" spans="1:15" s="8" customFormat="1" x14ac:dyDescent="0.2">
      <c r="A13" s="36" t="s">
        <v>7</v>
      </c>
      <c r="B13" s="37"/>
      <c r="C13" s="36" t="s">
        <v>7</v>
      </c>
      <c r="D13" s="37"/>
      <c r="E13" s="36" t="s">
        <v>7</v>
      </c>
      <c r="F13" s="37"/>
      <c r="G13" s="36" t="s">
        <v>7</v>
      </c>
      <c r="H13" s="37"/>
      <c r="I13" s="36" t="s">
        <v>7</v>
      </c>
      <c r="J13" s="37"/>
      <c r="K13" s="36" t="s">
        <v>7</v>
      </c>
      <c r="L13" s="37"/>
      <c r="M13" s="36" t="s">
        <v>7</v>
      </c>
      <c r="N13" s="37"/>
    </row>
    <row r="14" spans="1:15" s="8" customFormat="1" x14ac:dyDescent="0.2">
      <c r="A14" s="78" t="s">
        <v>67</v>
      </c>
      <c r="B14" s="79"/>
      <c r="C14" s="36" t="s">
        <v>7</v>
      </c>
      <c r="D14" s="37"/>
      <c r="E14" s="36" t="s">
        <v>7</v>
      </c>
      <c r="F14" s="37"/>
      <c r="G14" s="36" t="s">
        <v>7</v>
      </c>
      <c r="H14" s="37"/>
      <c r="I14" s="36" t="s">
        <v>7</v>
      </c>
      <c r="J14" s="37"/>
      <c r="K14" s="36" t="s">
        <v>7</v>
      </c>
      <c r="L14" s="37"/>
      <c r="M14" s="36" t="s">
        <v>7</v>
      </c>
      <c r="N14" s="37"/>
    </row>
    <row r="15" spans="1:15" s="11" customFormat="1" ht="11.25" x14ac:dyDescent="0.2">
      <c r="A15" s="38" t="s">
        <v>7</v>
      </c>
      <c r="B15" s="39"/>
      <c r="C15" s="38" t="s">
        <v>7</v>
      </c>
      <c r="D15" s="39"/>
      <c r="E15" s="38" t="s">
        <v>7</v>
      </c>
      <c r="F15" s="39"/>
      <c r="G15" s="38" t="s">
        <v>7</v>
      </c>
      <c r="H15" s="39"/>
      <c r="I15" s="38" t="s">
        <v>7</v>
      </c>
      <c r="J15" s="39"/>
      <c r="K15" s="38" t="s">
        <v>7</v>
      </c>
      <c r="L15" s="39"/>
      <c r="M15" s="38" t="s">
        <v>7</v>
      </c>
      <c r="N15" s="39"/>
    </row>
    <row r="16" spans="1:15" s="8" customFormat="1" ht="18" x14ac:dyDescent="0.2">
      <c r="A16" s="9">
        <v>43352</v>
      </c>
      <c r="B16" s="10"/>
      <c r="C16" s="9">
        <v>43353</v>
      </c>
      <c r="D16" s="10"/>
      <c r="E16" s="9">
        <v>43354</v>
      </c>
      <c r="F16" s="10"/>
      <c r="G16" s="9">
        <v>43355</v>
      </c>
      <c r="H16" s="10" t="s">
        <v>7</v>
      </c>
      <c r="I16" s="9">
        <v>43356</v>
      </c>
      <c r="J16" s="10" t="s">
        <v>7</v>
      </c>
      <c r="K16" s="9">
        <v>43357</v>
      </c>
      <c r="L16" s="10" t="s">
        <v>7</v>
      </c>
      <c r="M16" s="9">
        <v>43358</v>
      </c>
      <c r="N16" s="10" t="s">
        <v>7</v>
      </c>
    </row>
    <row r="17" spans="1:14" s="8" customFormat="1" x14ac:dyDescent="0.2">
      <c r="A17" s="36" t="s">
        <v>7</v>
      </c>
      <c r="B17" s="37"/>
      <c r="C17" s="36" t="s">
        <v>7</v>
      </c>
      <c r="D17" s="37"/>
      <c r="E17" s="36" t="s">
        <v>7</v>
      </c>
      <c r="F17" s="37"/>
      <c r="G17" s="36" t="s">
        <v>7</v>
      </c>
      <c r="H17" s="37"/>
      <c r="I17" s="36" t="s">
        <v>7</v>
      </c>
      <c r="J17" s="37"/>
      <c r="K17" s="36" t="s">
        <v>7</v>
      </c>
      <c r="L17" s="37"/>
      <c r="M17" s="80" t="s">
        <v>77</v>
      </c>
      <c r="N17" s="81"/>
    </row>
    <row r="18" spans="1:14" s="8" customFormat="1" x14ac:dyDescent="0.2">
      <c r="A18" s="36" t="s">
        <v>7</v>
      </c>
      <c r="B18" s="37"/>
      <c r="C18" s="36" t="s">
        <v>7</v>
      </c>
      <c r="D18" s="37"/>
      <c r="E18" s="36" t="s">
        <v>7</v>
      </c>
      <c r="F18" s="37"/>
      <c r="G18" s="36" t="s">
        <v>7</v>
      </c>
      <c r="H18" s="37"/>
      <c r="I18" s="36" t="s">
        <v>7</v>
      </c>
      <c r="J18" s="37"/>
      <c r="K18" s="36" t="s">
        <v>7</v>
      </c>
      <c r="L18" s="37"/>
      <c r="M18" s="80" t="s">
        <v>78</v>
      </c>
      <c r="N18" s="81"/>
    </row>
    <row r="19" spans="1:14" s="8" customFormat="1" x14ac:dyDescent="0.2">
      <c r="A19" s="36" t="s">
        <v>7</v>
      </c>
      <c r="B19" s="37"/>
      <c r="C19" s="36" t="s">
        <v>7</v>
      </c>
      <c r="D19" s="37"/>
      <c r="E19" s="36" t="s">
        <v>7</v>
      </c>
      <c r="F19" s="37"/>
      <c r="G19" s="36" t="s">
        <v>7</v>
      </c>
      <c r="H19" s="37"/>
      <c r="I19" s="36" t="s">
        <v>7</v>
      </c>
      <c r="J19" s="37"/>
      <c r="K19" s="36" t="s">
        <v>7</v>
      </c>
      <c r="L19" s="37"/>
      <c r="M19" s="36" t="s">
        <v>7</v>
      </c>
      <c r="N19" s="37"/>
    </row>
    <row r="20" spans="1:14" s="8" customFormat="1" x14ac:dyDescent="0.2">
      <c r="A20" s="36" t="s">
        <v>7</v>
      </c>
      <c r="B20" s="37"/>
      <c r="C20" s="36" t="s">
        <v>7</v>
      </c>
      <c r="D20" s="37"/>
      <c r="E20" s="36" t="s">
        <v>7</v>
      </c>
      <c r="F20" s="37"/>
      <c r="G20" s="36" t="s">
        <v>7</v>
      </c>
      <c r="H20" s="37"/>
      <c r="I20" s="36" t="s">
        <v>7</v>
      </c>
      <c r="J20" s="37"/>
      <c r="K20" s="36" t="s">
        <v>7</v>
      </c>
      <c r="L20" s="37"/>
      <c r="M20" s="36" t="s">
        <v>7</v>
      </c>
      <c r="N20" s="37"/>
    </row>
    <row r="21" spans="1:14" s="11" customFormat="1" ht="11.25" x14ac:dyDescent="0.2">
      <c r="A21" s="38" t="s">
        <v>7</v>
      </c>
      <c r="B21" s="39"/>
      <c r="C21" s="38" t="s">
        <v>7</v>
      </c>
      <c r="D21" s="39"/>
      <c r="E21" s="38" t="s">
        <v>7</v>
      </c>
      <c r="F21" s="39"/>
      <c r="G21" s="38" t="s">
        <v>7</v>
      </c>
      <c r="H21" s="39"/>
      <c r="I21" s="38" t="s">
        <v>7</v>
      </c>
      <c r="J21" s="39"/>
      <c r="K21" s="38" t="s">
        <v>7</v>
      </c>
      <c r="L21" s="39"/>
      <c r="M21" s="38" t="s">
        <v>7</v>
      </c>
      <c r="N21" s="39"/>
    </row>
    <row r="22" spans="1:14" s="8" customFormat="1" ht="18" x14ac:dyDescent="0.2">
      <c r="A22" s="9">
        <v>43359</v>
      </c>
      <c r="B22" s="10" t="s">
        <v>7</v>
      </c>
      <c r="C22" s="9">
        <v>43360</v>
      </c>
      <c r="D22" s="10"/>
      <c r="E22" s="9">
        <v>43361</v>
      </c>
      <c r="F22" s="10" t="s">
        <v>7</v>
      </c>
      <c r="G22" s="9">
        <v>43362</v>
      </c>
      <c r="H22" s="10"/>
      <c r="I22" s="9">
        <v>43363</v>
      </c>
      <c r="J22" s="10" t="s">
        <v>7</v>
      </c>
      <c r="K22" s="9">
        <v>43364</v>
      </c>
      <c r="L22" s="10" t="s">
        <v>7</v>
      </c>
      <c r="M22" s="9">
        <v>43365</v>
      </c>
      <c r="N22" s="10" t="s">
        <v>7</v>
      </c>
    </row>
    <row r="23" spans="1:14" s="8" customFormat="1" x14ac:dyDescent="0.2">
      <c r="A23" s="36" t="s">
        <v>7</v>
      </c>
      <c r="B23" s="37"/>
      <c r="C23" s="36" t="s">
        <v>7</v>
      </c>
      <c r="D23" s="37"/>
      <c r="E23" s="36" t="s">
        <v>7</v>
      </c>
      <c r="F23" s="37"/>
      <c r="G23" s="36" t="s">
        <v>7</v>
      </c>
      <c r="H23" s="37"/>
      <c r="I23" s="36" t="s">
        <v>7</v>
      </c>
      <c r="J23" s="37"/>
      <c r="K23" s="36" t="s">
        <v>7</v>
      </c>
      <c r="L23" s="37"/>
      <c r="M23" s="36" t="s">
        <v>7</v>
      </c>
      <c r="N23" s="37"/>
    </row>
    <row r="24" spans="1:14" s="8" customFormat="1" x14ac:dyDescent="0.2">
      <c r="A24" s="36" t="s">
        <v>7</v>
      </c>
      <c r="B24" s="37"/>
      <c r="C24" s="36" t="s">
        <v>7</v>
      </c>
      <c r="D24" s="37"/>
      <c r="E24" s="36" t="s">
        <v>7</v>
      </c>
      <c r="F24" s="37"/>
      <c r="G24" s="36" t="s">
        <v>7</v>
      </c>
      <c r="H24" s="37"/>
      <c r="I24" s="36" t="s">
        <v>7</v>
      </c>
      <c r="J24" s="37"/>
      <c r="K24" s="36" t="s">
        <v>7</v>
      </c>
      <c r="L24" s="37"/>
      <c r="M24" s="36" t="s">
        <v>7</v>
      </c>
      <c r="N24" s="37"/>
    </row>
    <row r="25" spans="1:14" s="8" customFormat="1" x14ac:dyDescent="0.2">
      <c r="A25" s="36" t="s">
        <v>7</v>
      </c>
      <c r="B25" s="37"/>
      <c r="C25" s="36" t="s">
        <v>7</v>
      </c>
      <c r="D25" s="37"/>
      <c r="E25" s="36" t="s">
        <v>7</v>
      </c>
      <c r="F25" s="37"/>
      <c r="G25" s="36" t="s">
        <v>7</v>
      </c>
      <c r="H25" s="37"/>
      <c r="I25" s="36" t="s">
        <v>7</v>
      </c>
      <c r="J25" s="37"/>
      <c r="K25" s="36" t="s">
        <v>7</v>
      </c>
      <c r="L25" s="37"/>
      <c r="M25" s="36" t="s">
        <v>7</v>
      </c>
      <c r="N25" s="37"/>
    </row>
    <row r="26" spans="1:14" s="8" customFormat="1" x14ac:dyDescent="0.2">
      <c r="A26" s="36" t="s">
        <v>7</v>
      </c>
      <c r="B26" s="37"/>
      <c r="C26" s="36" t="s">
        <v>7</v>
      </c>
      <c r="D26" s="37"/>
      <c r="E26" s="36" t="s">
        <v>7</v>
      </c>
      <c r="F26" s="37"/>
      <c r="G26" s="36" t="s">
        <v>7</v>
      </c>
      <c r="H26" s="37"/>
      <c r="I26" s="36" t="s">
        <v>7</v>
      </c>
      <c r="J26" s="37"/>
      <c r="K26" s="36" t="s">
        <v>7</v>
      </c>
      <c r="L26" s="37"/>
      <c r="M26" s="36" t="s">
        <v>7</v>
      </c>
      <c r="N26" s="37"/>
    </row>
    <row r="27" spans="1:14" s="11" customFormat="1" ht="11.25" x14ac:dyDescent="0.2">
      <c r="A27" s="38" t="s">
        <v>7</v>
      </c>
      <c r="B27" s="39"/>
      <c r="C27" s="38" t="s">
        <v>7</v>
      </c>
      <c r="D27" s="39"/>
      <c r="E27" s="38" t="s">
        <v>7</v>
      </c>
      <c r="F27" s="39"/>
      <c r="G27" s="38" t="s">
        <v>7</v>
      </c>
      <c r="H27" s="39"/>
      <c r="I27" s="38" t="s">
        <v>7</v>
      </c>
      <c r="J27" s="39"/>
      <c r="K27" s="38" t="s">
        <v>7</v>
      </c>
      <c r="L27" s="39"/>
      <c r="M27" s="38" t="s">
        <v>7</v>
      </c>
      <c r="N27" s="39"/>
    </row>
    <row r="28" spans="1:14" s="8" customFormat="1" ht="18" x14ac:dyDescent="0.2">
      <c r="A28" s="9">
        <v>43366</v>
      </c>
      <c r="B28" s="10"/>
      <c r="C28" s="9">
        <v>43367</v>
      </c>
      <c r="D28" s="10" t="s">
        <v>7</v>
      </c>
      <c r="E28" s="9">
        <v>43368</v>
      </c>
      <c r="F28" s="10" t="s">
        <v>7</v>
      </c>
      <c r="G28" s="9">
        <v>43369</v>
      </c>
      <c r="H28" s="10" t="s">
        <v>7</v>
      </c>
      <c r="I28" s="9">
        <v>43370</v>
      </c>
      <c r="J28" s="10" t="s">
        <v>7</v>
      </c>
      <c r="K28" s="9">
        <v>43371</v>
      </c>
      <c r="L28" s="10" t="s">
        <v>7</v>
      </c>
      <c r="M28" s="9">
        <v>43372</v>
      </c>
      <c r="N28" s="10" t="s">
        <v>7</v>
      </c>
    </row>
    <row r="29" spans="1:14" s="8" customFormat="1" x14ac:dyDescent="0.2">
      <c r="A29" s="36" t="s">
        <v>7</v>
      </c>
      <c r="B29" s="37"/>
      <c r="C29" s="36" t="s">
        <v>7</v>
      </c>
      <c r="D29" s="37"/>
      <c r="E29" s="36" t="s">
        <v>7</v>
      </c>
      <c r="F29" s="37"/>
      <c r="G29" s="36" t="s">
        <v>7</v>
      </c>
      <c r="H29" s="37"/>
      <c r="I29" s="36" t="s">
        <v>7</v>
      </c>
      <c r="J29" s="37"/>
      <c r="K29" s="36" t="s">
        <v>7</v>
      </c>
      <c r="L29" s="37"/>
      <c r="M29" s="36" t="s">
        <v>7</v>
      </c>
      <c r="N29" s="37"/>
    </row>
    <row r="30" spans="1:14" s="8" customFormat="1" x14ac:dyDescent="0.2">
      <c r="A30" s="36" t="s">
        <v>7</v>
      </c>
      <c r="B30" s="37"/>
      <c r="C30" s="36" t="s">
        <v>7</v>
      </c>
      <c r="D30" s="37"/>
      <c r="E30" s="36" t="s">
        <v>7</v>
      </c>
      <c r="F30" s="37"/>
      <c r="G30" s="36" t="s">
        <v>7</v>
      </c>
      <c r="H30" s="37"/>
      <c r="I30" s="36" t="s">
        <v>7</v>
      </c>
      <c r="J30" s="37"/>
      <c r="K30" s="36" t="s">
        <v>7</v>
      </c>
      <c r="L30" s="37"/>
      <c r="M30" s="36" t="s">
        <v>7</v>
      </c>
      <c r="N30" s="37"/>
    </row>
    <row r="31" spans="1:14" s="8" customFormat="1" x14ac:dyDescent="0.2">
      <c r="A31" s="36" t="s">
        <v>7</v>
      </c>
      <c r="B31" s="37"/>
      <c r="C31" s="36" t="s">
        <v>7</v>
      </c>
      <c r="D31" s="37"/>
      <c r="E31" s="36" t="s">
        <v>7</v>
      </c>
      <c r="F31" s="37"/>
      <c r="G31" s="36" t="s">
        <v>7</v>
      </c>
      <c r="H31" s="37"/>
      <c r="I31" s="36" t="s">
        <v>7</v>
      </c>
      <c r="J31" s="37"/>
      <c r="K31" s="36" t="s">
        <v>7</v>
      </c>
      <c r="L31" s="37"/>
      <c r="M31" s="36" t="s">
        <v>7</v>
      </c>
      <c r="N31" s="37"/>
    </row>
    <row r="32" spans="1:14" s="8" customFormat="1" x14ac:dyDescent="0.2">
      <c r="A32" s="36" t="s">
        <v>7</v>
      </c>
      <c r="B32" s="37"/>
      <c r="C32" s="36" t="s">
        <v>7</v>
      </c>
      <c r="D32" s="37"/>
      <c r="E32" s="36" t="s">
        <v>7</v>
      </c>
      <c r="F32" s="37"/>
      <c r="G32" s="36" t="s">
        <v>7</v>
      </c>
      <c r="H32" s="37"/>
      <c r="I32" s="36" t="s">
        <v>7</v>
      </c>
      <c r="J32" s="37"/>
      <c r="K32" s="36" t="s">
        <v>7</v>
      </c>
      <c r="L32" s="37"/>
      <c r="M32" s="36" t="s">
        <v>7</v>
      </c>
      <c r="N32" s="37"/>
    </row>
    <row r="33" spans="1:14" s="11" customFormat="1" ht="11.25" x14ac:dyDescent="0.2">
      <c r="A33" s="38" t="s">
        <v>7</v>
      </c>
      <c r="B33" s="39"/>
      <c r="C33" s="38" t="s">
        <v>7</v>
      </c>
      <c r="D33" s="39"/>
      <c r="E33" s="36" t="s">
        <v>7</v>
      </c>
      <c r="F33" s="37"/>
      <c r="G33" s="36" t="s">
        <v>7</v>
      </c>
      <c r="H33" s="37"/>
      <c r="I33" s="36" t="s">
        <v>7</v>
      </c>
      <c r="J33" s="37"/>
      <c r="K33" s="36" t="s">
        <v>7</v>
      </c>
      <c r="L33" s="37"/>
      <c r="M33" s="36" t="s">
        <v>7</v>
      </c>
      <c r="N33" s="37"/>
    </row>
    <row r="34" spans="1:14" ht="18" customHeight="1" x14ac:dyDescent="0.2">
      <c r="A34" s="9">
        <v>43373</v>
      </c>
      <c r="B34" s="10" t="s">
        <v>7</v>
      </c>
      <c r="C34" s="9">
        <v>43374</v>
      </c>
      <c r="D34" s="10" t="s">
        <v>7</v>
      </c>
      <c r="E34" s="12" t="s">
        <v>11</v>
      </c>
      <c r="F34" s="13"/>
      <c r="G34" s="13"/>
      <c r="H34" s="13"/>
      <c r="I34" s="13"/>
      <c r="J34" s="14"/>
      <c r="K34" s="43"/>
      <c r="L34" s="44"/>
      <c r="M34" s="44"/>
      <c r="N34" s="45"/>
    </row>
    <row r="35" spans="1:14" ht="12.75" customHeight="1" x14ac:dyDescent="0.2">
      <c r="A35" s="36" t="s">
        <v>7</v>
      </c>
      <c r="B35" s="37"/>
      <c r="C35" s="36" t="s">
        <v>7</v>
      </c>
      <c r="D35" s="37"/>
      <c r="E35" s="15"/>
      <c r="F35" s="16"/>
      <c r="G35" s="16"/>
      <c r="H35" s="16"/>
      <c r="I35" s="16"/>
      <c r="J35" s="17"/>
      <c r="K35" s="46"/>
      <c r="L35" s="47"/>
      <c r="M35" s="47"/>
      <c r="N35" s="48"/>
    </row>
    <row r="36" spans="1:14" x14ac:dyDescent="0.2">
      <c r="A36" s="36" t="s">
        <v>7</v>
      </c>
      <c r="B36" s="37"/>
      <c r="C36" s="36" t="s">
        <v>7</v>
      </c>
      <c r="D36" s="37"/>
      <c r="E36" s="15"/>
      <c r="F36" s="16"/>
      <c r="G36" s="16"/>
      <c r="H36" s="16"/>
      <c r="I36" s="16"/>
      <c r="J36" s="17"/>
      <c r="K36" s="49"/>
      <c r="L36" s="50"/>
      <c r="M36" s="50"/>
      <c r="N36" s="51"/>
    </row>
    <row r="37" spans="1:14" x14ac:dyDescent="0.2">
      <c r="A37" s="36" t="s">
        <v>7</v>
      </c>
      <c r="B37" s="37"/>
      <c r="C37" s="36" t="s">
        <v>7</v>
      </c>
      <c r="D37" s="37"/>
      <c r="E37" s="15"/>
      <c r="F37" s="16"/>
      <c r="G37" s="16"/>
      <c r="H37" s="16"/>
      <c r="I37" s="16"/>
      <c r="J37" s="17"/>
      <c r="K37" s="18"/>
      <c r="L37" s="19"/>
      <c r="M37" s="19"/>
      <c r="N37" s="20"/>
    </row>
    <row r="38" spans="1:14" x14ac:dyDescent="0.2">
      <c r="A38" s="36" t="s">
        <v>7</v>
      </c>
      <c r="B38" s="37"/>
      <c r="C38" s="36" t="s">
        <v>7</v>
      </c>
      <c r="D38" s="37"/>
      <c r="E38" s="15"/>
      <c r="F38" s="16"/>
      <c r="G38" s="16"/>
      <c r="H38" s="16"/>
      <c r="I38" s="16"/>
      <c r="J38" s="17"/>
      <c r="K38" s="21"/>
      <c r="L38" s="16"/>
      <c r="M38" s="16"/>
      <c r="N38" s="22"/>
    </row>
    <row r="39" spans="1:14" s="8" customFormat="1" x14ac:dyDescent="0.2">
      <c r="A39" s="38" t="s">
        <v>7</v>
      </c>
      <c r="B39" s="39"/>
      <c r="C39" s="38" t="s">
        <v>7</v>
      </c>
      <c r="D39" s="39"/>
      <c r="E39" s="23"/>
      <c r="F39" s="24"/>
      <c r="G39" s="24"/>
      <c r="H39" s="24"/>
      <c r="I39" s="24"/>
      <c r="J39" s="25"/>
      <c r="K39" s="40"/>
      <c r="L39" s="41"/>
      <c r="M39" s="41"/>
      <c r="N39" s="42"/>
    </row>
  </sheetData>
  <mergeCells count="198">
    <mergeCell ref="K39:L39"/>
    <mergeCell ref="M39:N39"/>
    <mergeCell ref="A37:B37"/>
    <mergeCell ref="C37:D37"/>
    <mergeCell ref="A38:B38"/>
    <mergeCell ref="C38:D38"/>
    <mergeCell ref="A39:B39"/>
    <mergeCell ref="C39:D39"/>
    <mergeCell ref="K34:N34"/>
    <mergeCell ref="A35:B35"/>
    <mergeCell ref="C35:D35"/>
    <mergeCell ref="K35:N35"/>
    <mergeCell ref="A36:B36"/>
    <mergeCell ref="C36:D36"/>
    <mergeCell ref="K36:N36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7:L27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9:B9"/>
    <mergeCell ref="C9:D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2:H2"/>
    <mergeCell ref="A3:B3"/>
    <mergeCell ref="C3:D3"/>
    <mergeCell ref="E3:F3"/>
    <mergeCell ref="G3:H3"/>
    <mergeCell ref="I3:J3"/>
    <mergeCell ref="K3:L3"/>
    <mergeCell ref="M3:N3"/>
    <mergeCell ref="A5:B5"/>
    <mergeCell ref="C5:D5"/>
    <mergeCell ref="E5:F5"/>
    <mergeCell ref="G5:H5"/>
    <mergeCell ref="I5:J5"/>
    <mergeCell ref="K5:L5"/>
    <mergeCell ref="M5:N5"/>
  </mergeCells>
  <conditionalFormatting sqref="A4 C4 E4 G4 I4 K4 M4 M10 K10 I10 G10 E10 C10 A10 A16 C16 E16 G16 I16 K16 M16 M22 K22 I22 G22 E22 C22 A22 A28 C28 E28 G28 I28 K28 M28 A34 C34">
    <cfRule type="expression" dxfId="7" priority="1" stopIfTrue="1">
      <formula>MONTH(A4)&lt;&gt;MONTH($A$10)</formula>
    </cfRule>
    <cfRule type="expression" dxfId="6" priority="2">
      <formula>OR(WEEKDAY(A4,1)=1,WEEKDAY(A4,1)=7)</formula>
    </cfRule>
  </conditionalFormatting>
  <printOptions horizontalCentered="1"/>
  <pageMargins left="0.5" right="0.5" top="0.25" bottom="0.25" header="0.25" footer="0.2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Calendar</dc:title>
  <dc:creator>Vertex42.com</dc:creator>
  <dc:description>(c) 2017 Vertex42 LLC. All Rights Reserved. Free to Print.</dc:description>
  <cp:lastModifiedBy>Mody Ndiaye</cp:lastModifiedBy>
  <dcterms:created xsi:type="dcterms:W3CDTF">2017-02-06T21:17:24Z</dcterms:created>
  <dcterms:modified xsi:type="dcterms:W3CDTF">2018-04-04T23:06:49Z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