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80"/>
  </bookViews>
  <sheets>
    <sheet name="Sales Receipt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6" i="1"/>
  <c r="G25" i="1"/>
  <c r="G28" i="1"/>
</calcChain>
</file>

<file path=xl/sharedStrings.xml><?xml version="1.0" encoding="utf-8"?>
<sst xmlns="http://schemas.openxmlformats.org/spreadsheetml/2006/main" count="33" uniqueCount="33">
  <si>
    <t>Payment Method</t>
  </si>
  <si>
    <t>Check No.</t>
  </si>
  <si>
    <t>Job</t>
  </si>
  <si>
    <t>Description</t>
  </si>
  <si>
    <t>Unit Price</t>
  </si>
  <si>
    <t>Discount</t>
  </si>
  <si>
    <t>Line Total</t>
  </si>
  <si>
    <t>Total Discount</t>
  </si>
  <si>
    <t>Subtotal</t>
  </si>
  <si>
    <t>Sales Tax</t>
  </si>
  <si>
    <t>Total</t>
  </si>
  <si>
    <t>Thank you for your business!</t>
  </si>
  <si>
    <t xml:space="preserve"> </t>
  </si>
  <si>
    <t>Sold to</t>
  </si>
  <si>
    <t>Date</t>
  </si>
  <si>
    <t>Invoice No</t>
  </si>
  <si>
    <t>Quantity</t>
  </si>
  <si>
    <t>Item No.</t>
  </si>
  <si>
    <t>Phone | Fax</t>
  </si>
  <si>
    <t>If you have any questions concerning this invoice, use the following contact information:</t>
  </si>
  <si>
    <t>Contact Name, Phone Number, Email</t>
  </si>
  <si>
    <t>HQ</t>
  </si>
  <si>
    <t>The Guy in Charge</t>
  </si>
  <si>
    <t>7000 Columbia Gateway Dr. Suite 150</t>
  </si>
  <si>
    <t>Columbia, MD, 21046</t>
  </si>
  <si>
    <t>Credit Card</t>
  </si>
  <si>
    <t>HQ2009.11.02.0001</t>
  </si>
  <si>
    <t>PowerEdge-R630-11</t>
  </si>
  <si>
    <t>Dell EMC PowerEdge R630 Server</t>
  </si>
  <si>
    <t>Dell EMC PowerEdge R730 Server</t>
  </si>
  <si>
    <t>PowerEdge-R730-11</t>
  </si>
  <si>
    <t>Cisco Catalyst 2960X Switch</t>
  </si>
  <si>
    <t>WS-C2960X-24PSQ-L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</si>
</sst>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1"/>
      <color theme="1"/>
      <name val="Franklin Gothic Book"/>
      <family val="2"/>
      <scheme val="minor"/>
    </font>
    <font>
      <sz val="12"/>
      <color theme="5"/>
      <name val="Constantia"/>
      <family val="2"/>
      <scheme val="major"/>
    </font>
    <font>
      <sz val="12"/>
      <color theme="5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0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8"/>
      <color rgb="FF888888"/>
      <name val="Arial"/>
      <family val="2"/>
    </font>
    <font>
      <u/>
      <sz val="11"/>
      <color theme="10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 style="thin">
        <color theme="3"/>
      </left>
      <right style="thin">
        <color theme="5" tint="0.79998168889431442"/>
      </right>
      <top/>
      <bottom style="thin">
        <color theme="3"/>
      </bottom>
      <diagonal/>
    </border>
    <border>
      <left style="thin">
        <color theme="5" tint="0.79998168889431442"/>
      </left>
      <right style="thin">
        <color theme="5" tint="0.79998168889431442"/>
      </right>
      <top/>
      <bottom style="thin">
        <color theme="3"/>
      </bottom>
      <diagonal/>
    </border>
    <border>
      <left style="thin">
        <color theme="5" tint="0.79998168889431442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5" tint="0.79998168889431442"/>
      </right>
      <top/>
      <bottom/>
      <diagonal/>
    </border>
    <border>
      <left style="thin">
        <color theme="5" tint="0.79998168889431442"/>
      </left>
      <right style="thin">
        <color theme="5" tint="0.79998168889431442"/>
      </right>
      <top/>
      <bottom/>
      <diagonal/>
    </border>
    <border>
      <left style="thin">
        <color theme="5" tint="0.79998168889431442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vertical="center" indent="1"/>
    </xf>
    <xf numFmtId="1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9" xfId="0" applyNumberFormat="1" applyFont="1" applyBorder="1" applyAlignment="1">
      <alignment horizontal="center" vertical="center"/>
    </xf>
    <xf numFmtId="10" fontId="3" fillId="0" borderId="10" xfId="0" applyNumberFormat="1" applyFont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indent="1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3" fillId="0" borderId="0" xfId="0" applyFont="1"/>
    <xf numFmtId="0" fontId="6" fillId="2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0" fillId="0" borderId="0" xfId="2" applyAlignment="1">
      <alignment horizontal="left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11">
    <dxf>
      <font>
        <strike val="0"/>
        <outline val="0"/>
        <shadow val="0"/>
        <u val="none"/>
        <vertAlign val="baseline"/>
        <sz val="10"/>
        <name val="Franklin Gothic Book"/>
      </font>
      <numFmt numFmtId="164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numFmt numFmtId="164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>
      <tableStyleElement type="wholeTable" dxfId="10"/>
      <tableStyleElement type="headerRow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7</xdr:col>
      <xdr:colOff>0</xdr:colOff>
      <xdr:row>0</xdr:row>
      <xdr:rowOff>1343703</xdr:rowOff>
    </xdr:to>
    <xdr:pic>
      <xdr:nvPicPr>
        <xdr:cNvPr id="6" name="Picture 5" descr="Abstract Image" title="Banner 1">
          <a:extLst>
            <a:ext uri="{FF2B5EF4-FFF2-40B4-BE49-F238E27FC236}">
              <a16:creationId xmlns:a16="http://schemas.microsoft.com/office/drawing/2014/main" xmlns="" id="{63FC21FF-CA95-46EB-A920-3C0D718BE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"/>
          <a:ext cx="7147560" cy="1343702"/>
        </a:xfrm>
        <a:prstGeom prst="rect">
          <a:avLst/>
        </a:prstGeom>
      </xdr:spPr>
    </xdr:pic>
    <xdr:clientData/>
  </xdr:twoCellAnchor>
  <xdr:twoCellAnchor>
    <xdr:from>
      <xdr:col>4</xdr:col>
      <xdr:colOff>800100</xdr:colOff>
      <xdr:row>0</xdr:row>
      <xdr:rowOff>0</xdr:rowOff>
    </xdr:from>
    <xdr:to>
      <xdr:col>7</xdr:col>
      <xdr:colOff>0</xdr:colOff>
      <xdr:row>0</xdr:row>
      <xdr:rowOff>505503</xdr:rowOff>
    </xdr:to>
    <xdr:sp macro="" textlink="">
      <xdr:nvSpPr>
        <xdr:cNvPr id="8" name="TextBox 1" descr="Sales Receipt" title="Title 1">
          <a:extLst>
            <a:ext uri="{FF2B5EF4-FFF2-40B4-BE49-F238E27FC236}">
              <a16:creationId xmlns:a16="http://schemas.microsoft.com/office/drawing/2014/main" xmlns="" id="{1AC2A7CC-8F12-414F-B76E-CBE4CCE99AAC}"/>
            </a:ext>
          </a:extLst>
        </xdr:cNvPr>
        <xdr:cNvSpPr txBox="1"/>
      </xdr:nvSpPr>
      <xdr:spPr>
        <a:xfrm>
          <a:off x="5128260" y="0"/>
          <a:ext cx="2171700" cy="505503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algn="r"/>
          <a:r>
            <a:rPr lang="en-US" sz="2400">
              <a:solidFill>
                <a:schemeClr val="bg1"/>
              </a:solidFill>
              <a:latin typeface="+mj-lt"/>
            </a:rPr>
            <a:t>Sales Receipt</a:t>
          </a:r>
        </a:p>
      </xdr:txBody>
    </xdr:sp>
    <xdr:clientData/>
  </xdr:twoCellAnchor>
  <xdr:twoCellAnchor>
    <xdr:from>
      <xdr:col>1</xdr:col>
      <xdr:colOff>0</xdr:colOff>
      <xdr:row>0</xdr:row>
      <xdr:rowOff>1000803</xdr:rowOff>
    </xdr:from>
    <xdr:to>
      <xdr:col>4</xdr:col>
      <xdr:colOff>0</xdr:colOff>
      <xdr:row>0</xdr:row>
      <xdr:rowOff>1343703</xdr:rowOff>
    </xdr:to>
    <xdr:sp macro="" textlink="">
      <xdr:nvSpPr>
        <xdr:cNvPr id="9" name="TextBox 8" descr="Company Slogan" title="Title 3">
          <a:extLst>
            <a:ext uri="{FF2B5EF4-FFF2-40B4-BE49-F238E27FC236}">
              <a16:creationId xmlns:a16="http://schemas.microsoft.com/office/drawing/2014/main" xmlns="" id="{EFAF2BFD-D500-4AA7-9B34-C8624A8E9FD9}"/>
            </a:ext>
          </a:extLst>
        </xdr:cNvPr>
        <xdr:cNvSpPr txBox="1"/>
      </xdr:nvSpPr>
      <xdr:spPr>
        <a:xfrm>
          <a:off x="152400" y="1000803"/>
          <a:ext cx="4175760" cy="34290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1000">
              <a:solidFill>
                <a:schemeClr val="bg1"/>
              </a:solidFill>
              <a:latin typeface="+mn-lt"/>
            </a:rPr>
            <a:t>WE</a:t>
          </a:r>
          <a:r>
            <a:rPr lang="en-US" sz="1000" baseline="0">
              <a:solidFill>
                <a:schemeClr val="bg1"/>
              </a:solidFill>
              <a:latin typeface="+mn-lt"/>
            </a:rPr>
            <a:t> WERE FIRST</a:t>
          </a:r>
          <a:endParaRPr lang="en-US" sz="10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552450</xdr:colOff>
      <xdr:row>0</xdr:row>
      <xdr:rowOff>869834</xdr:rowOff>
    </xdr:to>
    <xdr:sp macro="" textlink="">
      <xdr:nvSpPr>
        <xdr:cNvPr id="10" name="TextBox 2" descr="Company Name" title="Title 2">
          <a:extLst>
            <a:ext uri="{FF2B5EF4-FFF2-40B4-BE49-F238E27FC236}">
              <a16:creationId xmlns:a16="http://schemas.microsoft.com/office/drawing/2014/main" xmlns="" id="{6734F8B5-6D8A-4FF7-91D7-88784131B17C}"/>
            </a:ext>
          </a:extLst>
        </xdr:cNvPr>
        <xdr:cNvSpPr txBox="1"/>
      </xdr:nvSpPr>
      <xdr:spPr>
        <a:xfrm>
          <a:off x="152400" y="0"/>
          <a:ext cx="2533650" cy="869834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Digital Governance Services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_SalesReceiptDetails" displayName="Table_SalesReceiptDetails" ref="B11:G23" totalsRowShown="0" headerRowDxfId="7" dataDxfId="6">
  <tableColumns count="6">
    <tableColumn id="1" name="Quantity" dataDxfId="5"/>
    <tableColumn id="2" name="Item No." dataDxfId="4"/>
    <tableColumn id="3" name="Description" dataDxfId="3"/>
    <tableColumn id="4" name="Unit Price" dataDxfId="2"/>
    <tableColumn id="5" name="Discount" dataDxfId="1" dataCellStyle="Percent"/>
    <tableColumn id="6" name="Line Total" dataDxfId="0">
      <calculatedColumnFormula>IFERROR(IF(OR(Table_SalesReceiptDetails[[#This Row],[Quantity]]="",Table_SalesReceiptDetails[[#This Row],[Unit Price]]=""),"",Table_SalesReceiptDetails[[#This Row],[Quantity]]*Table_SalesReceiptDetails[[#This Row],[Unit Price]]),"")</calculatedColumnFormula>
    </tableColumn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ptiodata.com/products/networking/cisco-networking/switches/lan-access-switches/catalyst-2960-x-xr-series-switches/models/cisco-catalyst-2960x-switch" TargetMode="External"/><Relationship Id="rId2" Type="http://schemas.openxmlformats.org/officeDocument/2006/relationships/hyperlink" Target="https://www.optiodata.com/products/servers/dell-emc-poweredge/poweredge-rackmount/r630/models/dell-emc-poweredge-r630-server-25" TargetMode="External"/><Relationship Id="rId1" Type="http://schemas.openxmlformats.org/officeDocument/2006/relationships/hyperlink" Target="https://www.optiodata.com/products/servers/dell-emc-poweredge/poweredge-rackmount/r730/models/dell-emc-poweredge-r730-server-13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showGridLines="0" showRowColHeaders="0" tabSelected="1" zoomScaleNormal="100" workbookViewId="0">
      <selection activeCell="E9" sqref="E9:G9"/>
    </sheetView>
  </sheetViews>
  <sheetFormatPr defaultColWidth="8.90625" defaultRowHeight="20.100000000000001" customHeight="1" x14ac:dyDescent="0.45"/>
  <cols>
    <col min="1" max="1" width="1.81640625" style="1" customWidth="1"/>
    <col min="2" max="3" width="11.81640625" style="1" customWidth="1"/>
    <col min="4" max="4" width="26.1796875" style="1" customWidth="1"/>
    <col min="5" max="7" width="11.81640625" style="1" customWidth="1"/>
    <col min="8" max="8" width="1.81640625" style="1" customWidth="1"/>
    <col min="9" max="16384" width="8.90625" style="1"/>
  </cols>
  <sheetData>
    <row r="1" spans="2:8" ht="106.2" customHeight="1" x14ac:dyDescent="0.45">
      <c r="H1" s="1" t="s">
        <v>12</v>
      </c>
    </row>
    <row r="2" spans="2:8" s="2" customFormat="1" ht="17.100000000000001" customHeight="1" x14ac:dyDescent="0.6">
      <c r="B2" s="6" t="s">
        <v>13</v>
      </c>
      <c r="C2" s="1" t="s">
        <v>22</v>
      </c>
      <c r="F2" s="4" t="s">
        <v>15</v>
      </c>
      <c r="G2" s="10">
        <v>2</v>
      </c>
    </row>
    <row r="3" spans="2:8" ht="17.100000000000001" customHeight="1" x14ac:dyDescent="0.45">
      <c r="C3" s="1" t="s">
        <v>21</v>
      </c>
      <c r="F3" s="4" t="s">
        <v>14</v>
      </c>
      <c r="G3" s="5">
        <v>40119</v>
      </c>
    </row>
    <row r="4" spans="2:8" ht="17.100000000000001" customHeight="1" x14ac:dyDescent="0.45">
      <c r="C4" s="1" t="s">
        <v>23</v>
      </c>
    </row>
    <row r="5" spans="2:8" ht="17.100000000000001" customHeight="1" x14ac:dyDescent="0.45">
      <c r="C5" s="1" t="s">
        <v>24</v>
      </c>
    </row>
    <row r="6" spans="2:8" ht="17.100000000000001" customHeight="1" x14ac:dyDescent="0.45">
      <c r="C6" s="1" t="s">
        <v>18</v>
      </c>
    </row>
    <row r="7" spans="2:8" ht="17.100000000000001" customHeight="1" x14ac:dyDescent="0.45"/>
    <row r="8" spans="2:8" ht="30" customHeight="1" x14ac:dyDescent="0.45">
      <c r="B8" s="26" t="s">
        <v>0</v>
      </c>
      <c r="C8" s="27"/>
      <c r="D8" s="18" t="s">
        <v>1</v>
      </c>
      <c r="E8" s="27" t="s">
        <v>2</v>
      </c>
      <c r="F8" s="27"/>
      <c r="G8" s="28"/>
    </row>
    <row r="9" spans="2:8" ht="20.100000000000001" customHeight="1" x14ac:dyDescent="0.45">
      <c r="B9" s="23" t="s">
        <v>25</v>
      </c>
      <c r="C9" s="24"/>
      <c r="D9" s="9"/>
      <c r="E9" s="24" t="s">
        <v>26</v>
      </c>
      <c r="F9" s="24"/>
      <c r="G9" s="25"/>
    </row>
    <row r="11" spans="2:8" ht="30" customHeight="1" x14ac:dyDescent="0.45">
      <c r="B11" s="19" t="s">
        <v>16</v>
      </c>
      <c r="C11" s="19" t="s">
        <v>17</v>
      </c>
      <c r="D11" s="19" t="s">
        <v>3</v>
      </c>
      <c r="E11" s="19" t="s">
        <v>4</v>
      </c>
      <c r="F11" s="19" t="s">
        <v>5</v>
      </c>
      <c r="G11" s="19" t="s">
        <v>6</v>
      </c>
    </row>
    <row r="12" spans="2:8" ht="20.100000000000001" customHeight="1" x14ac:dyDescent="0.45">
      <c r="B12" s="7">
        <v>2</v>
      </c>
      <c r="C12" s="29" t="s">
        <v>27</v>
      </c>
      <c r="D12" s="30" t="s">
        <v>28</v>
      </c>
      <c r="E12" s="8">
        <v>14765</v>
      </c>
      <c r="F12" s="20">
        <v>0.04</v>
      </c>
      <c r="G12" s="8">
        <f>IFERROR(IF(OR(Table_SalesReceiptDetails[[#This Row],[Quantity]]="",Table_SalesReceiptDetails[[#This Row],[Unit Price]]=""),"",Table_SalesReceiptDetails[[#This Row],[Quantity]]*Table_SalesReceiptDetails[[#This Row],[Unit Price]]),"")</f>
        <v>29530</v>
      </c>
    </row>
    <row r="13" spans="2:8" ht="20.100000000000001" customHeight="1" x14ac:dyDescent="0.45">
      <c r="B13" s="7">
        <v>2</v>
      </c>
      <c r="C13" s="29" t="s">
        <v>30</v>
      </c>
      <c r="D13" s="30" t="s">
        <v>29</v>
      </c>
      <c r="E13" s="8">
        <v>10864</v>
      </c>
      <c r="F13" s="20"/>
      <c r="G13" s="8">
        <f>IFERROR(IF(OR(Table_SalesReceiptDetails[[#This Row],[Quantity]]="",Table_SalesReceiptDetails[[#This Row],[Unit Price]]=""),"",Table_SalesReceiptDetails[[#This Row],[Quantity]]*Table_SalesReceiptDetails[[#This Row],[Unit Price]]),"")</f>
        <v>21728</v>
      </c>
    </row>
    <row r="14" spans="2:8" ht="20.100000000000001" customHeight="1" x14ac:dyDescent="0.45">
      <c r="B14" s="7">
        <v>1</v>
      </c>
      <c r="C14" s="29" t="s">
        <v>32</v>
      </c>
      <c r="D14" s="30" t="s">
        <v>31</v>
      </c>
      <c r="E14" s="8">
        <v>3195</v>
      </c>
      <c r="F14" s="20"/>
      <c r="G14" s="8">
        <f>IFERROR(IF(OR(Table_SalesReceiptDetails[[#This Row],[Quantity]]="",Table_SalesReceiptDetails[[#This Row],[Unit Price]]=""),"",Table_SalesReceiptDetails[[#This Row],[Quantity]]*Table_SalesReceiptDetails[[#This Row],[Unit Price]]),"")</f>
        <v>3195</v>
      </c>
    </row>
    <row r="15" spans="2:8" ht="20.100000000000001" customHeight="1" x14ac:dyDescent="0.45">
      <c r="B15" s="7"/>
      <c r="C15" s="7"/>
      <c r="D15" s="3"/>
      <c r="E15" s="8"/>
      <c r="F15" s="20"/>
      <c r="G15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16" spans="2:8" ht="20.100000000000001" customHeight="1" x14ac:dyDescent="0.45">
      <c r="B16" s="7"/>
      <c r="C16" s="7"/>
      <c r="D16" s="3"/>
      <c r="E16" s="8"/>
      <c r="F16" s="20"/>
      <c r="G16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17" spans="2:10" ht="20.100000000000001" customHeight="1" x14ac:dyDescent="0.45">
      <c r="B17" s="7"/>
      <c r="C17" s="7"/>
      <c r="D17" s="3"/>
      <c r="E17" s="8"/>
      <c r="F17" s="20"/>
      <c r="G17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18" spans="2:10" ht="20.100000000000001" customHeight="1" x14ac:dyDescent="0.45">
      <c r="B18" s="7"/>
      <c r="C18" s="7"/>
      <c r="D18" s="3"/>
      <c r="E18" s="8"/>
      <c r="F18" s="20"/>
      <c r="G18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19" spans="2:10" ht="20.100000000000001" customHeight="1" x14ac:dyDescent="0.45">
      <c r="B19" s="7"/>
      <c r="C19" s="7"/>
      <c r="D19" s="3"/>
      <c r="E19" s="8"/>
      <c r="F19" s="20"/>
      <c r="G19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20" spans="2:10" ht="20.100000000000001" customHeight="1" x14ac:dyDescent="0.45">
      <c r="B20" s="7"/>
      <c r="C20" s="7"/>
      <c r="D20" s="3"/>
      <c r="E20" s="8"/>
      <c r="F20" s="20"/>
      <c r="G20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21" spans="2:10" ht="20.100000000000001" customHeight="1" x14ac:dyDescent="0.45">
      <c r="B21" s="7"/>
      <c r="C21" s="7"/>
      <c r="D21" s="3"/>
      <c r="E21" s="8"/>
      <c r="F21" s="20"/>
      <c r="G21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22" spans="2:10" ht="20.100000000000001" customHeight="1" x14ac:dyDescent="0.45">
      <c r="B22" s="7"/>
      <c r="C22" s="7"/>
      <c r="D22" s="3"/>
      <c r="E22" s="8"/>
      <c r="F22" s="20"/>
      <c r="G22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23" spans="2:10" ht="20.100000000000001" customHeight="1" x14ac:dyDescent="0.45">
      <c r="B23" s="7"/>
      <c r="C23" s="7"/>
      <c r="D23" s="3"/>
      <c r="E23" s="8"/>
      <c r="F23" s="20"/>
      <c r="G23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24" spans="2:10" ht="20.100000000000001" customHeight="1" x14ac:dyDescent="0.45">
      <c r="B24" s="7"/>
      <c r="C24" s="7"/>
      <c r="D24" s="3"/>
      <c r="E24" s="3"/>
      <c r="F24" s="3"/>
      <c r="G24" s="3"/>
    </row>
    <row r="25" spans="2:10" ht="24" customHeight="1" x14ac:dyDescent="0.45">
      <c r="F25" s="14" t="s">
        <v>7</v>
      </c>
      <c r="G25" s="21">
        <f>SUM(Table_SalesReceiptDetails[Discount])</f>
        <v>0.04</v>
      </c>
    </row>
    <row r="26" spans="2:10" ht="24" customHeight="1" x14ac:dyDescent="0.4">
      <c r="B26" s="17" t="s">
        <v>19</v>
      </c>
      <c r="F26" s="14" t="s">
        <v>8</v>
      </c>
      <c r="G26" s="11">
        <f>SUM(Table_SalesReceiptDetails[Line Total])</f>
        <v>54453</v>
      </c>
      <c r="J26" s="22"/>
    </row>
    <row r="27" spans="2:10" ht="24" customHeight="1" x14ac:dyDescent="0.45">
      <c r="B27" s="15" t="s">
        <v>20</v>
      </c>
      <c r="F27" s="14" t="s">
        <v>9</v>
      </c>
      <c r="G27" s="12">
        <v>0.06</v>
      </c>
      <c r="J27" s="22"/>
    </row>
    <row r="28" spans="2:10" ht="24" customHeight="1" x14ac:dyDescent="0.45">
      <c r="B28" s="1" t="s">
        <v>11</v>
      </c>
      <c r="F28" s="14" t="s">
        <v>10</v>
      </c>
      <c r="G28" s="13">
        <f>(G26-(G26*G25))*(1+G27)</f>
        <v>55411.372799999997</v>
      </c>
    </row>
    <row r="29" spans="2:10" ht="20.100000000000001" customHeight="1" x14ac:dyDescent="0.45">
      <c r="B29" s="16"/>
    </row>
  </sheetData>
  <mergeCells count="4">
    <mergeCell ref="B9:C9"/>
    <mergeCell ref="E9:G9"/>
    <mergeCell ref="B8:C8"/>
    <mergeCell ref="E8:G8"/>
  </mergeCells>
  <dataValidations count="22">
    <dataValidation allowBlank="1" showInputMessage="1" showErrorMessage="1" prompt="Enter Contact Name, Phone Number, and Email in this cell" sqref="B27"/>
    <dataValidation allowBlank="1" showInputMessage="1" showErrorMessage="1" promptTitle="Sales Receipt Template" prompt="To quickly create a Sales Receipt, enter the following information:_x000a_- Customer Information_x000a_- Invoice No, Invoice Date_x000a_- Payment details_x000a_- Sales Receipt details_x000a_- Tax Rate" sqref="A1"/>
    <dataValidation allowBlank="1" showInputMessage="1" showErrorMessage="1" prompt="Enter Customer Information to the right section" sqref="B2"/>
    <dataValidation allowBlank="1" showInputMessage="1" showErrorMessage="1" prompt="Enter Customer's Name in this cell" sqref="C2"/>
    <dataValidation allowBlank="1" showInputMessage="1" showErrorMessage="1" prompt="Enter Customer's Company Name in this cell" sqref="C3"/>
    <dataValidation allowBlank="1" showInputMessage="1" showErrorMessage="1" prompt="Enter Customer's Address in this cell" sqref="C4 C5"/>
    <dataValidation allowBlank="1" showInputMessage="1" showErrorMessage="1" prompt="Enter Customer's Contact Numbers in this cell" sqref="C6"/>
    <dataValidation allowBlank="1" showInputMessage="1" showErrorMessage="1" prompt="Enter Invoice Number in this cell" sqref="G2"/>
    <dataValidation allowBlank="1" showInputMessage="1" showErrorMessage="1" prompt="Enter Invoice Date in this cell" sqref="G3"/>
    <dataValidation allowBlank="1" showInputMessage="1" showErrorMessage="1" prompt="Enter Payment Method in this cell" sqref="B9:C9"/>
    <dataValidation allowBlank="1" showInputMessage="1" showErrorMessage="1" prompt="Enter Check No. in this cell" sqref="D9"/>
    <dataValidation allowBlank="1" showInputMessage="1" showErrorMessage="1" prompt="Enter Job Name in this cell" sqref="E9:G9"/>
    <dataValidation allowBlank="1" showInputMessage="1" showErrorMessage="1" prompt="Enter Quantity in this column" sqref="B11"/>
    <dataValidation allowBlank="1" showInputMessage="1" showErrorMessage="1" prompt="Enter Item Number in this column" sqref="C11"/>
    <dataValidation allowBlank="1" showInputMessage="1" showErrorMessage="1" prompt="Enter Item Description in this column" sqref="D11"/>
    <dataValidation allowBlank="1" showInputMessage="1" showErrorMessage="1" prompt="Enter Unit Price in this column" sqref="E11"/>
    <dataValidation allowBlank="1" showInputMessage="1" showErrorMessage="1" prompt="Enter Discount percent in this column" sqref="F11"/>
    <dataValidation allowBlank="1" showInputMessage="1" showErrorMessage="1" prompt="This column automatically calculates each Line Total Cost" sqref="G11"/>
    <dataValidation allowBlank="1" showInputMessage="1" showErrorMessage="1" prompt="Subtotal is automatically calculated in this cell" sqref="G26"/>
    <dataValidation allowBlank="1" showInputMessage="1" showErrorMessage="1" prompt="Total Discount is automatically calculated in this cell" sqref="G25"/>
    <dataValidation allowBlank="1" showInputMessage="1" showErrorMessage="1" prompt="Enter Sales Tax in this cell" sqref="G27"/>
    <dataValidation allowBlank="1" showInputMessage="1" showErrorMessage="1" prompt="Total is automatically calculated in this cell" sqref="G28"/>
  </dataValidations>
  <hyperlinks>
    <hyperlink ref="D13" r:id="rId1" tooltip="Dell EMC PowerEdge R730 Server" display="https://www.optiodata.com/products/servers/dell-emc-poweredge/poweredge-rackmount/r730/models/dell-emc-poweredge-r730-server-13"/>
    <hyperlink ref="D12" r:id="rId2"/>
    <hyperlink ref="D14" r:id="rId3"/>
  </hyperlinks>
  <printOptions horizontalCentered="1"/>
  <pageMargins left="0.25" right="0.25" top="0.75" bottom="0.75" header="0.3" footer="0.3"/>
  <pageSetup orientation="portrait" r:id="rId4"/>
  <drawing r:id="rId5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8" ma:contentTypeDescription="Create a new document." ma:contentTypeScope="" ma:versionID="0f12cf464957118729b6c32269c3bef6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a3cd9a7ce2c5f9b2e78bd9172391e822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4330F1-64B3-4F0E-BB4B-6A27A48AFF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ECEE42-EE99-4ABB-9150-2CE624452AEC}">
  <ds:schemaRefs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16c05727-aa75-4e4a-9b5f-8a80a1165891"/>
    <ds:schemaRef ds:uri="71af3243-3dd4-4a8d-8c0d-dd76da1f02a5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94905DF-9CBA-43C2-8859-CF2BE00A6E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Receipt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2018-08-24T17:15:42Z</dcterms:created>
  <dcterms:modified xsi:type="dcterms:W3CDTF">2018-12-10T16:40:15Z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