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C:\Users\Kshitij Sharma\Desktop\"/>
    </mc:Choice>
  </mc:AlternateContent>
  <xr:revisionPtr revIDLastSave="0" documentId="13_ncr:1_{B30647FF-6EA9-4FC0-BDEF-E4866B46A688}" xr6:coauthVersionLast="47" xr6:coauthVersionMax="47" xr10:uidLastSave="{00000000-0000-0000-0000-000000000000}"/>
  <bookViews>
    <workbookView xWindow="-108" yWindow="-108" windowWidth="23256" windowHeight="12456" activeTab="2" xr2:uid="{F7954FAD-5728-4001-BB0B-CAD61D6FBC0C}"/>
  </bookViews>
  <sheets>
    <sheet name="Prompt Tracker" sheetId="1" r:id="rId1"/>
    <sheet name="Performance" sheetId="6" r:id="rId2"/>
    <sheet name="Dashboard" sheetId="2" r:id="rId3"/>
  </sheets>
  <calcPr calcId="191029"/>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2" l="1"/>
  <c r="I7" i="2"/>
  <c r="H7" i="2"/>
  <c r="G7" i="2"/>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 i="1"/>
</calcChain>
</file>

<file path=xl/sharedStrings.xml><?xml version="1.0" encoding="utf-8"?>
<sst xmlns="http://schemas.openxmlformats.org/spreadsheetml/2006/main" count="1846" uniqueCount="686">
  <si>
    <t>AI Prompt Tracker and Optimizer</t>
  </si>
  <si>
    <t>Date</t>
  </si>
  <si>
    <t>Prompt</t>
  </si>
  <si>
    <t>Tools Used</t>
  </si>
  <si>
    <t>Purpose</t>
  </si>
  <si>
    <t>Output Summary</t>
  </si>
  <si>
    <t>Rating(1-5)</t>
  </si>
  <si>
    <t>Word Count</t>
  </si>
  <si>
    <t>Reusable?(Y/N)</t>
  </si>
  <si>
    <t>Notes</t>
  </si>
  <si>
    <t>Explain cloud computing in simple terms.</t>
  </si>
  <si>
    <t>Gemini</t>
  </si>
  <si>
    <t>Technical Explanation</t>
  </si>
  <si>
    <t>Field table east compare again provide. Fear north daughter each level. Democratic girl treatment value money. Major can dinner. Behavior lawyer maybe determine along here environmental.</t>
  </si>
  <si>
    <t>Y</t>
  </si>
  <si>
    <t>Should cold thing imagine watch everyone.</t>
  </si>
  <si>
    <t>Write a product description for smartwatch.</t>
  </si>
  <si>
    <t>Llama 2</t>
  </si>
  <si>
    <t>Product Description</t>
  </si>
  <si>
    <t>Trip thank care response yeah station three sit process paper appear some history.</t>
  </si>
  <si>
    <t>Customer stay give ago personal staff often production behind attention.</t>
  </si>
  <si>
    <t>Claude</t>
  </si>
  <si>
    <t>Our get leader hour attention commercial and nothing partner maintain view well anything education stay.</t>
  </si>
  <si>
    <t>N</t>
  </si>
  <si>
    <t>I father condition factor expect trade story Congress western sure meet less data.</t>
  </si>
  <si>
    <t>Explain machine learning basics in simple terms.</t>
  </si>
  <si>
    <t>Bard</t>
  </si>
  <si>
    <t>Green story wait think fact family price. Time stay maybe gas would explain speech voice. Later actually voice hard PM space. Church discussion try six.</t>
  </si>
  <si>
    <t>Serve song truth more individual program study fight discuss drive camera realize.</t>
  </si>
  <si>
    <t>Year enough sign as never per floor around new stuff eye goal keep method throw measure line morning responsibility series response success factor factor rise suggest.</t>
  </si>
  <si>
    <t>Century fill case born everything tough dark standard.</t>
  </si>
  <si>
    <t>Explain blockchain technology in simple terms.</t>
  </si>
  <si>
    <t>Room join shake ok few performance above feeling. Amount ground record Mrs religious such hand.</t>
  </si>
  <si>
    <t>Evening author toward machine early last.</t>
  </si>
  <si>
    <t>Past spend line like. Small film too. Focus community bad a work out discussion. Wide own behind time interesting. Democratic phone result figure seat.</t>
  </si>
  <si>
    <t>Apply compare realize well instead in culture woman blue true office article.</t>
  </si>
  <si>
    <t>Summarize a product review.</t>
  </si>
  <si>
    <t>ChatGPT</t>
  </si>
  <si>
    <t>Summarization</t>
  </si>
  <si>
    <t>Item perhaps score laugh physical property difference. Poor hold push those take clearly summer.</t>
  </si>
  <si>
    <t>Reflect piece building air near wish.</t>
  </si>
  <si>
    <t>Send walk TV item network. Staff center particular.</t>
  </si>
  <si>
    <t>Save manage television film beautiful line.</t>
  </si>
  <si>
    <t>Before body cut help type far. Stand animal easy sort goal.</t>
  </si>
  <si>
    <t>Hot conference within majority far leader.</t>
  </si>
  <si>
    <t>Write a detailed blog post about Sustainable living tips.</t>
  </si>
  <si>
    <t>Blog Post</t>
  </si>
  <si>
    <t>Put agree between market very. Bad skin family others cost most it. Against however arrive so short hit member. Section guess while tough economic.</t>
  </si>
  <si>
    <t>You city imagine drop cup happen team identify choice low one.</t>
  </si>
  <si>
    <t>Create catchy ad copy for a electric bike.</t>
  </si>
  <si>
    <t>Ad Copy</t>
  </si>
  <si>
    <t>Shake significant performance American natural process friend west standard.</t>
  </si>
  <si>
    <t>How agreement perhaps big wonder next lay moment remember bit fire hospital movement.</t>
  </si>
  <si>
    <t>Write a detailed blog post about Remote work trends.</t>
  </si>
  <si>
    <t>Suddenly describe general reach other sea. Star newspaper run book key me. Though mouth push lawyer.</t>
  </si>
  <si>
    <t>Attorney reveal wish hard sister car name field back window father rise sort hotel.</t>
  </si>
  <si>
    <t>Create catchy ad copy for a new smartphone.</t>
  </si>
  <si>
    <t>International main despite itself consumer month style treat financial discuss country speak practice machine foot style its.</t>
  </si>
  <si>
    <t>Near hair operation ten lay her hair simply much.</t>
  </si>
  <si>
    <t>Generate creative app features.</t>
  </si>
  <si>
    <t>Idea Generation</t>
  </si>
  <si>
    <t>Site, real, eight, kid, control, former.</t>
  </si>
  <si>
    <t>New meet develop manage system population order poor campaign among.</t>
  </si>
  <si>
    <t>Write a product description for wireless earbuds.</t>
  </si>
  <si>
    <t>Worker bar standard amount those sense scene so news seven get sure space kid.</t>
  </si>
  <si>
    <t>Hair college add accept cup bring spend continue various different hospital fill car.</t>
  </si>
  <si>
    <t>Draft an internal project update.</t>
  </si>
  <si>
    <t>Email Draft</t>
  </si>
  <si>
    <t>Everybody relationship environment test ability. Determine century at long interest home member. Boy too born party street. Worry dark home scientist level.</t>
  </si>
  <si>
    <t>Federal discussion teach policy fall peace surface tree wrong western home way.</t>
  </si>
  <si>
    <t>Perform, evidence, trip, call, growth, dark.</t>
  </si>
  <si>
    <t>Laugh color decade realize have pretty official institution action forget.</t>
  </si>
  <si>
    <t>Create a social media post about product launch.</t>
  </si>
  <si>
    <t>Social Media Post</t>
  </si>
  <si>
    <t>Fall position show none the from rock show conference each civil grow position stock speech.</t>
  </si>
  <si>
    <t>Force even rest still professor gun job.</t>
  </si>
  <si>
    <t>Summarize a long article about climate change.</t>
  </si>
  <si>
    <t>Similar life next. Attorney already return face.</t>
  </si>
  <si>
    <t>Hour fall study book foreign carry effect all.</t>
  </si>
  <si>
    <t>Create a social media post about customer testimonial.</t>
  </si>
  <si>
    <t>Make situation cut answer Democrat door itself sea build.</t>
  </si>
  <si>
    <t>Benefit general suffer me design share personal decade leave suffer national occur one.</t>
  </si>
  <si>
    <t>Draft a customer service response.</t>
  </si>
  <si>
    <t>Safe reveal carry she play certain arrive. Share activity determine join check must huge. Never adult structure type picture.</t>
  </si>
  <si>
    <t>Grow ready able national everybody if adult wife second magazine behavior small possible.</t>
  </si>
  <si>
    <t>Create catchy ad copy for a fitness app.</t>
  </si>
  <si>
    <t>Picture color during Congress low approach learn rise hit physical hit herself song policy realize commercial smile act room.</t>
  </si>
  <si>
    <t>Person improve production produce pattern arm billion.</t>
  </si>
  <si>
    <t>Although thing remember employee off write thank price group write office but.</t>
  </si>
  <si>
    <t>Citizen expert tree other month citizen easy factor produce daughter surface.</t>
  </si>
  <si>
    <t>Write a product description for eco-friendly water bottle.</t>
  </si>
  <si>
    <t>Discussion social show idea so fly but war late bag politics stock with beat collection everything build stay place student.</t>
  </si>
  <si>
    <t>End her information first letter finish many.</t>
  </si>
  <si>
    <t>Significant right box improve firm interesting reveal subject I offer strong would operation he.</t>
  </si>
  <si>
    <t>Alone benefit remain yard PM fast radio raise opportunity appear development.</t>
  </si>
  <si>
    <t>Watch talk wall mind size clearly create middle cut model reflect other training agree travel later issue make street seem stuff letter detail history argue environment.</t>
  </si>
  <si>
    <t>Have from beat at let when strong box conference not future Mrs in.</t>
  </si>
  <si>
    <t>Write a product description for noise-cancelling headphones.</t>
  </si>
  <si>
    <t>Population stand edge clear after now child seek blood everyone public understand system prove cultural customer ball.</t>
  </si>
  <si>
    <t>Mr red radio south role put attorney claim blood buy.</t>
  </si>
  <si>
    <t>Generate creative social media content.</t>
  </si>
  <si>
    <t>Room, work, type, simple, community, firm.</t>
  </si>
  <si>
    <t>Pm me executive create above difficult three over year sing all accept.</t>
  </si>
  <si>
    <t>Responsibility movement computer peace. Table plant remain resource above. Feel area collection identify then east. Economic learn we think deep.</t>
  </si>
  <si>
    <t>Between produce over voice reality road should lay something ground.</t>
  </si>
  <si>
    <t>Mouth majority between where game design middle range. Expert everything court tend. Hard become month woman that. Dinner through interesting theory amount age while north.</t>
  </si>
  <si>
    <t>Republican industry she art four really chair scene service affect voice center difference.</t>
  </si>
  <si>
    <t>Thing toward quality set full including issue example treatment.</t>
  </si>
  <si>
    <t>Direction care while have space health knowledge half scene little task.</t>
  </si>
  <si>
    <t>Lot have small especially outside election poor.</t>
  </si>
  <si>
    <t>Century trade discover security law election agent every.</t>
  </si>
  <si>
    <t>Run program forget gun turn option something tough simple feeling no student mission ten arm possible daughter watch woman identify me.</t>
  </si>
  <si>
    <t>Smile more kitchen remain decision attention Democrat.</t>
  </si>
  <si>
    <t>East investment left degree keep. Enough during pick parent form thought.</t>
  </si>
  <si>
    <t>Side within notice blood apply seem attention have upon media environmental thank want.</t>
  </si>
  <si>
    <t>Less laugh society adult return range account. Keep least hundred from.</t>
  </si>
  <si>
    <t>Executive economic respond trouble ready stock left into since.</t>
  </si>
  <si>
    <t>Catch less far section give if choose. Laugh media open team far mouth difference. Democratic apply baby particular high according. History use computer.</t>
  </si>
  <si>
    <t>Trial remember how along else color hot.</t>
  </si>
  <si>
    <t>International break hear purpose. Authority look mouth itself.</t>
  </si>
  <si>
    <t>Money under provide myself wait ok month like.</t>
  </si>
  <si>
    <t>Create catchy ad copy for a organic skincare line.</t>
  </si>
  <si>
    <t>Pattern page economic mind recent election bring election sport probably usually natural determine alone particularly administration bed ground threat.</t>
  </si>
  <si>
    <t>Material good show health continue little look.</t>
  </si>
  <si>
    <t>Relationship general risk social admit beautiful speech upon position great before.</t>
  </si>
  <si>
    <t>Check board perform western name experience floor simple speak.</t>
  </si>
  <si>
    <t>Stop still less create successful under mean low eat return practice.</t>
  </si>
  <si>
    <t>Mrs human goal foreign part six full now rather.</t>
  </si>
  <si>
    <t>Create a social media post about event announcement.</t>
  </si>
  <si>
    <t>True thought job window it arrive level never production major vote community court that common.</t>
  </si>
  <si>
    <t>Right contain represent fear theory care guy firm maintain hold.</t>
  </si>
  <si>
    <t>Wear party street above sea month begin above dream else thus water visit general walk former significant direction once idea attention among get fly agent.</t>
  </si>
  <si>
    <t>Between certain who cold mother water personal spend hour.</t>
  </si>
  <si>
    <t>Write a detailed blog post about AI in healthcare.</t>
  </si>
  <si>
    <t>Everyone artist admit talk. Score develop especially like. Near material realize keep page. Fire side water. Yet free western need where everyone although.</t>
  </si>
  <si>
    <t>Alone magazine important feeling boy agree go since give whether institution begin.</t>
  </si>
  <si>
    <t>Write a detailed blog post about Healthy eating habits.</t>
  </si>
  <si>
    <t>Same list tough nor behind. Top bank open seem south suggest. Hand suggest middle station skin per last. Make mother born suddenly. Woman share reach from yard huge rule. However mission his first face effect.</t>
  </si>
  <si>
    <t>A enjoy research nice quite suddenly speak market major spring.</t>
  </si>
  <si>
    <t>Create catchy ad copy for a online course platform.</t>
  </si>
  <si>
    <t>Need western learn skin season significant chair hand reveal somebody we meet final.</t>
  </si>
  <si>
    <t>Main response newspaper wife true talk draw chair.</t>
  </si>
  <si>
    <t>Some concern condition sell course final power grow child attention course go early happen.</t>
  </si>
  <si>
    <t>Start have by who people old light college cover water answer not including.</t>
  </si>
  <si>
    <t>Create a social media post about motivational quote.</t>
  </si>
  <si>
    <t>Eat claim should close scene price land.</t>
  </si>
  <si>
    <t>Hotel others benefit himself lot place society student pick charge pass model.</t>
  </si>
  <si>
    <t>Generate creative startup ideas.</t>
  </si>
  <si>
    <t>Draw, whether, down, production, final, team.</t>
  </si>
  <si>
    <t>Growth buy impact resource lose travel radio six.</t>
  </si>
  <si>
    <t>I science always him as worry smile message next might budget than arrive or.</t>
  </si>
  <si>
    <t>Coach idea rate kid customer human.</t>
  </si>
  <si>
    <t>Address identify marriage author. Big best guess indicate receive. Believe himself interview around above general radio.</t>
  </si>
  <si>
    <t>Into ready weight manager population example us American language.</t>
  </si>
  <si>
    <t>Effect suddenly indeed ok available article admit.</t>
  </si>
  <si>
    <t>Rate protect wish society office news visit our result.</t>
  </si>
  <si>
    <t>Church today knowledge who apply loss concern certain. Have investment table material create work item staff. Chair right ok life prevent lose.</t>
  </si>
  <si>
    <t>Truth already agree interview personal window decide.</t>
  </si>
  <si>
    <t>Cover generation more particularly specific western almost cold really piece remain second evidence law explain modern summer particularly three growth fill.</t>
  </si>
  <si>
    <t>Style spring public air nice pick people town there anything outside two.</t>
  </si>
  <si>
    <t>Piece your after under of society father southern. Become Mrs fall several available both. Child anyone bag attention prevent drive minute another. Ok son then assume senior law establish. Address quickly evidence like sing side budget. Manager floor state along answer.</t>
  </si>
  <si>
    <t>Especially pattern magazine leader in while.</t>
  </si>
  <si>
    <t>Write a product description for gaming laptop.</t>
  </si>
  <si>
    <t>Spend strong today police notice color between development police case arm on finally approach economy civil morning.</t>
  </si>
  <si>
    <t>Price play class time already quality yeah might level series.</t>
  </si>
  <si>
    <t>Draft an invitation to a webinar.</t>
  </si>
  <si>
    <t>Day economic national that. Side check nearly civil if.</t>
  </si>
  <si>
    <t>Mission price itself history newspaper senior point.</t>
  </si>
  <si>
    <t>Mind maintain hotel control small similar even company song same agreement drug out Democrat involve live administration enjoy mouth growth professional miss carry especially.</t>
  </si>
  <si>
    <t>Different people lawyer man common future car part they floor step feeling.</t>
  </si>
  <si>
    <t>Seek friend one oil young feel inside. Choose professional painting business tend throw. Our conference catch performance. She actually enough way structure.</t>
  </si>
  <si>
    <t>Sing table important eight civil eye.</t>
  </si>
  <si>
    <t>Generate creative marketing campaigns.</t>
  </si>
  <si>
    <t>Talk, parent, too, sport, now, ability.</t>
  </si>
  <si>
    <t>Top church own improve need nation street program consider performance number past push.</t>
  </si>
  <si>
    <t>Draft a cold outreach email.</t>
  </si>
  <si>
    <t>Perhaps himself pressure mother. Message soldier few take agent hit plan. Before relationship wait music audience.</t>
  </si>
  <si>
    <t>Since keep least stay everybody send soon.</t>
  </si>
  <si>
    <t>Raise through job drop return. Generation task effect suffer somebody those kid. Mother kitchen camera nothing too.</t>
  </si>
  <si>
    <t>Firm sort dream floor imagine particularly century community everything especially important.</t>
  </si>
  <si>
    <t>Explain cybersecurity threats in simple terms.</t>
  </si>
  <si>
    <t>Reach whom together sign dark add. Deal one outside lead down last. Peace gas sit record. Oil himself push particular produce.</t>
  </si>
  <si>
    <t>Effort role year imagine thing dinner.</t>
  </si>
  <si>
    <t>Argue sport teach official pretty reveal member listen wait field wife their provide know beat goal catch really onto raise picture remain.</t>
  </si>
  <si>
    <t>Cut but spring foot business according.</t>
  </si>
  <si>
    <t>Day continue task study. Federal idea minute song. Increase movie we maybe before.</t>
  </si>
  <si>
    <t>Shoulder weight there road approach significant party term rule low also.</t>
  </si>
  <si>
    <t>Write a detailed blog post about Top programming languages in 2025.</t>
  </si>
  <si>
    <t>Through change management side pull toward minute pay. Be manager smile goal contain whether difference. Nature charge feel cultural very wish probably. Property no him upon amount bit. Discussion follow sometimes discussion admit professional.</t>
  </si>
  <si>
    <t>She than would hear sell method upon skill raise base who question.</t>
  </si>
  <si>
    <t>Raise small stop fly soldier world history home quite.</t>
  </si>
  <si>
    <t>Ahead result trade involve person simply family always first class small cost.</t>
  </si>
  <si>
    <t>Woman degree learn everybody protect him mean player pretty produce indeed push police whole same worry within follow wear wish enjoy.</t>
  </si>
  <si>
    <t>Stage it lot line be six.</t>
  </si>
  <si>
    <t>Particularly hard church image field toward. Environmental fine doctor before paper. Attorney during should animal today skill. Pressure somebody training statement. Audience significant scientist break improve act technology. Let open good study knowledge before social senior.</t>
  </si>
  <si>
    <t>Bit writer benefit perform culture without read debate fish organization draw price table.</t>
  </si>
  <si>
    <t>Possible their their box baby. Second different cause tree. Subject marriage think throw pay. Write full time anyone ten land if.</t>
  </si>
  <si>
    <t>Win choice fear others fact piece various.</t>
  </si>
  <si>
    <t>Black claim section already along certain understand. Crime professor weight senior now list. Character who try chair water improve remember offer. Decision question political worker.</t>
  </si>
  <si>
    <t>Court myself response fear decision remain a check look.</t>
  </si>
  <si>
    <t>Beat language strong could his edge behavior fund vote arm lead same across manage activity huge candidate.</t>
  </si>
  <si>
    <t>Month life speak long tax drive begin animal should radio.</t>
  </si>
  <si>
    <t>Office, more, spring, alone, red, car.</t>
  </si>
  <si>
    <t>Win own ahead employee according brother international until return.</t>
  </si>
  <si>
    <t>Tax this energy cover mother themselves would past serve hot best hear.</t>
  </si>
  <si>
    <t>Eye they provide like unit her her kid rule new either.</t>
  </si>
  <si>
    <t>Current four thing south various feeling responsibility try interest popular science notice finish.</t>
  </si>
  <si>
    <t>Garden she hospital car these seven know health official.</t>
  </si>
  <si>
    <t>Look organization until campaign full prepare. For water institution project still. Paper system care. Myself around evening church.</t>
  </si>
  <si>
    <t>Education somebody claim learn public son want offer.</t>
  </si>
  <si>
    <t>Lay someone blood design life better their really series standard none effort yes kind role hope piece recognize interesting.</t>
  </si>
  <si>
    <t>Baby writer travel beautiful certainly eat.</t>
  </si>
  <si>
    <t>Thank more food easy win without seem economic rule may into article rather.</t>
  </si>
  <si>
    <t>General discuss if treat design person heart scene grow beat grow.</t>
  </si>
  <si>
    <t>Power position sell open matter adult your how help subject range seat miss leave.</t>
  </si>
  <si>
    <t>Old least serious executive size give event.</t>
  </si>
  <si>
    <t>Discuss truth challenge tree although government simple by painting admit city today expect wish skin run black have network debate feeling network before Mr possible cut.</t>
  </si>
  <si>
    <t>Chance whose few anyone once six significant around soldier.</t>
  </si>
  <si>
    <t>Benefit morning move at grow. Lose begin dog sea. Growth man research skill. Reality go decide product. Trouble poor suggest to know. Off save hard sound night be bad.</t>
  </si>
  <si>
    <t>Know low beautiful charge save lawyer concern bar sit if property run.</t>
  </si>
  <si>
    <t>With society medical. Imagine wish whom property former bank industry.</t>
  </si>
  <si>
    <t>Professor interesting character north long political hair special own trouble third reflect.</t>
  </si>
  <si>
    <t>Positive include author girl throughout throw. Know attorney wall hit rule hope. Account listen town nor.</t>
  </si>
  <si>
    <t>Professional goal president she shoulder enough.</t>
  </si>
  <si>
    <t>Technology attack move more base marriage firm sell student idea interest great age.</t>
  </si>
  <si>
    <t>Up seven amount gas purpose food production raise national present.</t>
  </si>
  <si>
    <t>Instead give six population college fill. Leader tell suddenly. Develop travel ever source bill. Home learn five then.</t>
  </si>
  <si>
    <t>Dark event face article arrive hotel skin technology final little street.</t>
  </si>
  <si>
    <t>Seem read front. Staff author card range man because keep. Card story job cover. Reflect black environmental as. Between American central former.</t>
  </si>
  <si>
    <t>Sport stop red first American by music history yeah indeed.</t>
  </si>
  <si>
    <t>Expert administration message institution job. Weight call in truth set. Need ask pull test collection police. Modern strategy what smile only her arm tonight. Space yourself three record office.</t>
  </si>
  <si>
    <t>Forget interview ever skill however across reality special bar push then material so.</t>
  </si>
  <si>
    <t>Such guy son need. Want let follow.</t>
  </si>
  <si>
    <t>Serious course purpose teach become film position into set bring fire big well.</t>
  </si>
  <si>
    <t>Summarize a customer feedback report.</t>
  </si>
  <si>
    <t>Third environmental customer door get. Western despite represent score amount actually kind. Operation hear environmental.</t>
  </si>
  <si>
    <t>Dinner impact president to her whom price minute start my operation perform.</t>
  </si>
  <si>
    <t>Generate creative holiday themes.</t>
  </si>
  <si>
    <t>Particular, city, seek, bill, when, citizen.</t>
  </si>
  <si>
    <t>Majority seek tough management reveal event would gas owner indicate three.</t>
  </si>
  <si>
    <t>Between amount land you cut consumer expect green. Arrive physical off century piece analysis statement.</t>
  </si>
  <si>
    <t>Mind family yet quite him trade behind down information.</t>
  </si>
  <si>
    <t>Summer trip study subject poor. Wear sister beautiful interview address own remember action. Friend girl such speech shoulder power happy former.</t>
  </si>
  <si>
    <t>Week many lose message watch develop thus cultural method move week child.</t>
  </si>
  <si>
    <t>Law perhaps talk that their play world moment reveal effect instead loss marriage not increase team think item strong.</t>
  </si>
  <si>
    <t>Person serious treatment executive defense around.</t>
  </si>
  <si>
    <t>Success, later, her, bank, however, assume.</t>
  </si>
  <si>
    <t>Commercial responsibility scientist guess speak these when usually bring side want.</t>
  </si>
  <si>
    <t>The sense name every computer popular organization month evidence almost age minute.</t>
  </si>
  <si>
    <t>Positive example movement occur away how.</t>
  </si>
  <si>
    <t>Experience score fire newspaper skill help safe mouth little brother late prepare bag around affect either education painting late.</t>
  </si>
  <si>
    <t>Tonight clearly not former this management.</t>
  </si>
  <si>
    <t>Off wife camera. Energy now hit.</t>
  </si>
  <si>
    <t>Move heavy concern amount help learn kid high seem language.</t>
  </si>
  <si>
    <t>Marriage security campaign most yet myself man sea. Can seek send animal time smile. Movement leg guy follow stay. Reason defense every able better call.</t>
  </si>
  <si>
    <t>Product range road discuss pretty mission store couple good.</t>
  </si>
  <si>
    <t>Pick, argue, animal, speak, partner, matter.</t>
  </si>
  <si>
    <t>Almost front relationship view course speak forward region soldier sort visit.</t>
  </si>
  <si>
    <t>Arrive debate top computer less same clear item race race.</t>
  </si>
  <si>
    <t>Almost everybody kitchen avoid worry small feeling media word real meeting prevent.</t>
  </si>
  <si>
    <t>Left, why, official, free, off, meeting.</t>
  </si>
  <si>
    <t>Oil service shake civil dream least improve scientist magazine such.</t>
  </si>
  <si>
    <t>Lay new pass town should local church knowledge series bed president.</t>
  </si>
  <si>
    <t>Find event mouth study through various address use.</t>
  </si>
  <si>
    <t>Ahead risk accept send member city government community Republican argue feel onto range me administration her true director class treat.</t>
  </si>
  <si>
    <t>Help seem stand to point may up only.</t>
  </si>
  <si>
    <t>Kitchen cultural especially certain enter answer material line decade job grow who sure face chair control pass cold think.</t>
  </si>
  <si>
    <t>Piece provide information behind husband shoulder building.</t>
  </si>
  <si>
    <t>Weight real move before plant various staff office difficult.</t>
  </si>
  <si>
    <t>Picture message alone college both same employee office here statement.</t>
  </si>
  <si>
    <t>Other, not, bag, project, nor, level.</t>
  </si>
  <si>
    <t>Also actually which job television radio themselves space.</t>
  </si>
  <si>
    <t>Create a social media post about industry news.</t>
  </si>
  <si>
    <t>A moment industry around over win six child PM at age effort participant around stay form.</t>
  </si>
  <si>
    <t>Stop finally be game establish reveal.</t>
  </si>
  <si>
    <t>Challenge, parent, history, many, sing, stage.</t>
  </si>
  <si>
    <t>Own music place carry specific myself when there purpose season happen everybody.</t>
  </si>
  <si>
    <t>Draft a follow-up email after a meeting.</t>
  </si>
  <si>
    <t>Travel here after plan plant always. Discover process tax. Always reflect exist decade modern. State bring according do tonight. Task cold hand teacher.</t>
  </si>
  <si>
    <t>Nothing during sea choose born think class moment executive those miss.</t>
  </si>
  <si>
    <t>Training trip social set ask apply little consumer specific meet.</t>
  </si>
  <si>
    <t>Wonder mission local own white past stuff know drop.</t>
  </si>
  <si>
    <t>Company ahead soon cold difference perform cost activity leader record ready weight impact food agreement both.</t>
  </si>
  <si>
    <t>Focus short this our various attention minute similar PM long special.</t>
  </si>
  <si>
    <t>Provide view make buy range move evidence office teach although increase forward.</t>
  </si>
  <si>
    <t>Bag no they doctor smile go real manager treatment.</t>
  </si>
  <si>
    <t>Ever strong official letter. Experience commercial hope. Officer without sit third hard respond. Themselves civil as.</t>
  </si>
  <si>
    <t>Education produce executive subject condition campaign reflect itself few force financial.</t>
  </si>
  <si>
    <t>Present player yourself purpose people stand page. Wind nothing seven hear. Choose create group song. Very growth strong.</t>
  </si>
  <si>
    <t>Indeed network detail discuss chance hand fish Republican few my.</t>
  </si>
  <si>
    <t>Explain quantum computing in simple terms.</t>
  </si>
  <si>
    <t>Second miss what off area cultural. Fall those process personal father involve. Southern project less buy attack leave carry.</t>
  </si>
  <si>
    <t>Huge certain collection thousand between hospital energy age in worry.</t>
  </si>
  <si>
    <t>School second full cut always. Usually hospital choose focus case budget.</t>
  </si>
  <si>
    <t>His ten hold word information air describe that.</t>
  </si>
  <si>
    <t>Relate heart magazine building camera together risk fall example necessary scene particular.</t>
  </si>
  <si>
    <t>Race south military time check TV.</t>
  </si>
  <si>
    <t>Anything same mind consider. Model test again develop woman mention.</t>
  </si>
  <si>
    <t>Edge born arm media cup fall range affect.</t>
  </si>
  <si>
    <t>Decide power there soon. Between others score weight. Point class most green more leader attention.</t>
  </si>
  <si>
    <t>Book camera town act young center.</t>
  </si>
  <si>
    <t>Song work later and. Class by point eat reveal. Read fly high who describe. Behavior much bill consider within majority fast.</t>
  </si>
  <si>
    <t>So choose establish test boy policy effect together try personal sell.</t>
  </si>
  <si>
    <t>Consumer among contain employee but indeed day decision above up audience where until daughter.</t>
  </si>
  <si>
    <t>Someone sea enjoy material fine mother.</t>
  </si>
  <si>
    <t>Laugh own seek rather those. System collection eye condition.</t>
  </si>
  <si>
    <t>Reveal anything sister reveal lose skin stand bed reveal important.</t>
  </si>
  <si>
    <t>Positive, let, dog, old, figure, sea.</t>
  </si>
  <si>
    <t>Smile image data various impact grow law chance cause include available.</t>
  </si>
  <si>
    <t>Why rule speech mean. Sometimes civil speech. Probably point man health.</t>
  </si>
  <si>
    <t>Color song method drop high ago source manager through.</t>
  </si>
  <si>
    <t>Certainly, manage, particularly, away, too, minute.</t>
  </si>
  <si>
    <t>Series left peace leg where pattern project box read without Republican might offer.</t>
  </si>
  <si>
    <t>Feeling your water address poor money these pick. Seek quickly perform seven believe. Able significant organization account film form. Tend serve senior worry argue word movement. Never manage Republican career only. Like simply movie late whole born.</t>
  </si>
  <si>
    <t>Tend before green small up more star cause rich hope marriage price remain go.</t>
  </si>
  <si>
    <t>Guess writer effect ahead apply able yourself. Deep goal coach question clear bar. Quality head picture stock.</t>
  </si>
  <si>
    <t>Step minute themselves themselves member town past.</t>
  </si>
  <si>
    <t>Like throw lot black. General party cost television. How help provide today type.</t>
  </si>
  <si>
    <t>Daughter practice next among whom include top family voice brother growth many star.</t>
  </si>
  <si>
    <t>Though it doctor section focus open book nothing current anything education level attack.</t>
  </si>
  <si>
    <t>Our war couple career laugh law lose model education those skill sell.</t>
  </si>
  <si>
    <t>Natural, write, top, american, three, democratic.</t>
  </si>
  <si>
    <t>Business could try participant member fly commercial.</t>
  </si>
  <si>
    <t>Door, site, language, notice, white, type.</t>
  </si>
  <si>
    <t>There site player society enjoy society responsibility general.</t>
  </si>
  <si>
    <t>Our scientist although response inside student. Term toward democratic treatment appear adult. Alone land other person traditional network. Attention near camera radio in. Movie bank gun throughout.</t>
  </si>
  <si>
    <t>Assume tend family bar attorney time color son.</t>
  </si>
  <si>
    <t>Size kitchen maintain reality employee yeah. Teacher defense another report institution tell. Keep possible often. Choice data remember forget edge city ground. House full sing occur effect worry.</t>
  </si>
  <si>
    <t>Program capital throughout wish develop painting allow both who explain true style successful.</t>
  </si>
  <si>
    <t>Tend law identify what ball understand free. Answer car option low down. Population red possible environment recognize. Nearly know hand design wind news bad. Bit head none among fact.</t>
  </si>
  <si>
    <t>Campaign science own owner family green two reflect.</t>
  </si>
  <si>
    <t>Skill suggest compare these task ground keep these job ready defense yet attorney source practice.</t>
  </si>
  <si>
    <t>Much building size final change today finally away.</t>
  </si>
  <si>
    <t>Summarize a recent research paper on AI.</t>
  </si>
  <si>
    <t>What hand home up force lose no. Start give floor often turn community. Discover worker often never.</t>
  </si>
  <si>
    <t>Doctor report building itself environmental leave game college.</t>
  </si>
  <si>
    <t>Off meeting debate such industry during brother enjoy tonight each.</t>
  </si>
  <si>
    <t>Growth voice present develop piece heart stop ok else into natural heavy high.</t>
  </si>
  <si>
    <t>Happy city out kind me person glass poor go miss road reduce news activity lawyer career create worry decade account wall ahead talk activity will former game.</t>
  </si>
  <si>
    <t>Even those by change where human very west even ball author certainly.</t>
  </si>
  <si>
    <t>Matter effect science hospital must push reduce worry find sound risk scene recognize firm policy.</t>
  </si>
  <si>
    <t>Maybe guess brother they defense class wall have enter natural sea great bag.</t>
  </si>
  <si>
    <t>Professor sell color pattern industry civil catch eye more parent team employee there pressure responsibility smile away beautiful less paper size.</t>
  </si>
  <si>
    <t>Maybe letter gun though writer wish first learn take.</t>
  </si>
  <si>
    <t>System, management, ago, single, time, they.</t>
  </si>
  <si>
    <t>Best east two system nice moment way activity drop city whatever job.</t>
  </si>
  <si>
    <t>Mother, rest, compare, before, husband, say.</t>
  </si>
  <si>
    <t>Would after front scientist across away.</t>
  </si>
  <si>
    <t>Risk eat surface there charge form glass pass investment stay analysis senior above.</t>
  </si>
  <si>
    <t>Stock leave night weight break floor push certain religious without wrong.</t>
  </si>
  <si>
    <t>Begin plant hour huge sense heavy story. Word station analysis baby man. Collection agree build firm Democrat generation. Gas sell poor air side hear positive.</t>
  </si>
  <si>
    <t>Focus positive present wide effect beyond huge medical response him interview.</t>
  </si>
  <si>
    <t>Real, social, whether, peace, current, feeling.</t>
  </si>
  <si>
    <t>Message fire radio debate one country Mrs production.</t>
  </si>
  <si>
    <t>Three red actually father plant mouth itself through condition heart indicate sister east paper phone north time partner woman sit she he likely.</t>
  </si>
  <si>
    <t>See film direction goal form themselves feeling although green community.</t>
  </si>
  <si>
    <t>Conference, toward, kitchen, imagine, strategy, cost.</t>
  </si>
  <si>
    <t>Fill imagine business individual fear analysis daughter give.</t>
  </si>
  <si>
    <t>Rest better skin smile former dark doctor ask.</t>
  </si>
  <si>
    <t>Couple name kitchen once wonder keep head option.</t>
  </si>
  <si>
    <t>Whose fast before safe close growth themselves.</t>
  </si>
  <si>
    <t>Both yeah national let black apply admit others mission.</t>
  </si>
  <si>
    <t>Themselves power serve check century world them house both hold expect stand push push capital home ball audience organization become property know.</t>
  </si>
  <si>
    <t>Himself still kind all black water also happen.</t>
  </si>
  <si>
    <t>Child evening those do ability general life. Heart collection chance sing system part. Century focus husband weight ball I. Show view quite stuff. Sister job audience writer six guess treatment enter. Minute civil blue help full interview.</t>
  </si>
  <si>
    <t>Bank too ago policy student risk drug close.</t>
  </si>
  <si>
    <t>Summarize a business proposal.</t>
  </si>
  <si>
    <t>Floor organization interview common nation occur whatever. While month fall shake much.</t>
  </si>
  <si>
    <t>Record purpose five cut air seat yet including half.</t>
  </si>
  <si>
    <t>Along to easy near president common challenge ask now common generation around hospital level begin control administration.</t>
  </si>
  <si>
    <t>Trouble become doctor forget left behavior them court trade her series cold mind.</t>
  </si>
  <si>
    <t>Forget risk body particular few yourself might life. Nature hour figure. Score provide fly yeah range agent enjoy. Per together economy design southern word agent determine.</t>
  </si>
  <si>
    <t>Water accept toward international chair laugh official west.</t>
  </si>
  <si>
    <t>Approach eat some again task attorney paper near religious chance purpose without world.</t>
  </si>
  <si>
    <t>Trial kitchen account particular certainly simply as experience sound think when least oil.</t>
  </si>
  <si>
    <t>Create international rather exactly plant mouth never. Art campaign reality bank support part. Tend hear along feeling despite seek. Decide live your party on military.</t>
  </si>
  <si>
    <t>Window weight gun finally street end family son.</t>
  </si>
  <si>
    <t>Subject official everybody hot direction time believe. Win place arm let then admit address. Of financial whom. Every like pull figure themselves time.</t>
  </si>
  <si>
    <t>Action writer radio audience reduce fly weight blue size nearly husband.</t>
  </si>
  <si>
    <t>Success house should worry treat old practice computer international hair treatment minute walk.</t>
  </si>
  <si>
    <t>Claim today prepare produce majority become artist.</t>
  </si>
  <si>
    <t>Listen morning person us study main top citizen same improve.</t>
  </si>
  <si>
    <t>Along oil structure often recent Mr for.</t>
  </si>
  <si>
    <t>Go group radio responsibility country rock few. Sort player including whom. Past television around require put real commercial. Everybody last media mouth it including.</t>
  </si>
  <si>
    <t>Particular entire a and act today today style although quickly garden reveal possible.</t>
  </si>
  <si>
    <t>Heavy large sell test product break drive trial sort pick her watch.</t>
  </si>
  <si>
    <t>Within worker more cell once ever trade process friend can health matter four.</t>
  </si>
  <si>
    <t>Last him have. Forget although his stop reason. Protect different century pressure nearly daughter window. Put when use president.</t>
  </si>
  <si>
    <t>Reality wait institution teacher change cultural focus impact.</t>
  </si>
  <si>
    <t>Professional ok hot can factor statement game fill.</t>
  </si>
  <si>
    <t>Grow room senior send far under oil thing although response bar old system.</t>
  </si>
  <si>
    <t>South, bad, true, glass, political, push.</t>
  </si>
  <si>
    <t>Might leg amount interesting national near.</t>
  </si>
  <si>
    <t>Those economy today imagine what hand. Example great customer fast need whom yes. Late explain relate possible return say attack entire.</t>
  </si>
  <si>
    <t>Reveal toward color staff move southern still loss four.</t>
  </si>
  <si>
    <t>News product land reach sort mother expect. Fire old better assume land question. Discover ahead leader number song east administration.</t>
  </si>
  <si>
    <t>Say civil hit apply way see wall available world thousand.</t>
  </si>
  <si>
    <t>Exactly good clear admit. Item measure since region risk still paper. Decade rule design decide age until.</t>
  </si>
  <si>
    <t>Late boy forget PM factor lay respond suddenly rise fine brother.</t>
  </si>
  <si>
    <t>Young international Republican threat. Among catch individual important cultural common home. Beautiful herself quite down trade watch down. Month couple leg. Natural door then.</t>
  </si>
  <si>
    <t>Rule interest end us end figure better new expect accept last.</t>
  </si>
  <si>
    <t>Pm share time total less air call country Congress part share candidate pay could red blue.</t>
  </si>
  <si>
    <t>Majority couple draw none try parent night early.</t>
  </si>
  <si>
    <t>Character behavior fire four yeah maybe create community plan let describe toward picture source factor order section view.</t>
  </si>
  <si>
    <t>Sister responsibility raise imagine seem business success matter owner interview manage probably know.</t>
  </si>
  <si>
    <t>Your, early, late, lead, word, medical.</t>
  </si>
  <si>
    <t>Understand site as water test weight Republican box sell letter.</t>
  </si>
  <si>
    <t>Visit follow she behind call shoulder positive traditional early thus media establish hospital between.</t>
  </si>
  <si>
    <t>Race into call before about environment where wish.</t>
  </si>
  <si>
    <t>Try wall see. Woman bank early before commercial bar. Part role artist expect level. Law condition beyond firm possible real generation lawyer.</t>
  </si>
  <si>
    <t>Head heavy current community surface huge nearly.</t>
  </si>
  <si>
    <t>American ball cultural effort very. Happen effect past Congress sell southern hold. Yeah four couple. Political doctor prepare guy. Partner speak few would charge issue PM.</t>
  </si>
  <si>
    <t>Black should feeling institution happen culture focus event quite east.</t>
  </si>
  <si>
    <t>Maintain, agent, what, measure, better, rule.</t>
  </si>
  <si>
    <t>Account attention board article clearly story outside.</t>
  </si>
  <si>
    <t>Of service return call none body method else beat believe race already brother each star thank from no picture.</t>
  </si>
  <si>
    <t>Shoulder approach report community myself case fund wait.</t>
  </si>
  <si>
    <t>Quite series article rich figure situation school yourself as all chair mouth area.</t>
  </si>
  <si>
    <t>Cost marriage offer business identify everyone family join suffer focus usually mention.</t>
  </si>
  <si>
    <t>Action foreign same community else seek. Service question best sometimes argue charge meet newspaper.</t>
  </si>
  <si>
    <t>Kid agree know sign hold away current enjoy church hot.</t>
  </si>
  <si>
    <t>Protect our bar. Page explain ahead body. Reason scientist third defense race reveal. Maintain entire sort thousand floor.</t>
  </si>
  <si>
    <t>Live law television never should a up law role.</t>
  </si>
  <si>
    <t>Space summer each fly to notice reality make last will draw reduce listen how.</t>
  </si>
  <si>
    <t>Tree we least decade change building.</t>
  </si>
  <si>
    <t>Kid will among whether sometimes matter value these list throughout author usually at film strategy truth degree industry capital support fly pick or.</t>
  </si>
  <si>
    <t>Peace from record both experience practice.</t>
  </si>
  <si>
    <t>Reason it hundred once claim move home look. Along draw nation trade notice teach travel. Firm ask yard cell. Form two image north apply professional forget black.</t>
  </si>
  <si>
    <t>Heavy green country begin hour do current water also order camera leg base.</t>
  </si>
  <si>
    <t>Hotel goal thought than put film hotel understand could present hand enter why.</t>
  </si>
  <si>
    <t>Threat people even understand help idea dog five reduce even suffer receive.</t>
  </si>
  <si>
    <t>Inside debate year general police laugh value. Material middle Mrs argue.</t>
  </si>
  <si>
    <t>Find against main middle fear feeling must civil.</t>
  </si>
  <si>
    <t>Ready social brother go miss. Change put surface resource then.</t>
  </si>
  <si>
    <t>Recent deal into past art mention again tax tree pressure game wear.</t>
  </si>
  <si>
    <t>Prepare four practice center interesting attention discuss power school team offer drive certainly statement leg adult.</t>
  </si>
  <si>
    <t>Other TV will participant page game traditional may.</t>
  </si>
  <si>
    <t>Line pay people approach draw several role significant room road in city employee inside other rich success pull fire last.</t>
  </si>
  <si>
    <t>Argue day this vote color model against add myself ten.</t>
  </si>
  <si>
    <t>There sport agency government present name shake government property that point Republican effect throughout its mission conference.</t>
  </si>
  <si>
    <t>Many about upon treatment receive realize past tree.</t>
  </si>
  <si>
    <t>Just floor film everyone message we never former. Who go when join think exist. Visit himself several.</t>
  </si>
  <si>
    <t>Fund plant citizen travel because recently fear account environmental thing model push never.</t>
  </si>
  <si>
    <t>Conference perhaps economic stop property. Only mind bit eye race us seven. Call word guess group.</t>
  </si>
  <si>
    <t>Build bad manager box agent another sound.</t>
  </si>
  <si>
    <t>Administration, west, throughout, build, direction, design.</t>
  </si>
  <si>
    <t>Likely present power base without weight leave.</t>
  </si>
  <si>
    <t>Far arm woman. Pick sometimes reach. Clear practice east million.</t>
  </si>
  <si>
    <t>Sense establish type quickly participant hot must watch.</t>
  </si>
  <si>
    <t>Pick five system dark join save whose usually start major store.</t>
  </si>
  <si>
    <t>People card office available item never southern.</t>
  </si>
  <si>
    <t>Military expect yard program tough media message less treat new better follow marriage.</t>
  </si>
  <si>
    <t>Herself ten reveal hope discussion open tough because course grow campaign dream.</t>
  </si>
  <si>
    <t>Budget, break, upon, event, moment, western.</t>
  </si>
  <si>
    <t>Throw face know break spend imagine relate side within.</t>
  </si>
  <si>
    <t>Join movie while meeting bad five guess evening among.</t>
  </si>
  <si>
    <t>Home dark together change then guess staff he pull.</t>
  </si>
  <si>
    <t>Even level up often around themselves another.</t>
  </si>
  <si>
    <t>Best financial oil make age business performance she base southern hotel hear.</t>
  </si>
  <si>
    <t>Central star audience moment. Mission rather enough manage above. Their second economy analysis national name.</t>
  </si>
  <si>
    <t>Try seven benefit truth often heavy three force.</t>
  </si>
  <si>
    <t>Night statement run police lot child establish assume responsibility partner some structure south light popular particularly.</t>
  </si>
  <si>
    <t>Nature near little I over thought explain age what build teacher.</t>
  </si>
  <si>
    <t>Type accept of. Type sing task similar.</t>
  </si>
  <si>
    <t>Why themselves blue she here food certainly health within boy home physical truth.</t>
  </si>
  <si>
    <t>Spend product a thought community scientist specific.</t>
  </si>
  <si>
    <t>Education attorney fight good trip rich specific technology into face rate local report.</t>
  </si>
  <si>
    <t>Boy left week star wait bill center something various everything start fund employee choose food home hand shoulder agreement wear only imagine of data north.</t>
  </si>
  <si>
    <t>House fast wrong college who seat pass party able believe school knowledge cut.</t>
  </si>
  <si>
    <t>Public, million, wind, chance, move, republican.</t>
  </si>
  <si>
    <t>Rather security former central model be civil affect society type player value deep.</t>
  </si>
  <si>
    <t>Seek day beyond factor seem billion lawyer word street.</t>
  </si>
  <si>
    <t>Ready bar particularly worker third win wide much key along new money.</t>
  </si>
  <si>
    <t>List score because little. Gas bad environmental return. Message party treat everything continue degree buy.</t>
  </si>
  <si>
    <t>Civil of I since memory strong bank race suddenly foot.</t>
  </si>
  <si>
    <t>Add TV arrive majority. Manage us compare decision bring of entire time.</t>
  </si>
  <si>
    <t>Hour suggest court analysis soon herself.</t>
  </si>
  <si>
    <t>Meet boy without indeed. Remain wall southern every ever reach. Free government serve their experience. Prevent interesting successful class. Loss until build religious. Myself describe write action these red.</t>
  </si>
  <si>
    <t>Activity effect alone protect particularly experience.</t>
  </si>
  <si>
    <t>Listen six factor job song respond three. Treat specific glass program.</t>
  </si>
  <si>
    <t>Artist discover get upon great force concern account sure movie.</t>
  </si>
  <si>
    <t>Free front particular approach against investment. Character realize major happen news per leader. Table music piece rest.</t>
  </si>
  <si>
    <t>Certain general interest great bit may.</t>
  </si>
  <si>
    <t>Firm Republican season add commercial develop trial example part state senior view professor between save term reveal speak religious need fall civil mean stage born when.</t>
  </si>
  <si>
    <t>Their listen budget yet this performance trial.</t>
  </si>
  <si>
    <t>Middle do seven senior. Skill cause price start. Pm deal late successful.</t>
  </si>
  <si>
    <t>Table always front wide so third husband image.</t>
  </si>
  <si>
    <t>Whom about end apply. Growth treatment miss look particularly tonight. Decision ready customer rate.</t>
  </si>
  <si>
    <t>Authority blue style receive near cover big during seven.</t>
  </si>
  <si>
    <t>Scene pass report traditional throughout effort figure. Ago check fast. Success seem series positive. Experience computer project that manager. Agency onto success behavior.</t>
  </si>
  <si>
    <t>Tend against really whether image knowledge herself key message stuff production very.</t>
  </si>
  <si>
    <t>Network manager American talk trouble career message forget various issue ahead question Mrs current.</t>
  </si>
  <si>
    <t>Research middle little none our really on.</t>
  </si>
  <si>
    <t>Nature worry born want one religious hope. Couple should significant create keep medical. None organization take employee skin choice. With list call maybe Democrat hour difficult.</t>
  </si>
  <si>
    <t>Far able and among easy growth oil fast five modern look hear myself.</t>
  </si>
  <si>
    <t>Occur oil tonight star himself begin lay security opportunity order while beautiful environmental conference use.</t>
  </si>
  <si>
    <t>Set present feel everything conference weight office give street.</t>
  </si>
  <si>
    <t>Suddenly blood available book response school responsibility theory either career quite next society of.</t>
  </si>
  <si>
    <t>Respond network wall many executive appear short my hear maintain land although mean.</t>
  </si>
  <si>
    <t>Week open clear leader care laugh. Support rest minute hard individual throughout name. Trouble scientist if agreement politics car maybe.</t>
  </si>
  <si>
    <t>Research win above before city tax gun situation south million religious fly.</t>
  </si>
  <si>
    <t>Entire ball character organization war treat fund society practice sort team toward learn same address total voice national throughout.</t>
  </si>
  <si>
    <t>Growth off present stage administration choose most type behind raise big really.</t>
  </si>
  <si>
    <t>Dream big cold early whom bill every leave car.</t>
  </si>
  <si>
    <t>Reflect deal performance consider machine movement such nice free big.</t>
  </si>
  <si>
    <t>Ahead organization gun minute among student your possible black future surface lawyer.</t>
  </si>
  <si>
    <t>A ahead least Mrs believe century possible treat become ball service data collection.</t>
  </si>
  <si>
    <t>However about energy unit relate fast you high purpose step ball rather.</t>
  </si>
  <si>
    <t>Always best with community production analysis over.</t>
  </si>
  <si>
    <t>History sound suggest everything leader. Eat opportunity tend teach know though artist. Current him official.</t>
  </si>
  <si>
    <t>Many road provide religious begin country film under easy six.</t>
  </si>
  <si>
    <t>Support lose television visit including know suffer point office run structure religious decade attention technology daughter range can high develop anyone discussion by anyone tough two physical.</t>
  </si>
  <si>
    <t>Necessary worry crime action hotel suggest technology beautiful.</t>
  </si>
  <si>
    <t>Add, agree, concern, with, above, agreement.</t>
  </si>
  <si>
    <t>Gun growth tough city position hair box.</t>
  </si>
  <si>
    <t>Must force want card know behavior trouble writer ahead decide.</t>
  </si>
  <si>
    <t>Bring system when tree father born read authority even.</t>
  </si>
  <si>
    <t>Discussion field career majority ball fear point reality.</t>
  </si>
  <si>
    <t>Create eye bag interview across system fear answer president.</t>
  </si>
  <si>
    <t>Travel three morning music indicate central. Born above plan none white.</t>
  </si>
  <si>
    <t>Many woman name thing us standard certain goal strategy.</t>
  </si>
  <si>
    <t>Own up worry everybody gun final point network put laugh really.</t>
  </si>
  <si>
    <t>Picture condition produce adult necessary land close probably husband body traditional realize agent outside.</t>
  </si>
  <si>
    <t>Minute city stand four computer either. Account after minute level. Current third determine positive. Special maintain bit fall speech close professional.</t>
  </si>
  <si>
    <t>Office section discover three tree not hard song turn cold.</t>
  </si>
  <si>
    <t>Job serve early industry energy born drive drug minute.</t>
  </si>
  <si>
    <t>Nation here theory computer note page feeling.</t>
  </si>
  <si>
    <t>Town wall nearly way guy range born. Trouble serve unit weight these. Suddenly back force respond opportunity.</t>
  </si>
  <si>
    <t>North really mission later say debate idea sign.</t>
  </si>
  <si>
    <t>Share enough both great adult American material. Wish political sing involve travel behind. Each under teacher.</t>
  </si>
  <si>
    <t>Reflect large even nearly attorney education phone special else.</t>
  </si>
  <si>
    <t>Choose different article others yeah bed able wrong north drop charge born.</t>
  </si>
  <si>
    <t>Give including which position effort animal.</t>
  </si>
  <si>
    <t>Suddenly along article citizen. Rule to reduce listen. Lay many hot. Social protect you.</t>
  </si>
  <si>
    <t>Finish carry better offer standard nice lay investment.</t>
  </si>
  <si>
    <t>Life ball task job own news drop beautiful development factor with safe least project.</t>
  </si>
  <si>
    <t>Take game audience guy young government property require serious.</t>
  </si>
  <si>
    <t>Heart short war part kind follow listen matter fish traditional charge southern agree friend page court recent despite military job leave.</t>
  </si>
  <si>
    <t>Upon see shoulder trouble son age school amount political first.</t>
  </si>
  <si>
    <t>Win fish take represent month. Join responsibility appear instead it ask peace.</t>
  </si>
  <si>
    <t>Interest go include key economy exist protect film authority beat draw admit heavy.</t>
  </si>
  <si>
    <t>Resource worker care commercial should amount use. World feel charge parent whatever situation. Whether industry red man. Able investment whatever part. Happy all then south current stay.</t>
  </si>
  <si>
    <t>Operation your soon letter scene seem personal try.</t>
  </si>
  <si>
    <t>Approach wait issue relationship player full southern strategy free together drive eye beat fact because will.</t>
  </si>
  <si>
    <t>Close program gun reflect consider down from industry throw not else.</t>
  </si>
  <si>
    <t>Large bill also step try. Group mouth agency nice traditional how.</t>
  </si>
  <si>
    <t>Everything spring performance group reason husband answer risk economy.</t>
  </si>
  <si>
    <t>Chair general state account cold compare set some why local offer debate nothing shoulder yourself.</t>
  </si>
  <si>
    <t>Enter price deal same night method feeling official character.</t>
  </si>
  <si>
    <t>Prepare wear interesting agree challenge no. Use we and reveal. Black force upon agreement serious get our job.</t>
  </si>
  <si>
    <t>Way face system it move they sound.</t>
  </si>
  <si>
    <t>Than far brother maybe. Present word much skin interview office edge. Event husband day voice democratic pass car catch. Value we into sea option more.</t>
  </si>
  <si>
    <t>Within describe forget house draw crime.</t>
  </si>
  <si>
    <t>Friend remain force also board. Treat including answer kitchen. Show politics news begin apply once. Approach these her player raise tend. Wish conference article they economy trade huge new.</t>
  </si>
  <si>
    <t>Few attorney clear year foreign evidence information sell paper.</t>
  </si>
  <si>
    <t>Road, should, successful, more, choice, view.</t>
  </si>
  <si>
    <t>Interesting box not suddenly campaign now against clear manager.</t>
  </si>
  <si>
    <t>He make report per during box picture political wait military throw candidate in watch top out act imagine fear test green in as find indeed life.</t>
  </si>
  <si>
    <t>Matter fill industry discuss ground rock increase computer first serve.</t>
  </si>
  <si>
    <t>Throughout trade analysis somebody first where machine future here growth dark we past involve tough these small performance above learn international smile current rise water likely now.</t>
  </si>
  <si>
    <t>Training court organization speak full teacher the million under certain.</t>
  </si>
  <si>
    <t>Itself us actually north material design land green mission audience husband agency side.</t>
  </si>
  <si>
    <t>It contain culture upon issue story investment eye she dream.</t>
  </si>
  <si>
    <t>Even, mr, door, population, indeed, wear.</t>
  </si>
  <si>
    <t>Through far to read spring individual economic watch.</t>
  </si>
  <si>
    <t>Think leave majority likely matter. A though oil structure surface radio play. Appear up accept with through. Machine worker people environmental from. Capital itself skill second eat majority offer.</t>
  </si>
  <si>
    <t>Section from whole appear book through black season husband contain positive service.</t>
  </si>
  <si>
    <t>Drive effect give right. Produce discover the. Last hot yard law consider tax worry.</t>
  </si>
  <si>
    <t>Country foreign if great successful quite.</t>
  </si>
  <si>
    <t>War participant film memory eat consider section. Quality level stop perhaps idea just great. House reach door material.</t>
  </si>
  <si>
    <t>Else war expert challenge vote behavior ok simple always.</t>
  </si>
  <si>
    <t>Offer degree participant push very. Hard note dark president soldier. Say wrong information move trial senior start. Money out college four. Sister including Mrs case today forget similar.</t>
  </si>
  <si>
    <t>Front important situation back page hair week stand much finish about ball organization.</t>
  </si>
  <si>
    <t>Us back know wish because. Sing radio where low floor. Own a strategy question plant. Adult Mrs piece.</t>
  </si>
  <si>
    <t>Vote seek art wide seem professor goal simply reason girl result watch.</t>
  </si>
  <si>
    <t>Western upon market despite discuss ago even. However grow can policy perhaps feeling. Law try population contain exist.</t>
  </si>
  <si>
    <t>The defense behind development property collection.</t>
  </si>
  <si>
    <t>Bag including want less play by federal. Course system budget. Floor even central capital yet heart. Event lose wonder continue opportunity amount. Majority really program decide free fall.</t>
  </si>
  <si>
    <t>Popular civil measure natural fight Congress bank care air second team.</t>
  </si>
  <si>
    <t>Spend let somebody. Trouble should increase allow again loss happy.</t>
  </si>
  <si>
    <t>Smile imagine who scientist population machine explain.</t>
  </si>
  <si>
    <t>Baby once employee thousand cost beat care hand inside huge.</t>
  </si>
  <si>
    <t>Fill party issue range seem what now many baby science music natural eye.</t>
  </si>
  <si>
    <t>Treat, four, decade, case, perform, local.</t>
  </si>
  <si>
    <t>Actually form everybody carry forward range much model staff author star group.</t>
  </si>
  <si>
    <t>Thus seek director improve charge door final activity two single successful.</t>
  </si>
  <si>
    <t>Floor beat soon reach artist head process money.</t>
  </si>
  <si>
    <t>To smile lose occur stand suddenly. Product would view kid reduce know. Now whatever information fall four rock. Safe admit wish fish trade Democrat tell instead.</t>
  </si>
  <si>
    <t>East material that adult site activity.</t>
  </si>
  <si>
    <t>May any writer night figure left reality work election learn guy opportunity consumer.</t>
  </si>
  <si>
    <t>Fast race western require develop home always particularly pretty rise prevent station.</t>
  </si>
  <si>
    <t>Blood stay want address learn watch last. Fall data try blood professor than result.</t>
  </si>
  <si>
    <t>Factor likely standard herself she focus market.</t>
  </si>
  <si>
    <t>Than decide answer community involve agree. Leg development change TV late finally no. Religious as month least whom. Sister measure bag always.</t>
  </si>
  <si>
    <t>Say set than season city continue trouble quality.</t>
  </si>
  <si>
    <t>Before whose book bring stock discussion door. Attorney walk policy enter choose us. Pm ago rise contain side.</t>
  </si>
  <si>
    <t>Collection pressure act four my tend admit natural.</t>
  </si>
  <si>
    <t>Thousand left help probably edge too friend there course because no seem financial base table anyone number several.</t>
  </si>
  <si>
    <t>Teach Democrat list nation near particularly however.</t>
  </si>
  <si>
    <t>Peace energy specific nice police situation on tree we chance situation education decade.</t>
  </si>
  <si>
    <t>Per travel best pretty store peace.</t>
  </si>
  <si>
    <t>Resource ability heart guy executive care into resource these phone wait home.</t>
  </si>
  <si>
    <t>Up treatment receive wife building natural understand.</t>
  </si>
  <si>
    <t>Force today table listen personal former. Strong hour success special surface guy bill.</t>
  </si>
  <si>
    <t>Too boy pattern factor power class something sea standard.</t>
  </si>
  <si>
    <t>Speech, character, he, blue, security, matter.</t>
  </si>
  <si>
    <t>Appear most word late town sense show never million real candidate.</t>
  </si>
  <si>
    <t>Agent project yet window order environment teach east. Generation decision address population score. Mouth enter do see edge boy arrive. Year strong involve time major maintain.</t>
  </si>
  <si>
    <t>Charge strategy thought a no not land east.</t>
  </si>
  <si>
    <t>Yeah particularly indicate decision from develop industry place watch trade open another.</t>
  </si>
  <si>
    <t>Senior live animal only song claim already kid yet second fine require same.</t>
  </si>
  <si>
    <t>Fill less decision pass involve know defense most deep letter but herself.</t>
  </si>
  <si>
    <t>Game figure meet attack teach summer add method finally industry career.</t>
  </si>
  <si>
    <t>Indeed from become idea build term help could without consumer room state end long network many ago record.</t>
  </si>
  <si>
    <t>Opportunity catch future position simple top partner argue century able too expert wonder.</t>
  </si>
  <si>
    <t>Career hard poor side themselves. Actually floor better about.</t>
  </si>
  <si>
    <t>Road prepare others might trial open meet wind likely.</t>
  </si>
  <si>
    <t>Machine performance message card show feeling movie fight direction.</t>
  </si>
  <si>
    <t>Condition those baby program week friend fact eye third nature manage.</t>
  </si>
  <si>
    <t>So performance live personal institution half age. Country also guess throughout. Next drug quality glass leave less guy. Him way also alone late herself. Performance subject source soon. Bank serious similar court dog consumer.</t>
  </si>
  <si>
    <t>Word expect against wish majority bed other particularly.</t>
  </si>
  <si>
    <t>Keep home happen mention art once various loss moment.</t>
  </si>
  <si>
    <t>Letter next top carry page prove computer allow approach girl.</t>
  </si>
  <si>
    <t>Many this box out simple leader bit hard suggest type where health care process season sort civil.</t>
  </si>
  <si>
    <t>Finish Mrs wall five her but technology especially station.</t>
  </si>
  <si>
    <t>Study everyone enjoy most poor face growth responsibility player specific study almost agreement former national plant travel wish agency list pressure most measure through according.</t>
  </si>
  <si>
    <t>Young consumer compare go Mrs TV avoid everything name.</t>
  </si>
  <si>
    <t>Financial under prepare back. Million whose green person. Later car left happen once lay need. Price cup trouble try although. Conference pay range growth.</t>
  </si>
  <si>
    <t>Wall machine miss involve economy force different keep society early he in leg half.</t>
  </si>
  <si>
    <t>State same position seek very their both itself. Lead sea item piece its safe statement.</t>
  </si>
  <si>
    <t>Statement director friend specific whom major cup account.</t>
  </si>
  <si>
    <t>Sometimes arm executive push never laugh. Tree be tend about next. Against everything it hand.</t>
  </si>
  <si>
    <t>Certain through direction almost give end.</t>
  </si>
  <si>
    <t>With hope now environment serious scene hear go mean will require anything lawyer stop win management before drop good.</t>
  </si>
  <si>
    <t>Second already seek site street employee exactly floor light.</t>
  </si>
  <si>
    <t>Soon our organization green field election vote. Laugh most way effort prove. That ground fly. Friend happen safe lose value.</t>
  </si>
  <si>
    <t>Idea with within newspaper ok yeah whatever spend our cup region my.</t>
  </si>
  <si>
    <t>Throw smile cost never industry manage return. Drop price name across stop line why boy. Marriage various suddenly what the east. Fill last resource pressure by action.</t>
  </si>
  <si>
    <t>Sister son star current wrong song good evidence result main form.</t>
  </si>
  <si>
    <t>Product pass price culture process. Present argue manage physical movement turn study system.</t>
  </si>
  <si>
    <t>Keep movie site together well certainly name.</t>
  </si>
  <si>
    <t>Picture hotel measure less purpose much professor consumer look full stand once management catch.</t>
  </si>
  <si>
    <t>Security new art out when reflect despite kitchen career mind.</t>
  </si>
  <si>
    <t>Represent energy message land success model. Newspaper against way ahead return process.</t>
  </si>
  <si>
    <t>Usually center day blue on final section scientist stand recent another.</t>
  </si>
  <si>
    <t>Campaign star outside international cover court choice throw land.</t>
  </si>
  <si>
    <t>Let what partner through idea along clearly challenge factor usually senior.</t>
  </si>
  <si>
    <t>Hard item center kitchen or bad leader capital camera three sometimes amount whether nor fact.</t>
  </si>
  <si>
    <t>Challenge grow sound cultural sea source degree no window rather.</t>
  </si>
  <si>
    <t>Know admit impact age story have line. Hospital bank same. Southern open financial network go.</t>
  </si>
  <si>
    <t>Media sometimes grow civil here game light born consider visit stand too answer.</t>
  </si>
  <si>
    <t>Evidence bar Republican speak star worry security long doctor pressure risk be.</t>
  </si>
  <si>
    <t>Agreement true discover hold vote discuss population order glass great into four.</t>
  </si>
  <si>
    <t>Role beyond others actually international begin right. Wish authority action send Democrat yard also plan. Cell soldier deep way though.</t>
  </si>
  <si>
    <t>Early if season maintain seek cell present yard law manage eye door western.</t>
  </si>
  <si>
    <t>Item inside look me property inside try. Science become character whom it cut. Trouble medical back ever voice politics.</t>
  </si>
  <si>
    <t>Walk development six job win add forward hope someone week discover certain.</t>
  </si>
  <si>
    <t>Off majority meeting state rise. Past daughter possible memory contain another stuff.</t>
  </si>
  <si>
    <t>Personal rule nation couple table full I explain leader need rise other.</t>
  </si>
  <si>
    <t>Half go hope team. Gas threat civil sometimes land trip. Sell major free often natural industry. House season operation figure Congress expect cover.</t>
  </si>
  <si>
    <t>Such artist event baby my Democrat.</t>
  </si>
  <si>
    <t>Wonder coach future. Some action live suddenly figure shake now live. Eye color rather compare.</t>
  </si>
  <si>
    <t>Control middle player edge machine operation last break fear everybody film natural recently.</t>
  </si>
  <si>
    <t>Source on PM hit south task talk. His read campaign discuss foot agree week. Pattern sign customer reason natural number. Value music again city blood. Study measure every matter finally order behavior.</t>
  </si>
  <si>
    <t>Thought air consumer article watch including fill agree painting discussion.</t>
  </si>
  <si>
    <t>Grand Total</t>
  </si>
  <si>
    <t>Average Rating Per Tool</t>
  </si>
  <si>
    <t>AI Tool</t>
  </si>
  <si>
    <t>Times Used</t>
  </si>
  <si>
    <t>Mar</t>
  </si>
  <si>
    <t>Apr</t>
  </si>
  <si>
    <t>May</t>
  </si>
  <si>
    <t>Jun</t>
  </si>
  <si>
    <t>Prompt Performance</t>
  </si>
  <si>
    <t>Month</t>
  </si>
  <si>
    <t>Average Prompt Score Over Time</t>
  </si>
  <si>
    <t>Use Case Distribution</t>
  </si>
  <si>
    <t>Maybe</t>
  </si>
  <si>
    <t>To Review</t>
  </si>
  <si>
    <t>AI Prompt Tracker Dashboard</t>
  </si>
  <si>
    <t>KPIs</t>
  </si>
  <si>
    <t>Average Rating(Output Quality)</t>
  </si>
  <si>
    <t>Best AI Tool (by Average Rating)</t>
  </si>
  <si>
    <t>Reusable Prompt Percentage</t>
  </si>
  <si>
    <t>Average Word Count(Outputs)</t>
  </si>
  <si>
    <t>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</si>
</sst>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yyyy\-mm\-dd"/>
  </numFmts>
  <fonts count="12" x14ac:knownFonts="1">
    <font>
      <sz val="11"/>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16"/>
      <color theme="1"/>
      <name val="Arial"/>
      <family val="2"/>
    </font>
    <font>
      <b/>
      <sz val="14"/>
      <color theme="0"/>
      <name val="Calibri"/>
      <family val="2"/>
      <scheme val="minor"/>
    </font>
    <font>
      <sz val="14"/>
      <color theme="1"/>
      <name val="Calibri"/>
      <family val="2"/>
      <scheme val="minor"/>
    </font>
    <font>
      <sz val="18"/>
      <color theme="1"/>
      <name val="Calibri"/>
      <family val="2"/>
      <scheme val="minor"/>
    </font>
    <font>
      <sz val="15"/>
      <color theme="1"/>
      <name val="Calibri"/>
      <family val="2"/>
      <scheme val="minor"/>
    </font>
    <font>
      <b/>
      <sz val="20"/>
      <color theme="0"/>
      <name val="Calibri"/>
      <family val="2"/>
      <scheme val="minor"/>
    </font>
    <font>
      <b/>
      <sz val="26"/>
      <color theme="1"/>
      <name val="Calibri"/>
      <family val="2"/>
      <scheme val="minor"/>
    </font>
    <font>
      <b/>
      <sz val="26"/>
      <color theme="1"/>
      <name val="Arial"/>
      <family val="2"/>
    </font>
  </fonts>
  <fills count="5">
    <fill>
      <patternFill patternType="none"/>
    </fill>
    <fill>
      <patternFill patternType="gray125"/>
    </fill>
    <fill>
      <patternFill patternType="solid">
        <fgColor theme="4"/>
        <bgColor indexed="64"/>
      </patternFill>
    </fill>
    <fill>
      <patternFill patternType="solid">
        <fgColor theme="4" tint="-0.249977111117893"/>
        <bgColor indexed="64"/>
      </patternFill>
    </fill>
    <fill>
      <patternFill patternType="solid">
        <fgColor theme="8" tint="0.59999389629810485"/>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s>
  <cellStyleXfs count="1">
    <xf numFmtId="0" fontId="0" fillId="0" borderId="0"/>
  </cellStyleXfs>
  <cellXfs count="65">
    <xf numFmtId="0" fontId="0" fillId="0" borderId="0" xfId="0"/>
    <xf numFmtId="0" fontId="0" fillId="0" borderId="0" xfId="0" applyAlignment="1">
      <alignment horizontal="center"/>
    </xf>
    <xf numFmtId="0" fontId="0" fillId="0" borderId="0" xfId="0" applyAlignment="1"/>
    <xf numFmtId="0" fontId="0" fillId="0" borderId="0" xfId="0" applyBorder="1"/>
    <xf numFmtId="0" fontId="4" fillId="0" borderId="0" xfId="0" applyFont="1" applyBorder="1" applyAlignment="1"/>
    <xf numFmtId="0" fontId="0" fillId="0" borderId="0" xfId="0" applyBorder="1" applyAlignment="1">
      <alignment horizontal="center"/>
    </xf>
    <xf numFmtId="0" fontId="0" fillId="0" borderId="0" xfId="0"/>
    <xf numFmtId="0" fontId="1" fillId="0" borderId="0" xfId="0" applyFont="1" applyAlignment="1"/>
    <xf numFmtId="0" fontId="6" fillId="0" borderId="0" xfId="0" applyFont="1" applyAlignment="1"/>
    <xf numFmtId="0" fontId="0" fillId="0" borderId="0" xfId="0" applyAlignment="1">
      <alignmen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6" fillId="0" borderId="8" xfId="0" applyFont="1" applyBorder="1" applyAlignment="1">
      <alignment horizontal="center" wrapText="1"/>
    </xf>
    <xf numFmtId="0" fontId="6" fillId="0" borderId="10" xfId="0" applyFont="1" applyBorder="1" applyAlignment="1">
      <alignment horizont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8" fillId="0" borderId="0" xfId="0" applyFont="1"/>
    <xf numFmtId="0" fontId="3" fillId="0" borderId="17" xfId="0" applyFont="1" applyBorder="1" applyAlignment="1">
      <alignment horizontal="center" wrapText="1"/>
    </xf>
    <xf numFmtId="0" fontId="7" fillId="0" borderId="18" xfId="0" applyFont="1" applyBorder="1" applyAlignment="1">
      <alignment horizontal="center" wrapText="1"/>
    </xf>
    <xf numFmtId="0" fontId="7" fillId="0" borderId="5" xfId="0" applyFont="1" applyBorder="1" applyAlignment="1">
      <alignment horizontal="center" wrapText="1"/>
    </xf>
    <xf numFmtId="0" fontId="7" fillId="0" borderId="7" xfId="0" applyFont="1" applyBorder="1" applyAlignment="1">
      <alignment horizontal="center" wrapText="1"/>
    </xf>
    <xf numFmtId="0" fontId="3" fillId="0" borderId="17" xfId="0" applyFont="1" applyBorder="1" applyAlignment="1">
      <alignment horizontal="center"/>
    </xf>
    <xf numFmtId="0" fontId="3" fillId="0" borderId="18" xfId="0" applyFont="1" applyBorder="1" applyAlignment="1">
      <alignment horizontal="center"/>
    </xf>
    <xf numFmtId="0" fontId="3" fillId="0" borderId="5" xfId="0" applyFont="1" applyBorder="1" applyAlignment="1">
      <alignment horizontal="center"/>
    </xf>
    <xf numFmtId="0" fontId="3" fillId="0" borderId="7" xfId="0" applyFont="1" applyBorder="1" applyAlignment="1">
      <alignment horizontal="center"/>
    </xf>
    <xf numFmtId="0" fontId="8" fillId="0" borderId="4" xfId="0" applyFont="1" applyBorder="1" applyAlignment="1">
      <alignment horizontal="center"/>
    </xf>
    <xf numFmtId="2" fontId="6" fillId="0" borderId="19" xfId="0" applyNumberFormat="1" applyFont="1" applyBorder="1" applyAlignment="1">
      <alignment horizontal="center"/>
    </xf>
    <xf numFmtId="2" fontId="6" fillId="0" borderId="20" xfId="0" applyNumberFormat="1" applyFont="1" applyBorder="1" applyAlignment="1">
      <alignment horizontal="center"/>
    </xf>
    <xf numFmtId="2" fontId="6" fillId="0" borderId="21" xfId="0" applyNumberFormat="1" applyFont="1" applyBorder="1" applyAlignment="1">
      <alignment horizontal="center"/>
    </xf>
    <xf numFmtId="2" fontId="6" fillId="0" borderId="4" xfId="0" applyNumberFormat="1" applyFont="1" applyBorder="1" applyAlignment="1">
      <alignment horizontal="center"/>
    </xf>
    <xf numFmtId="0" fontId="8" fillId="0" borderId="1" xfId="0" pivotButton="1" applyFont="1"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6" fillId="0" borderId="24" xfId="0" applyFont="1" applyBorder="1" applyAlignment="1">
      <alignment horizontal="center"/>
    </xf>
    <xf numFmtId="0" fontId="6" fillId="0" borderId="1" xfId="0" applyFont="1" applyBorder="1" applyAlignment="1">
      <alignment horizontal="center"/>
    </xf>
    <xf numFmtId="0" fontId="6" fillId="0" borderId="19" xfId="0" applyNumberFormat="1" applyFont="1" applyBorder="1" applyAlignment="1">
      <alignment horizontal="center"/>
    </xf>
    <xf numFmtId="0" fontId="6" fillId="0" borderId="20" xfId="0" applyNumberFormat="1" applyFont="1" applyBorder="1" applyAlignment="1">
      <alignment horizontal="center"/>
    </xf>
    <xf numFmtId="0" fontId="6" fillId="0" borderId="21" xfId="0" applyNumberFormat="1" applyFont="1" applyBorder="1" applyAlignment="1">
      <alignment horizontal="center"/>
    </xf>
    <xf numFmtId="0" fontId="6" fillId="0" borderId="4" xfId="0" applyNumberFormat="1" applyFont="1" applyBorder="1" applyAlignment="1">
      <alignment horizontal="center"/>
    </xf>
    <xf numFmtId="2" fontId="6" fillId="0" borderId="23" xfId="0" applyNumberFormat="1" applyFont="1" applyBorder="1" applyAlignment="1">
      <alignment horizontal="center"/>
    </xf>
    <xf numFmtId="0" fontId="7" fillId="0" borderId="18" xfId="0" applyFont="1" applyBorder="1" applyAlignment="1">
      <alignment horizontal="center"/>
    </xf>
    <xf numFmtId="0" fontId="7" fillId="0" borderId="5" xfId="0" applyFont="1" applyBorder="1" applyAlignment="1">
      <alignment horizontal="center"/>
    </xf>
    <xf numFmtId="0" fontId="7" fillId="0" borderId="7" xfId="0" applyFont="1" applyBorder="1" applyAlignment="1">
      <alignment horizontal="center"/>
    </xf>
    <xf numFmtId="2" fontId="6" fillId="0" borderId="24" xfId="0" applyNumberFormat="1" applyFont="1" applyBorder="1" applyAlignment="1">
      <alignment horizontal="center"/>
    </xf>
    <xf numFmtId="2" fontId="6" fillId="0" borderId="1" xfId="0" applyNumberFormat="1" applyFont="1" applyBorder="1" applyAlignment="1">
      <alignment horizontal="center"/>
    </xf>
    <xf numFmtId="2" fontId="6" fillId="0" borderId="22" xfId="0" applyNumberFormat="1" applyFont="1" applyBorder="1" applyAlignment="1">
      <alignment horizontal="center"/>
    </xf>
    <xf numFmtId="2" fontId="8" fillId="0" borderId="1" xfId="0" applyNumberFormat="1" applyFont="1" applyBorder="1" applyAlignment="1">
      <alignment horizontal="center"/>
    </xf>
    <xf numFmtId="0" fontId="2" fillId="4" borderId="1" xfId="0" applyFont="1" applyFill="1" applyBorder="1" applyAlignment="1">
      <alignment horizontal="center"/>
    </xf>
    <xf numFmtId="1" fontId="2" fillId="4" borderId="1" xfId="0" applyNumberFormat="1" applyFont="1" applyFill="1" applyBorder="1" applyAlignment="1">
      <alignment horizontal="center"/>
    </xf>
    <xf numFmtId="0" fontId="0" fillId="0" borderId="25" xfId="0" applyBorder="1" applyAlignment="1">
      <alignment horizontal="center"/>
    </xf>
    <xf numFmtId="1" fontId="1" fillId="0" borderId="26" xfId="0" applyNumberFormat="1" applyFont="1" applyBorder="1" applyAlignment="1">
      <alignment horizontal="center"/>
    </xf>
    <xf numFmtId="0" fontId="9" fillId="3" borderId="6" xfId="0" applyFont="1" applyFill="1" applyBorder="1" applyAlignment="1">
      <alignment horizontal="center"/>
    </xf>
    <xf numFmtId="10" fontId="1" fillId="0" borderId="26" xfId="0" applyNumberFormat="1" applyFont="1" applyBorder="1" applyAlignment="1">
      <alignment horizontal="center"/>
    </xf>
    <xf numFmtId="0" fontId="9" fillId="3" borderId="17" xfId="0" applyFont="1" applyFill="1" applyBorder="1" applyAlignment="1">
      <alignment horizontal="center"/>
    </xf>
    <xf numFmtId="0" fontId="9" fillId="3" borderId="27" xfId="0" applyFont="1" applyFill="1" applyBorder="1" applyAlignment="1">
      <alignment horizontal="center"/>
    </xf>
    <xf numFmtId="0" fontId="9" fillId="3" borderId="18" xfId="0" applyFont="1" applyFill="1" applyBorder="1" applyAlignment="1">
      <alignment horizontal="center"/>
    </xf>
    <xf numFmtId="0" fontId="9" fillId="3" borderId="5" xfId="0" applyFont="1" applyFill="1" applyBorder="1" applyAlignment="1">
      <alignment horizontal="center"/>
    </xf>
    <xf numFmtId="0" fontId="9" fillId="3" borderId="7" xfId="0" applyFont="1" applyFill="1" applyBorder="1" applyAlignment="1">
      <alignment horizontal="center"/>
    </xf>
    <xf numFmtId="0" fontId="10" fillId="0" borderId="0" xfId="0" applyFont="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center"/>
    </xf>
    <xf numFmtId="0" fontId="5" fillId="2" borderId="14" xfId="0" applyFont="1" applyFill="1" applyBorder="1" applyAlignment="1">
      <alignment horizontal="center" wrapText="1"/>
    </xf>
    <xf numFmtId="168" fontId="6" fillId="0" borderId="9" xfId="0" applyNumberFormat="1" applyFont="1" applyBorder="1" applyAlignment="1">
      <alignment horizontal="center" wrapText="1"/>
    </xf>
    <xf numFmtId="168" fontId="6" fillId="0" borderId="11" xfId="0" applyNumberFormat="1" applyFont="1" applyBorder="1" applyAlignment="1">
      <alignment horizontal="center" wrapText="1"/>
    </xf>
  </cellXfs>
  <cellStyles count="1">
    <cellStyle name="Normal" xfId="0" builtinId="0"/>
  </cellStyles>
  <dxfs count="112">
    <dxf>
      <font>
        <strike val="0"/>
        <outline val="0"/>
        <shadow val="0"/>
        <u val="none"/>
        <vertAlign val="baseline"/>
        <sz val="14"/>
        <color theme="1"/>
        <name val="Calibri"/>
        <family val="2"/>
        <scheme val="minor"/>
      </font>
      <alignment horizontal="center" vertical="bottom" textRotation="0" wrapText="1" indent="0" justifyLastLine="0" shrinkToFit="0" readingOrder="0"/>
    </dxf>
    <dxf>
      <font>
        <b/>
        <i val="0"/>
        <strike val="0"/>
        <condense val="0"/>
        <extend val="0"/>
        <outline val="0"/>
        <shadow val="0"/>
        <u val="none"/>
        <vertAlign val="baseline"/>
        <sz val="14"/>
        <color theme="0"/>
        <name val="Calibri"/>
        <family val="2"/>
        <scheme val="minor"/>
      </font>
      <fill>
        <patternFill patternType="solid">
          <fgColor indexed="64"/>
          <bgColor theme="4"/>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name val="Calibri"/>
        <family val="2"/>
        <scheme val="minor"/>
      </font>
      <alignment horizontal="center"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numFmt numFmtId="168" formatCode="yyyy\-mm\-dd"/>
      <alignment horizontal="center" vertical="bottom" textRotation="0" wrapText="1" indent="0" justifyLastLine="0" shrinkToFit="0" readingOrder="0"/>
      <border diagonalUp="0" diagonalDown="0" outline="0">
        <left/>
        <right style="thin">
          <color indexed="64"/>
        </right>
        <top style="thin">
          <color indexed="64"/>
        </top>
        <bottom style="thin">
          <color indexed="64"/>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
      <font>
        <color rgb="FF9C0006"/>
      </font>
      <fill>
        <patternFill>
          <bgColor rgb="FFFFC7CE"/>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top style="medium">
          <color indexed="64"/>
        </top>
      </border>
    </dxf>
    <dxf>
      <border>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top style="medium">
          <color indexed="64"/>
        </top>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top style="medium">
          <color indexed="64"/>
        </top>
      </border>
    </dxf>
    <dxf>
      <border>
        <right style="medium">
          <color indexed="64"/>
        </right>
      </border>
    </dxf>
    <dxf>
      <border>
        <right style="medium">
          <color indexed="64"/>
        </right>
      </border>
    </dxf>
    <dxf>
      <border>
        <right style="medium">
          <color indexed="64"/>
        </right>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patternFill>
      </fill>
    </dxf>
    <dxf>
      <font>
        <color rgb="FF9C0006"/>
      </font>
      <fill>
        <patternFill>
          <bgColor rgb="FFFFC7CE"/>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5"/>
      </font>
    </dxf>
    <dxf>
      <font>
        <sz val="15"/>
      </font>
    </dxf>
    <dxf>
      <font>
        <sz val="15"/>
      </font>
    </dxf>
    <dxf>
      <font>
        <sz val="15"/>
      </font>
    </dxf>
    <dxf>
      <font>
        <sz val="15"/>
      </font>
    </dxf>
    <dxf>
      <font>
        <sz val="15"/>
      </fon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Use Case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244D-4AE7-B5A0-69EA609D5BDB}"/>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8"/>
              <c:pt idx="0">
                <c:v>Ad Copy</c:v>
              </c:pt>
              <c:pt idx="1">
                <c:v>Blog Post</c:v>
              </c:pt>
              <c:pt idx="2">
                <c:v>Email Draft</c:v>
              </c:pt>
              <c:pt idx="3">
                <c:v>Idea Generation</c:v>
              </c:pt>
              <c:pt idx="4">
                <c:v>Product Description</c:v>
              </c:pt>
              <c:pt idx="5">
                <c:v>Social Media Post</c:v>
              </c:pt>
              <c:pt idx="6">
                <c:v>Summarization</c:v>
              </c:pt>
              <c:pt idx="7">
                <c:v>Technical Explanation</c:v>
              </c:pt>
            </c:strLit>
          </c:cat>
          <c:val>
            <c:numLit>
              <c:formatCode>General</c:formatCode>
              <c:ptCount val="8"/>
              <c:pt idx="0">
                <c:v>46</c:v>
              </c:pt>
              <c:pt idx="1">
                <c:v>30</c:v>
              </c:pt>
              <c:pt idx="2">
                <c:v>39</c:v>
              </c:pt>
              <c:pt idx="3">
                <c:v>31</c:v>
              </c:pt>
              <c:pt idx="4">
                <c:v>37</c:v>
              </c:pt>
              <c:pt idx="5">
                <c:v>45</c:v>
              </c:pt>
              <c:pt idx="6">
                <c:v>31</c:v>
              </c:pt>
              <c:pt idx="7">
                <c:v>41</c:v>
              </c:pt>
            </c:numLit>
          </c:val>
          <c:extLst>
            <c:ext xmlns:c16="http://schemas.microsoft.com/office/drawing/2014/chart" uri="{C3380CC4-5D6E-409C-BE32-E72D297353CC}">
              <c16:uniqueId val="{00000000-244D-4AE7-B5A0-69EA609D5BD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Rating Per Tool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7909430469997"/>
          <c:y val="0.12728593864675244"/>
          <c:w val="0.76635369753226523"/>
          <c:h val="0.72033022146271974"/>
        </c:manualLayout>
      </c:layout>
      <c:barChart>
        <c:barDir val="col"/>
        <c:grouping val="clustered"/>
        <c:varyColors val="0"/>
        <c:ser>
          <c:idx val="0"/>
          <c:order val="0"/>
          <c:tx>
            <c:v>Total</c:v>
          </c:tx>
          <c:spPr>
            <a:solidFill>
              <a:schemeClr val="accent1"/>
            </a:solidFill>
            <a:ln>
              <a:noFill/>
            </a:ln>
            <a:effectLst/>
          </c:spPr>
          <c:invertIfNegative val="0"/>
          <c:cat>
            <c:strLit>
              <c:ptCount val="5"/>
              <c:pt idx="0">
                <c:v>Bard</c:v>
              </c:pt>
              <c:pt idx="1">
                <c:v>ChatGPT</c:v>
              </c:pt>
              <c:pt idx="2">
                <c:v>Claude</c:v>
              </c:pt>
              <c:pt idx="3">
                <c:v>Gemini</c:v>
              </c:pt>
              <c:pt idx="4">
                <c:v>Llama 2</c:v>
              </c:pt>
            </c:strLit>
          </c:cat>
          <c:val>
            <c:numLit>
              <c:formatCode>General</c:formatCode>
              <c:ptCount val="5"/>
              <c:pt idx="0">
                <c:v>2.9848484848484849</c:v>
              </c:pt>
              <c:pt idx="1">
                <c:v>3.0317460317460316</c:v>
              </c:pt>
              <c:pt idx="2">
                <c:v>3.46</c:v>
              </c:pt>
              <c:pt idx="3">
                <c:v>2.9821428571428572</c:v>
              </c:pt>
              <c:pt idx="4">
                <c:v>2.9230769230769229</c:v>
              </c:pt>
            </c:numLit>
          </c:val>
          <c:extLst>
            <c:ext xmlns:c16="http://schemas.microsoft.com/office/drawing/2014/chart" uri="{C3380CC4-5D6E-409C-BE32-E72D297353CC}">
              <c16:uniqueId val="{00000000-048B-4CE6-9465-3CB1822101F1}"/>
            </c:ext>
          </c:extLst>
        </c:ser>
        <c:dLbls>
          <c:showLegendKey val="0"/>
          <c:showVal val="0"/>
          <c:showCatName val="0"/>
          <c:showSerName val="0"/>
          <c:showPercent val="0"/>
          <c:showBubbleSize val="0"/>
        </c:dLbls>
        <c:gapWidth val="219"/>
        <c:overlap val="-27"/>
        <c:axId val="1397966848"/>
        <c:axId val="1397965408"/>
      </c:barChart>
      <c:catAx>
        <c:axId val="139796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AI Model</a:t>
                </a:r>
              </a:p>
            </c:rich>
          </c:tx>
          <c:layout>
            <c:manualLayout>
              <c:xMode val="edge"/>
              <c:yMode val="edge"/>
              <c:x val="0.4424706094153269"/>
              <c:y val="0.937523711935250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65408"/>
        <c:crosses val="autoZero"/>
        <c:auto val="1"/>
        <c:lblAlgn val="ctr"/>
        <c:lblOffset val="100"/>
        <c:noMultiLvlLbl val="0"/>
      </c:catAx>
      <c:valAx>
        <c:axId val="1397965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Average Rating</a:t>
                </a:r>
              </a:p>
            </c:rich>
          </c:tx>
          <c:layout>
            <c:manualLayout>
              <c:xMode val="edge"/>
              <c:yMode val="edge"/>
              <c:x val="0"/>
              <c:y val="0.4147480941278709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Prompt Performance Over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4"/>
              <c:pt idx="0">
                <c:v>Mar</c:v>
              </c:pt>
              <c:pt idx="1">
                <c:v>Apr</c:v>
              </c:pt>
              <c:pt idx="2">
                <c:v>May</c:v>
              </c:pt>
              <c:pt idx="3">
                <c:v>Jun</c:v>
              </c:pt>
            </c:strLit>
          </c:cat>
          <c:val>
            <c:numLit>
              <c:formatCode>General</c:formatCode>
              <c:ptCount val="4"/>
              <c:pt idx="0">
                <c:v>3.2068965517241379</c:v>
              </c:pt>
              <c:pt idx="1">
                <c:v>3</c:v>
              </c:pt>
              <c:pt idx="2">
                <c:v>3</c:v>
              </c:pt>
              <c:pt idx="3">
                <c:v>3.2033898305084745</c:v>
              </c:pt>
            </c:numLit>
          </c:val>
          <c:smooth val="0"/>
          <c:extLst>
            <c:ext xmlns:c16="http://schemas.microsoft.com/office/drawing/2014/chart" uri="{C3380CC4-5D6E-409C-BE32-E72D297353CC}">
              <c16:uniqueId val="{00000000-71B2-439E-B452-BA9282C2F7F6}"/>
            </c:ext>
          </c:extLst>
        </c:ser>
        <c:dLbls>
          <c:dLblPos val="ctr"/>
          <c:showLegendKey val="0"/>
          <c:showVal val="0"/>
          <c:showCatName val="0"/>
          <c:showSerName val="0"/>
          <c:showPercent val="0"/>
          <c:showBubbleSize val="0"/>
        </c:dLbls>
        <c:smooth val="0"/>
        <c:axId val="1397953408"/>
        <c:axId val="1397945728"/>
      </c:lineChart>
      <c:catAx>
        <c:axId val="139795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Month</a:t>
                </a:r>
              </a:p>
            </c:rich>
          </c:tx>
          <c:layout>
            <c:manualLayout>
              <c:xMode val="edge"/>
              <c:yMode val="edge"/>
              <c:x val="0.4905418442187553"/>
              <c:y val="0.895919472712570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45728"/>
        <c:crosses val="autoZero"/>
        <c:auto val="1"/>
        <c:lblAlgn val="ctr"/>
        <c:lblOffset val="100"/>
        <c:noMultiLvlLbl val="0"/>
      </c:catAx>
      <c:valAx>
        <c:axId val="1397945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Average Rating</a:t>
                </a:r>
              </a:p>
            </c:rich>
          </c:tx>
          <c:layout>
            <c:manualLayout>
              <c:xMode val="edge"/>
              <c:yMode val="edge"/>
              <c:x val="0"/>
              <c:y val="0.28673896743904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53408"/>
        <c:crosses val="autoZero"/>
        <c:crossBetween val="between"/>
      </c:valAx>
      <c:spPr>
        <a:noFill/>
        <a:ln>
          <a:noFill/>
        </a:ln>
        <a:effectLst/>
      </c:spPr>
    </c:plotArea>
    <c:legend>
      <c:legendPos val="b"/>
      <c:layout>
        <c:manualLayout>
          <c:xMode val="edge"/>
          <c:yMode val="edge"/>
          <c:x val="0.85796336375143156"/>
          <c:y val="0.92084967120821448"/>
          <c:w val="9.9439004343964396E-2"/>
          <c:h val="5.0144985115423042E-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13139</xdr:colOff>
      <xdr:row>30</xdr:row>
      <xdr:rowOff>182036</xdr:rowOff>
    </xdr:from>
    <xdr:to>
      <xdr:col>10</xdr:col>
      <xdr:colOff>66416</xdr:colOff>
      <xdr:row>56</xdr:row>
      <xdr:rowOff>26276</xdr:rowOff>
    </xdr:to>
    <xdr:graphicFrame macro="">
      <xdr:nvGraphicFramePr>
        <xdr:cNvPr id="5" name="Chart 4">
          <a:extLst>
            <a:ext uri="{FF2B5EF4-FFF2-40B4-BE49-F238E27FC236}">
              <a16:creationId xmlns:a16="http://schemas.microsoft.com/office/drawing/2014/main" id="{3C011F8A-C6B5-F3D3-2D85-0DE193A96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3026085</xdr:colOff>
      <xdr:row>7</xdr:row>
      <xdr:rowOff>3015</xdr:rowOff>
    </xdr:from>
    <xdr:to>
      <xdr:col>10</xdr:col>
      <xdr:colOff>0</xdr:colOff>
      <xdr:row>31</xdr:row>
      <xdr:rowOff>0</xdr:rowOff>
    </xdr:to>
    <xdr:graphicFrame macro="">
      <xdr:nvGraphicFramePr>
        <xdr:cNvPr id="9" name="Chart 8">
          <a:extLst>
            <a:ext uri="{FF2B5EF4-FFF2-40B4-BE49-F238E27FC236}">
              <a16:creationId xmlns:a16="http://schemas.microsoft.com/office/drawing/2014/main" id="{A19C7470-93CD-76F1-CCBD-387D43A49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439068</xdr:colOff>
      <xdr:row>7</xdr:row>
      <xdr:rowOff>26277</xdr:rowOff>
    </xdr:from>
    <xdr:to>
      <xdr:col>7</xdr:col>
      <xdr:colOff>3034860</xdr:colOff>
      <xdr:row>30</xdr:row>
      <xdr:rowOff>157655</xdr:rowOff>
    </xdr:to>
    <xdr:graphicFrame macro="">
      <xdr:nvGraphicFramePr>
        <xdr:cNvPr id="10" name="Chart 9">
          <a:extLst>
            <a:ext uri="{FF2B5EF4-FFF2-40B4-BE49-F238E27FC236}">
              <a16:creationId xmlns:a16="http://schemas.microsoft.com/office/drawing/2014/main" id="{46421BF7-2623-449A-A88A-FDA628BFF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shitij Sharma" refreshedDate="45828.716879050924" createdVersion="8" refreshedVersion="8" minRefreshableVersion="3" recordCount="300" xr:uid="{F55AD97E-85A9-4C13-9315-475E400477BC}">
  <cacheSource type="worksheet">
    <worksheetSource ref="A2:I302" sheet="Prompt Tracker"/>
  </cacheSource>
  <cacheFields count="11">
    <cacheField name="Date" numFmtId="168">
      <sharedItems containsSemiMixedTypes="0" containsNonDate="0" containsDate="1" containsString="0" minDate="2025-03-20T00:00:00" maxDate="2025-06-20T00:00:00" count="9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10T00:00:00"/>
        <d v="2025-06-11T00:00:00"/>
        <d v="2025-06-12T00:00:00"/>
        <d v="2025-06-13T00:00:00"/>
        <d v="2025-06-15T00:00:00"/>
        <d v="2025-06-16T00:00:00"/>
        <d v="2025-06-17T00:00:00"/>
        <d v="2025-06-18T00:00:00"/>
        <d v="2025-06-19T00:00:00"/>
      </sharedItems>
      <fieldGroup par="10"/>
    </cacheField>
    <cacheField name="Prompt" numFmtId="0">
      <sharedItems/>
    </cacheField>
    <cacheField name="Tools Used" numFmtId="0">
      <sharedItems count="5">
        <s v="Gemini"/>
        <s v="Llama 2"/>
        <s v="Claude"/>
        <s v="Bard"/>
        <s v="ChatGPT"/>
      </sharedItems>
    </cacheField>
    <cacheField name="Purpose" numFmtId="0">
      <sharedItems count="8">
        <s v="Technical Explanation"/>
        <s v="Product Description"/>
        <s v="Summarization"/>
        <s v="Blog Post"/>
        <s v="Ad Copy"/>
        <s v="Idea Generation"/>
        <s v="Email Draft"/>
        <s v="Social Media Post"/>
      </sharedItems>
    </cacheField>
    <cacheField name="Output Summary" numFmtId="0">
      <sharedItems longText="1"/>
    </cacheField>
    <cacheField name="Rating(1-5)" numFmtId="0">
      <sharedItems containsSemiMixedTypes="0" containsString="0" containsNumber="1" containsInteger="1" minValue="1" maxValue="5"/>
    </cacheField>
    <cacheField name="Word Count" numFmtId="0">
      <sharedItems containsSemiMixedTypes="0" containsString="0" containsNumber="1" containsInteger="1" minValue="6" maxValue="41"/>
    </cacheField>
    <cacheField name="Reusable?(Y/N)" numFmtId="0">
      <sharedItems/>
    </cacheField>
    <cacheField name="Notes" numFmtId="0">
      <sharedItems/>
    </cacheField>
    <cacheField name="Days (Date)" numFmtId="0" databaseField="0">
      <fieldGroup base="0">
        <rangePr groupBy="days" startDate="2025-03-20T00:00:00" endDate="2025-06-20T00:00:00"/>
        <groupItems count="368">
          <s v="&lt;20-03-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6-2025"/>
        </groupItems>
      </fieldGroup>
    </cacheField>
    <cacheField name="Months (Date)" numFmtId="0" databaseField="0">
      <fieldGroup base="0">
        <rangePr groupBy="months" startDate="2025-03-20T00:00:00" endDate="2025-06-20T00:00:00"/>
        <groupItems count="14">
          <s v="&lt;20-03-2025"/>
          <s v="Jan"/>
          <s v="Feb"/>
          <s v="Mar"/>
          <s v="Apr"/>
          <s v="May"/>
          <s v="Jun"/>
          <s v="Jul"/>
          <s v="Aug"/>
          <s v="Sep"/>
          <s v="Oct"/>
          <s v="Nov"/>
          <s v="Dec"/>
          <s v="&gt;20-06-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Explain cloud computing in simple terms."/>
    <x v="0"/>
    <x v="0"/>
    <s v="Field table east compare again provide. Fear north daughter each level. Democratic girl treatment value money. Major can dinner. Behavior lawyer maybe determine along here environmental."/>
    <n v="2"/>
    <n v="26"/>
    <s v="Y"/>
    <s v="Should cold thing imagine watch everyone."/>
  </r>
  <r>
    <x v="0"/>
    <s v="Write a product description for smartwatch."/>
    <x v="1"/>
    <x v="1"/>
    <s v="Trip thank care response yeah station three sit process paper appear some history."/>
    <n v="5"/>
    <n v="13"/>
    <s v="Y"/>
    <s v="Customer stay give ago personal staff often production behind attention."/>
  </r>
  <r>
    <x v="0"/>
    <s v="Write a product description for smartwatch."/>
    <x v="2"/>
    <x v="1"/>
    <s v="Our get leader hour attention commercial and nothing partner maintain view well anything education stay."/>
    <n v="5"/>
    <n v="15"/>
    <s v="N"/>
    <s v="I father condition factor expect trade story Congress western sure meet less data."/>
  </r>
  <r>
    <x v="0"/>
    <s v="Explain machine learning basics in simple terms."/>
    <x v="3"/>
    <x v="0"/>
    <s v="Green story wait think fact family price. Time stay maybe gas would explain speech voice. Later actually voice hard PM space. Church discussion try six."/>
    <n v="2"/>
    <n v="25"/>
    <s v="N"/>
    <s v="Serve song truth more individual program study fight discuss drive camera realize."/>
  </r>
  <r>
    <x v="0"/>
    <s v="Write a product description for smartwatch."/>
    <x v="2"/>
    <x v="1"/>
    <s v="Year enough sign as never per floor around new stuff eye goal keep method throw measure line morning responsibility series response success factor factor rise suggest."/>
    <n v="1"/>
    <n v="26"/>
    <s v="N"/>
    <s v="Century fill case born everything tough dark standard."/>
  </r>
  <r>
    <x v="0"/>
    <s v="Explain blockchain technology in simple terms."/>
    <x v="3"/>
    <x v="0"/>
    <s v="Room join shake ok few performance above feeling. Amount ground record Mrs religious such hand."/>
    <n v="3"/>
    <n v="15"/>
    <s v="N"/>
    <s v="Evening author toward machine early last."/>
  </r>
  <r>
    <x v="1"/>
    <s v="Explain cloud computing in simple terms."/>
    <x v="0"/>
    <x v="0"/>
    <s v="Past spend line like. Small film too. Focus community bad a work out discussion. Wide own behind time interesting. Democratic phone result figure seat."/>
    <n v="5"/>
    <n v="24"/>
    <s v="N"/>
    <s v="Apply compare realize well instead in culture woman blue true office article."/>
  </r>
  <r>
    <x v="1"/>
    <s v="Summarize a product review."/>
    <x v="4"/>
    <x v="2"/>
    <s v="Item perhaps score laugh physical property difference. Poor hold push those take clearly summer."/>
    <n v="5"/>
    <n v="14"/>
    <s v="Y"/>
    <s v="Reflect piece building air near wish."/>
  </r>
  <r>
    <x v="1"/>
    <s v="Summarize a product review."/>
    <x v="2"/>
    <x v="2"/>
    <s v="Send walk TV item network. Staff center particular."/>
    <n v="5"/>
    <n v="8"/>
    <s v="Y"/>
    <s v="Save manage television film beautiful line."/>
  </r>
  <r>
    <x v="2"/>
    <s v="Explain machine learning basics in simple terms."/>
    <x v="3"/>
    <x v="0"/>
    <s v="Before body cut help type far. Stand animal easy sort goal."/>
    <n v="1"/>
    <n v="11"/>
    <s v="Y"/>
    <s v="Hot conference within majority far leader."/>
  </r>
  <r>
    <x v="2"/>
    <s v="Write a detailed blog post about Sustainable living tips."/>
    <x v="2"/>
    <x v="3"/>
    <s v="Put agree between market very. Bad skin family others cost most it. Against however arrive so short hit member. Section guess while tough economic."/>
    <n v="3"/>
    <n v="24"/>
    <s v="Y"/>
    <s v="You city imagine drop cup happen team identify choice low one."/>
  </r>
  <r>
    <x v="3"/>
    <s v="Create catchy ad copy for a electric bike."/>
    <x v="4"/>
    <x v="4"/>
    <s v="Shake significant performance American natural process friend west standard."/>
    <n v="2"/>
    <n v="9"/>
    <s v="N"/>
    <s v="How agreement perhaps big wonder next lay moment remember bit fire hospital movement."/>
  </r>
  <r>
    <x v="3"/>
    <s v="Write a detailed blog post about Remote work trends."/>
    <x v="0"/>
    <x v="3"/>
    <s v="Suddenly describe general reach other sea. Star newspaper run book key me. Though mouth push lawyer."/>
    <n v="2"/>
    <n v="16"/>
    <s v="Y"/>
    <s v="Attorney reveal wish hard sister car name field back window father rise sort hotel."/>
  </r>
  <r>
    <x v="4"/>
    <s v="Create catchy ad copy for a new smartphone."/>
    <x v="3"/>
    <x v="4"/>
    <s v="International main despite itself consumer month style treat financial discuss country speak practice machine foot style its."/>
    <n v="3"/>
    <n v="17"/>
    <s v="N"/>
    <s v="Near hair operation ten lay her hair simply much."/>
  </r>
  <r>
    <x v="5"/>
    <s v="Generate creative app features."/>
    <x v="4"/>
    <x v="5"/>
    <s v="Site, real, eight, kid, control, former."/>
    <n v="5"/>
    <n v="6"/>
    <s v="Y"/>
    <s v="New meet develop manage system population order poor campaign among."/>
  </r>
  <r>
    <x v="6"/>
    <s v="Write a product description for wireless earbuds."/>
    <x v="3"/>
    <x v="1"/>
    <s v="Worker bar standard amount those sense scene so news seven get sure space kid."/>
    <n v="3"/>
    <n v="14"/>
    <s v="Y"/>
    <s v="Hair college add accept cup bring spend continue various different hospital fill car."/>
  </r>
  <r>
    <x v="6"/>
    <s v="Draft an internal project update."/>
    <x v="4"/>
    <x v="6"/>
    <s v="Everybody relationship environment test ability. Determine century at long interest home member. Boy too born party street. Worry dark home scientist level."/>
    <n v="1"/>
    <n v="22"/>
    <s v="N"/>
    <s v="Federal discussion teach policy fall peace surface tree wrong western home way."/>
  </r>
  <r>
    <x v="6"/>
    <s v="Generate creative app features."/>
    <x v="4"/>
    <x v="5"/>
    <s v="Perform, evidence, trip, call, growth, dark."/>
    <n v="2"/>
    <n v="6"/>
    <s v="N"/>
    <s v="Laugh color decade realize have pretty official institution action forget."/>
  </r>
  <r>
    <x v="7"/>
    <s v="Create a social media post about product launch."/>
    <x v="1"/>
    <x v="7"/>
    <s v="Fall position show none the from rock show conference each civil grow position stock speech."/>
    <n v="3"/>
    <n v="15"/>
    <s v="Y"/>
    <s v="Force even rest still professor gun job."/>
  </r>
  <r>
    <x v="7"/>
    <s v="Summarize a long article about climate change."/>
    <x v="4"/>
    <x v="2"/>
    <s v="Similar life next. Attorney already return face."/>
    <n v="5"/>
    <n v="7"/>
    <s v="Y"/>
    <s v="Hour fall study book foreign carry effect all."/>
  </r>
  <r>
    <x v="8"/>
    <s v="Create a social media post about customer testimonial."/>
    <x v="3"/>
    <x v="7"/>
    <s v="Make situation cut answer Democrat door itself sea build."/>
    <n v="3"/>
    <n v="9"/>
    <s v="N"/>
    <s v="Benefit general suffer me design share personal decade leave suffer national occur one."/>
  </r>
  <r>
    <x v="8"/>
    <s v="Draft a customer service response."/>
    <x v="0"/>
    <x v="6"/>
    <s v="Safe reveal carry she play certain arrive. Share activity determine join check must huge. Never adult structure type picture."/>
    <n v="1"/>
    <n v="19"/>
    <s v="Y"/>
    <s v="Grow ready able national everybody if adult wife second magazine behavior small possible."/>
  </r>
  <r>
    <x v="9"/>
    <s v="Create catchy ad copy for a fitness app."/>
    <x v="4"/>
    <x v="4"/>
    <s v="Picture color during Congress low approach learn rise hit physical hit herself song policy realize commercial smile act room."/>
    <n v="4"/>
    <n v="19"/>
    <s v="N"/>
    <s v="Person improve production produce pattern arm billion."/>
  </r>
  <r>
    <x v="9"/>
    <s v="Create catchy ad copy for a new smartphone."/>
    <x v="2"/>
    <x v="4"/>
    <s v="Although thing remember employee off write thank price group write office but."/>
    <n v="5"/>
    <n v="12"/>
    <s v="Y"/>
    <s v="Citizen expert tree other month citizen easy factor produce daughter surface."/>
  </r>
  <r>
    <x v="9"/>
    <s v="Write a product description for eco-friendly water bottle."/>
    <x v="2"/>
    <x v="1"/>
    <s v="Discussion social show idea so fly but war late bag politics stock with beat collection everything build stay place student."/>
    <n v="4"/>
    <n v="20"/>
    <s v="Y"/>
    <s v="End her information first letter finish many."/>
  </r>
  <r>
    <x v="10"/>
    <s v="Write a product description for wireless earbuds."/>
    <x v="2"/>
    <x v="1"/>
    <s v="Significant right box improve firm interesting reveal subject I offer strong would operation he."/>
    <n v="4"/>
    <n v="14"/>
    <s v="Y"/>
    <s v="Alone benefit remain yard PM fast radio raise opportunity appear development."/>
  </r>
  <r>
    <x v="10"/>
    <s v="Write a product description for eco-friendly water bottle."/>
    <x v="3"/>
    <x v="1"/>
    <s v="Watch talk wall mind size clearly create middle cut model reflect other training agree travel later issue make street seem stuff letter detail history argue environment."/>
    <n v="4"/>
    <n v="26"/>
    <s v="Y"/>
    <s v="Have from beat at let when strong box conference not future Mrs in."/>
  </r>
  <r>
    <x v="11"/>
    <s v="Write a product description for noise-cancelling headphones."/>
    <x v="1"/>
    <x v="1"/>
    <s v="Population stand edge clear after now child seek blood everyone public understand system prove cultural customer ball."/>
    <n v="2"/>
    <n v="17"/>
    <s v="N"/>
    <s v="Mr red radio south role put attorney claim blood buy."/>
  </r>
  <r>
    <x v="11"/>
    <s v="Generate creative social media content."/>
    <x v="0"/>
    <x v="5"/>
    <s v="Room, work, type, simple, community, firm."/>
    <n v="3"/>
    <n v="6"/>
    <s v="Y"/>
    <s v="Pm me executive create above difficult three over year sing all accept."/>
  </r>
  <r>
    <x v="12"/>
    <s v="Write a detailed blog post about Sustainable living tips."/>
    <x v="3"/>
    <x v="3"/>
    <s v="Responsibility movement computer peace. Table plant remain resource above. Feel area collection identify then east. Economic learn we think deep."/>
    <n v="1"/>
    <n v="20"/>
    <s v="Y"/>
    <s v="Between produce over voice reality road should lay something ground."/>
  </r>
  <r>
    <x v="12"/>
    <s v="Write a detailed blog post about Remote work trends."/>
    <x v="3"/>
    <x v="3"/>
    <s v="Mouth majority between where game design middle range. Expert everything court tend. Hard become month woman that. Dinner through interesting theory amount age while north."/>
    <n v="3"/>
    <n v="25"/>
    <s v="N"/>
    <s v="Republican industry she art four really chair scene service affect voice center difference."/>
  </r>
  <r>
    <x v="12"/>
    <s v="Create a social media post about product launch."/>
    <x v="1"/>
    <x v="7"/>
    <s v="Thing toward quality set full including issue example treatment."/>
    <n v="1"/>
    <n v="9"/>
    <s v="N"/>
    <s v="Direction care while have space health knowledge half scene little task."/>
  </r>
  <r>
    <x v="12"/>
    <s v="Create a social media post about product launch."/>
    <x v="4"/>
    <x v="7"/>
    <s v="Lot have small especially outside election poor."/>
    <n v="4"/>
    <n v="7"/>
    <s v="Y"/>
    <s v="Century trade discover security law election agent every."/>
  </r>
  <r>
    <x v="12"/>
    <s v="Write a product description for wireless earbuds."/>
    <x v="3"/>
    <x v="1"/>
    <s v="Run program forget gun turn option something tough simple feeling no student mission ten arm possible daughter watch woman identify me."/>
    <n v="3"/>
    <n v="21"/>
    <s v="N"/>
    <s v="Smile more kitchen remain decision attention Democrat."/>
  </r>
  <r>
    <x v="13"/>
    <s v="Explain cloud computing in simple terms."/>
    <x v="3"/>
    <x v="0"/>
    <s v="East investment left degree keep. Enough during pick parent form thought."/>
    <n v="3"/>
    <n v="11"/>
    <s v="Y"/>
    <s v="Side within notice blood apply seem attention have upon media environmental thank want."/>
  </r>
  <r>
    <x v="13"/>
    <s v="Summarize a product review."/>
    <x v="2"/>
    <x v="2"/>
    <s v="Less laugh society adult return range account. Keep least hundred from."/>
    <n v="1"/>
    <n v="11"/>
    <s v="Y"/>
    <s v="Executive economic respond trouble ready stock left into since."/>
  </r>
  <r>
    <x v="13"/>
    <s v="Write a detailed blog post about Sustainable living tips."/>
    <x v="4"/>
    <x v="3"/>
    <s v="Catch less far section give if choose. Laugh media open team far mouth difference. Democratic apply baby particular high according. History use computer."/>
    <n v="5"/>
    <n v="23"/>
    <s v="Y"/>
    <s v="Trial remember how along else color hot."/>
  </r>
  <r>
    <x v="13"/>
    <s v="Summarize a long article about climate change."/>
    <x v="3"/>
    <x v="2"/>
    <s v="International break hear purpose. Authority look mouth itself."/>
    <n v="4"/>
    <n v="8"/>
    <s v="N"/>
    <s v="Money under provide myself wait ok month like."/>
  </r>
  <r>
    <x v="13"/>
    <s v="Create catchy ad copy for a organic skincare line."/>
    <x v="3"/>
    <x v="4"/>
    <s v="Pattern page economic mind recent election bring election sport probably usually natural determine alone particularly administration bed ground threat."/>
    <n v="3"/>
    <n v="19"/>
    <s v="N"/>
    <s v="Material good show health continue little look."/>
  </r>
  <r>
    <x v="14"/>
    <s v="Create a social media post about product launch."/>
    <x v="3"/>
    <x v="7"/>
    <s v="Relationship general risk social admit beautiful speech upon position great before."/>
    <n v="5"/>
    <n v="11"/>
    <s v="N"/>
    <s v="Check board perform western name experience floor simple speak."/>
  </r>
  <r>
    <x v="15"/>
    <s v="Create catchy ad copy for a organic skincare line."/>
    <x v="1"/>
    <x v="4"/>
    <s v="Stop still less create successful under mean low eat return practice."/>
    <n v="4"/>
    <n v="11"/>
    <s v="N"/>
    <s v="Mrs human goal foreign part six full now rather."/>
  </r>
  <r>
    <x v="15"/>
    <s v="Create a social media post about event announcement."/>
    <x v="0"/>
    <x v="7"/>
    <s v="True thought job window it arrive level never production major vote community court that common."/>
    <n v="3"/>
    <n v="15"/>
    <s v="N"/>
    <s v="Right contain represent fear theory care guy firm maintain hold."/>
  </r>
  <r>
    <x v="15"/>
    <s v="Write a product description for eco-friendly water bottle."/>
    <x v="3"/>
    <x v="1"/>
    <s v="Wear party street above sea month begin above dream else thus water visit general walk former significant direction once idea attention among get fly agent."/>
    <n v="5"/>
    <n v="25"/>
    <s v="Y"/>
    <s v="Between certain who cold mother water personal spend hour."/>
  </r>
  <r>
    <x v="16"/>
    <s v="Write a detailed blog post about AI in healthcare."/>
    <x v="3"/>
    <x v="3"/>
    <s v="Everyone artist admit talk. Score develop especially like. Near material realize keep page. Fire side water. Yet free western need where everyone although."/>
    <n v="2"/>
    <n v="23"/>
    <s v="Y"/>
    <s v="Alone magazine important feeling boy agree go since give whether institution begin."/>
  </r>
  <r>
    <x v="16"/>
    <s v="Write a detailed blog post about Healthy eating habits."/>
    <x v="2"/>
    <x v="3"/>
    <s v="Same list tough nor behind. Top bank open seem south suggest. Hand suggest middle station skin per last. Make mother born suddenly. Woman share reach from yard huge rule. However mission his first face effect."/>
    <n v="2"/>
    <n v="35"/>
    <s v="N"/>
    <s v="A enjoy research nice quite suddenly speak market major spring."/>
  </r>
  <r>
    <x v="16"/>
    <s v="Create catchy ad copy for a online course platform."/>
    <x v="1"/>
    <x v="4"/>
    <s v="Need western learn skin season significant chair hand reveal somebody we meet final."/>
    <n v="2"/>
    <n v="13"/>
    <s v="Y"/>
    <s v="Main response newspaper wife true talk draw chair."/>
  </r>
  <r>
    <x v="17"/>
    <s v="Create catchy ad copy for a electric bike."/>
    <x v="1"/>
    <x v="4"/>
    <s v="Some concern condition sell course final power grow child attention course go early happen."/>
    <n v="1"/>
    <n v="14"/>
    <s v="N"/>
    <s v="Start have by who people old light college cover water answer not including."/>
  </r>
  <r>
    <x v="17"/>
    <s v="Create a social media post about motivational quote."/>
    <x v="0"/>
    <x v="7"/>
    <s v="Eat claim should close scene price land."/>
    <n v="2"/>
    <n v="7"/>
    <s v="Y"/>
    <s v="Hotel others benefit himself lot place society student pick charge pass model."/>
  </r>
  <r>
    <x v="17"/>
    <s v="Generate creative startup ideas."/>
    <x v="4"/>
    <x v="5"/>
    <s v="Draw, whether, down, production, final, team."/>
    <n v="2"/>
    <n v="6"/>
    <s v="Y"/>
    <s v="Growth buy impact resource lose travel radio six."/>
  </r>
  <r>
    <x v="18"/>
    <s v="Write a product description for smartwatch."/>
    <x v="2"/>
    <x v="1"/>
    <s v="I science always him as worry smile message next might budget than arrive or."/>
    <n v="1"/>
    <n v="14"/>
    <s v="Y"/>
    <s v="Coach idea rate kid customer human."/>
  </r>
  <r>
    <x v="18"/>
    <s v="Explain blockchain technology in simple terms."/>
    <x v="0"/>
    <x v="0"/>
    <s v="Address identify marriage author. Big best guess indicate receive. Believe himself interview around above general radio."/>
    <n v="2"/>
    <n v="16"/>
    <s v="N"/>
    <s v="Into ready weight manager population example us American language."/>
  </r>
  <r>
    <x v="18"/>
    <s v="Create a social media post about customer testimonial."/>
    <x v="2"/>
    <x v="7"/>
    <s v="Effect suddenly indeed ok available article admit."/>
    <n v="4"/>
    <n v="7"/>
    <s v="Y"/>
    <s v="Rate protect wish society office news visit our result."/>
  </r>
  <r>
    <x v="18"/>
    <s v="Explain blockchain technology in simple terms."/>
    <x v="2"/>
    <x v="0"/>
    <s v="Church today knowledge who apply loss concern certain. Have investment table material create work item staff. Chair right ok life prevent lose."/>
    <n v="4"/>
    <n v="22"/>
    <s v="N"/>
    <s v="Truth already agree interview personal window decide."/>
  </r>
  <r>
    <x v="19"/>
    <s v="Write a product description for wireless earbuds."/>
    <x v="3"/>
    <x v="1"/>
    <s v="Cover generation more particularly specific western almost cold really piece remain second evidence law explain modern summer particularly three growth fill."/>
    <n v="1"/>
    <n v="21"/>
    <s v="Y"/>
    <s v="Style spring public air nice pick people town there anything outside two."/>
  </r>
  <r>
    <x v="19"/>
    <s v="Write a detailed blog post about Healthy eating habits."/>
    <x v="3"/>
    <x v="3"/>
    <s v="Piece your after under of society father southern. Become Mrs fall several available both. Child anyone bag attention prevent drive minute another. Ok son then assume senior law establish. Address quickly evidence like sing side budget. Manager floor state along answer."/>
    <n v="1"/>
    <n v="41"/>
    <s v="Y"/>
    <s v="Especially pattern magazine leader in while."/>
  </r>
  <r>
    <x v="19"/>
    <s v="Write a product description for gaming laptop."/>
    <x v="4"/>
    <x v="1"/>
    <s v="Spend strong today police notice color between development police case arm on finally approach economy civil morning."/>
    <n v="1"/>
    <n v="17"/>
    <s v="N"/>
    <s v="Price play class time already quality yeah might level series."/>
  </r>
  <r>
    <x v="19"/>
    <s v="Draft an invitation to a webinar."/>
    <x v="1"/>
    <x v="6"/>
    <s v="Day economic national that. Side check nearly civil if."/>
    <n v="3"/>
    <n v="9"/>
    <s v="N"/>
    <s v="Mission price itself history newspaper senior point."/>
  </r>
  <r>
    <x v="20"/>
    <s v="Write a product description for gaming laptop."/>
    <x v="0"/>
    <x v="1"/>
    <s v="Mind maintain hotel control small similar even company song same agreement drug out Democrat involve live administration enjoy mouth growth professional miss carry especially."/>
    <n v="1"/>
    <n v="24"/>
    <s v="Y"/>
    <s v="Different people lawyer man common future car part they floor step feeling."/>
  </r>
  <r>
    <x v="20"/>
    <s v="Write a detailed blog post about AI in healthcare."/>
    <x v="1"/>
    <x v="3"/>
    <s v="Seek friend one oil young feel inside. Choose professional painting business tend throw. Our conference catch performance. She actually enough way structure."/>
    <n v="3"/>
    <n v="22"/>
    <s v="N"/>
    <s v="Sing table important eight civil eye."/>
  </r>
  <r>
    <x v="20"/>
    <s v="Generate creative marketing campaigns."/>
    <x v="2"/>
    <x v="5"/>
    <s v="Talk, parent, too, sport, now, ability."/>
    <n v="5"/>
    <n v="6"/>
    <s v="N"/>
    <s v="Top church own improve need nation street program consider performance number past push."/>
  </r>
  <r>
    <x v="20"/>
    <s v="Draft a cold outreach email."/>
    <x v="4"/>
    <x v="6"/>
    <s v="Perhaps himself pressure mother. Message soldier few take agent hit plan. Before relationship wait music audience."/>
    <n v="1"/>
    <n v="16"/>
    <s v="Y"/>
    <s v="Since keep least stay everybody send soon."/>
  </r>
  <r>
    <x v="21"/>
    <s v="Write a detailed blog post about Sustainable living tips."/>
    <x v="0"/>
    <x v="3"/>
    <s v="Raise through job drop return. Generation task effect suffer somebody those kid. Mother kitchen camera nothing too."/>
    <n v="5"/>
    <n v="17"/>
    <s v="N"/>
    <s v="Firm sort dream floor imagine particularly century community everything especially important."/>
  </r>
  <r>
    <x v="21"/>
    <s v="Explain cybersecurity threats in simple terms."/>
    <x v="4"/>
    <x v="0"/>
    <s v="Reach whom together sign dark add. Deal one outside lead down last. Peace gas sit record. Oil himself push particular produce."/>
    <n v="5"/>
    <n v="21"/>
    <s v="Y"/>
    <s v="Effort role year imagine thing dinner."/>
  </r>
  <r>
    <x v="21"/>
    <s v="Write a product description for wireless earbuds."/>
    <x v="4"/>
    <x v="1"/>
    <s v="Argue sport teach official pretty reveal member listen wait field wife their provide know beat goal catch really onto raise picture remain."/>
    <n v="3"/>
    <n v="22"/>
    <s v="Y"/>
    <s v="Cut but spring foot business according."/>
  </r>
  <r>
    <x v="21"/>
    <s v="Explain cybersecurity threats in simple terms."/>
    <x v="4"/>
    <x v="0"/>
    <s v="Day continue task study. Federal idea minute song. Increase movie we maybe before."/>
    <n v="2"/>
    <n v="13"/>
    <s v="N"/>
    <s v="Shoulder weight there road approach significant party term rule low also."/>
  </r>
  <r>
    <x v="22"/>
    <s v="Write a detailed blog post about Top programming languages in 2025."/>
    <x v="0"/>
    <x v="3"/>
    <s v="Through change management side pull toward minute pay. Be manager smile goal contain whether difference. Nature charge feel cultural very wish probably. Property no him upon amount bit. Discussion follow sometimes discussion admit professional."/>
    <n v="4"/>
    <n v="34"/>
    <s v="Y"/>
    <s v="She than would hear sell method upon skill raise base who question."/>
  </r>
  <r>
    <x v="23"/>
    <s v="Create a social media post about event announcement."/>
    <x v="2"/>
    <x v="7"/>
    <s v="Raise small stop fly soldier world history home quite."/>
    <n v="2"/>
    <n v="9"/>
    <s v="Y"/>
    <s v="Ahead result trade involve person simply family always first class small cost."/>
  </r>
  <r>
    <x v="23"/>
    <s v="Write a product description for noise-cancelling headphones."/>
    <x v="4"/>
    <x v="1"/>
    <s v="Woman degree learn everybody protect him mean player pretty produce indeed push police whole same worry within follow wear wish enjoy."/>
    <n v="3"/>
    <n v="21"/>
    <s v="N"/>
    <s v="Stage it lot line be six."/>
  </r>
  <r>
    <x v="23"/>
    <s v="Write a detailed blog post about Top programming languages in 2025."/>
    <x v="4"/>
    <x v="3"/>
    <s v="Particularly hard church image field toward. Environmental fine doctor before paper. Attorney during should animal today skill. Pressure somebody training statement. Audience significant scientist break improve act technology. Let open good study knowledge before social senior."/>
    <n v="3"/>
    <n v="36"/>
    <s v="Y"/>
    <s v="Bit writer benefit perform culture without read debate fish organization draw price table."/>
  </r>
  <r>
    <x v="23"/>
    <s v="Draft an internal project update."/>
    <x v="4"/>
    <x v="6"/>
    <s v="Possible their their box baby. Second different cause tree. Subject marriage think throw pay. Write full time anyone ten land if."/>
    <n v="2"/>
    <n v="21"/>
    <s v="Y"/>
    <s v="Win choice fear others fact piece various."/>
  </r>
  <r>
    <x v="23"/>
    <s v="Explain cybersecurity threats in simple terms."/>
    <x v="0"/>
    <x v="0"/>
    <s v="Black claim section already along certain understand. Crime professor weight senior now list. Character who try chair water improve remember offer. Decision question political worker."/>
    <n v="2"/>
    <n v="25"/>
    <s v="Y"/>
    <s v="Court myself response fear decision remain a check look."/>
  </r>
  <r>
    <x v="23"/>
    <s v="Create catchy ad copy for a new smartphone."/>
    <x v="0"/>
    <x v="4"/>
    <s v="Beat language strong could his edge behavior fund vote arm lead same across manage activity huge candidate."/>
    <n v="5"/>
    <n v="17"/>
    <s v="Y"/>
    <s v="Month life speak long tax drive begin animal should radio."/>
  </r>
  <r>
    <x v="23"/>
    <s v="Generate creative startup ideas."/>
    <x v="1"/>
    <x v="5"/>
    <s v="Office, more, spring, alone, red, car."/>
    <n v="1"/>
    <n v="6"/>
    <s v="Y"/>
    <s v="Win own ahead employee according brother international until return."/>
  </r>
  <r>
    <x v="23"/>
    <s v="Create catchy ad copy for a online course platform."/>
    <x v="2"/>
    <x v="4"/>
    <s v="Tax this energy cover mother themselves would past serve hot best hear."/>
    <n v="5"/>
    <n v="12"/>
    <s v="Y"/>
    <s v="Eye they provide like unit her her kid rule new either."/>
  </r>
  <r>
    <x v="23"/>
    <s v="Write a product description for smartwatch."/>
    <x v="1"/>
    <x v="1"/>
    <s v="Current four thing south various feeling responsibility try interest popular science notice finish."/>
    <n v="4"/>
    <n v="13"/>
    <s v="N"/>
    <s v="Garden she hospital car these seven know health official."/>
  </r>
  <r>
    <x v="24"/>
    <s v="Explain blockchain technology in simple terms."/>
    <x v="4"/>
    <x v="0"/>
    <s v="Look organization until campaign full prepare. For water institution project still. Paper system care. Myself around evening church."/>
    <n v="3"/>
    <n v="18"/>
    <s v="N"/>
    <s v="Education somebody claim learn public son want offer."/>
  </r>
  <r>
    <x v="24"/>
    <s v="Create catchy ad copy for a electric bike."/>
    <x v="4"/>
    <x v="4"/>
    <s v="Lay someone blood design life better their really series standard none effort yes kind role hope piece recognize interesting."/>
    <n v="5"/>
    <n v="19"/>
    <s v="Y"/>
    <s v="Baby writer travel beautiful certainly eat."/>
  </r>
  <r>
    <x v="24"/>
    <s v="Create a social media post about product launch."/>
    <x v="4"/>
    <x v="7"/>
    <s v="Thank more food easy win without seem economic rule may into article rather."/>
    <n v="2"/>
    <n v="13"/>
    <s v="Y"/>
    <s v="General discuss if treat design person heart scene grow beat grow."/>
  </r>
  <r>
    <x v="25"/>
    <s v="Create a social media post about customer testimonial."/>
    <x v="4"/>
    <x v="7"/>
    <s v="Power position sell open matter adult your how help subject range seat miss leave."/>
    <n v="5"/>
    <n v="14"/>
    <s v="Y"/>
    <s v="Old least serious executive size give event."/>
  </r>
  <r>
    <x v="26"/>
    <s v="Write a product description for noise-cancelling headphones."/>
    <x v="3"/>
    <x v="1"/>
    <s v="Discuss truth challenge tree although government simple by painting admit city today expect wish skin run black have network debate feeling network before Mr possible cut."/>
    <n v="3"/>
    <n v="26"/>
    <s v="N"/>
    <s v="Chance whose few anyone once six significant around soldier."/>
  </r>
  <r>
    <x v="27"/>
    <s v="Write a detailed blog post about Healthy eating habits."/>
    <x v="0"/>
    <x v="3"/>
    <s v="Benefit morning move at grow. Lose begin dog sea. Growth man research skill. Reality go decide product. Trouble poor suggest to know. Off save hard sound night be bad."/>
    <n v="1"/>
    <n v="29"/>
    <s v="Y"/>
    <s v="Know low beautiful charge save lawyer concern bar sit if property run."/>
  </r>
  <r>
    <x v="27"/>
    <s v="Draft a cold outreach email."/>
    <x v="2"/>
    <x v="6"/>
    <s v="With society medical. Imagine wish whom property former bank industry."/>
    <n v="5"/>
    <n v="10"/>
    <s v="Y"/>
    <s v="Professor interesting character north long political hair special own trouble third reflect."/>
  </r>
  <r>
    <x v="27"/>
    <s v="Explain cloud computing in simple terms."/>
    <x v="1"/>
    <x v="0"/>
    <s v="Positive include author girl throughout throw. Know attorney wall hit rule hope. Account listen town nor."/>
    <n v="3"/>
    <n v="16"/>
    <s v="N"/>
    <s v="Professional goal president she shoulder enough."/>
  </r>
  <r>
    <x v="27"/>
    <s v="Create catchy ad copy for a online course platform."/>
    <x v="1"/>
    <x v="4"/>
    <s v="Technology attack move more base marriage firm sell student idea interest great age."/>
    <n v="2"/>
    <n v="13"/>
    <s v="N"/>
    <s v="Up seven amount gas purpose food production raise national present."/>
  </r>
  <r>
    <x v="27"/>
    <s v="Summarize a product review."/>
    <x v="4"/>
    <x v="2"/>
    <s v="Instead give six population college fill. Leader tell suddenly. Develop travel ever source bill. Home learn five then."/>
    <n v="5"/>
    <n v="18"/>
    <s v="Y"/>
    <s v="Dark event face article arrive hotel skin technology final little street."/>
  </r>
  <r>
    <x v="27"/>
    <s v="Explain cloud computing in simple terms."/>
    <x v="2"/>
    <x v="0"/>
    <s v="Seem read front. Staff author card range man because keep. Card story job cover. Reflect black environmental as. Between American central former."/>
    <n v="5"/>
    <n v="22"/>
    <s v="N"/>
    <s v="Sport stop red first American by music history yeah indeed."/>
  </r>
  <r>
    <x v="28"/>
    <s v="Write a detailed blog post about Sustainable living tips."/>
    <x v="2"/>
    <x v="3"/>
    <s v="Expert administration message institution job. Weight call in truth set. Need ask pull test collection police. Modern strategy what smile only her arm tonight. Space yourself three record office."/>
    <n v="2"/>
    <n v="29"/>
    <s v="Y"/>
    <s v="Forget interview ever skill however across reality special bar push then material so."/>
  </r>
  <r>
    <x v="28"/>
    <s v="Explain machine learning basics in simple terms."/>
    <x v="0"/>
    <x v="0"/>
    <s v="Such guy son need. Want let follow."/>
    <n v="3"/>
    <n v="7"/>
    <s v="N"/>
    <s v="Serious course purpose teach become film position into set bring fire big well."/>
  </r>
  <r>
    <x v="28"/>
    <s v="Summarize a customer feedback report."/>
    <x v="4"/>
    <x v="2"/>
    <s v="Third environmental customer door get. Western despite represent score amount actually kind. Operation hear environmental."/>
    <n v="3"/>
    <n v="15"/>
    <s v="N"/>
    <s v="Dinner impact president to her whom price minute start my operation perform."/>
  </r>
  <r>
    <x v="29"/>
    <s v="Generate creative holiday themes."/>
    <x v="3"/>
    <x v="5"/>
    <s v="Particular, city, seek, bill, when, citizen."/>
    <n v="1"/>
    <n v="6"/>
    <s v="Y"/>
    <s v="Majority seek tough management reveal event would gas owner indicate three."/>
  </r>
  <r>
    <x v="29"/>
    <s v="Summarize a customer feedback report."/>
    <x v="1"/>
    <x v="2"/>
    <s v="Between amount land you cut consumer expect green. Arrive physical off century piece analysis statement."/>
    <n v="3"/>
    <n v="15"/>
    <s v="Y"/>
    <s v="Mind family yet quite him trade behind down information."/>
  </r>
  <r>
    <x v="29"/>
    <s v="Draft a customer service response."/>
    <x v="1"/>
    <x v="6"/>
    <s v="Summer trip study subject poor. Wear sister beautiful interview address own remember action. Friend girl such speech shoulder power happy former."/>
    <n v="4"/>
    <n v="21"/>
    <s v="Y"/>
    <s v="Week many lose message watch develop thus cultural method move week child."/>
  </r>
  <r>
    <x v="30"/>
    <s v="Create catchy ad copy for a online course platform."/>
    <x v="4"/>
    <x v="4"/>
    <s v="Law perhaps talk that their play world moment reveal effect instead loss marriage not increase team think item strong."/>
    <n v="3"/>
    <n v="19"/>
    <s v="N"/>
    <s v="Person serious treatment executive defense around."/>
  </r>
  <r>
    <x v="30"/>
    <s v="Generate creative startup ideas."/>
    <x v="0"/>
    <x v="5"/>
    <s v="Success, later, her, bank, however, assume."/>
    <n v="5"/>
    <n v="6"/>
    <s v="N"/>
    <s v="Commercial responsibility scientist guess speak these when usually bring side want."/>
  </r>
  <r>
    <x v="30"/>
    <s v="Create catchy ad copy for a fitness app."/>
    <x v="2"/>
    <x v="4"/>
    <s v="The sense name every computer popular organization month evidence almost age minute."/>
    <n v="4"/>
    <n v="12"/>
    <s v="Y"/>
    <s v="Positive example movement occur away how."/>
  </r>
  <r>
    <x v="30"/>
    <s v="Create catchy ad copy for a organic skincare line."/>
    <x v="3"/>
    <x v="4"/>
    <s v="Experience score fire newspaper skill help safe mouth little brother late prepare bag around affect either education painting late."/>
    <n v="4"/>
    <n v="19"/>
    <s v="N"/>
    <s v="Tonight clearly not former this management."/>
  </r>
  <r>
    <x v="31"/>
    <s v="Summarize a long article about climate change."/>
    <x v="3"/>
    <x v="2"/>
    <s v="Off wife camera. Energy now hit."/>
    <n v="1"/>
    <n v="6"/>
    <s v="Y"/>
    <s v="Move heavy concern amount help learn kid high seem language."/>
  </r>
  <r>
    <x v="31"/>
    <s v="Write a detailed blog post about AI in healthcare."/>
    <x v="4"/>
    <x v="3"/>
    <s v="Marriage security campaign most yet myself man sea. Can seek send animal time smile. Movement leg guy follow stay. Reason defense every able better call."/>
    <n v="2"/>
    <n v="25"/>
    <s v="Y"/>
    <s v="Product range road discuss pretty mission store couple good."/>
  </r>
  <r>
    <x v="32"/>
    <s v="Generate creative holiday themes."/>
    <x v="1"/>
    <x v="5"/>
    <s v="Pick, argue, animal, speak, partner, matter."/>
    <n v="3"/>
    <n v="6"/>
    <s v="Y"/>
    <s v="Almost front relationship view course speak forward region soldier sort visit."/>
  </r>
  <r>
    <x v="33"/>
    <s v="Create a social media post about motivational quote."/>
    <x v="3"/>
    <x v="7"/>
    <s v="Arrive debate top computer less same clear item race race."/>
    <n v="3"/>
    <n v="10"/>
    <s v="N"/>
    <s v="Almost everybody kitchen avoid worry small feeling media word real meeting prevent."/>
  </r>
  <r>
    <x v="33"/>
    <s v="Generate creative social media content."/>
    <x v="4"/>
    <x v="5"/>
    <s v="Left, why, official, free, off, meeting."/>
    <n v="2"/>
    <n v="6"/>
    <s v="N"/>
    <s v="Oil service shake civil dream least improve scientist magazine such."/>
  </r>
  <r>
    <x v="33"/>
    <s v="Create catchy ad copy for a electric bike."/>
    <x v="4"/>
    <x v="4"/>
    <s v="Lay new pass town should local church knowledge series bed president."/>
    <n v="2"/>
    <n v="11"/>
    <s v="Y"/>
    <s v="Find event mouth study through various address use."/>
  </r>
  <r>
    <x v="33"/>
    <s v="Create catchy ad copy for a electric bike."/>
    <x v="1"/>
    <x v="4"/>
    <s v="Ahead risk accept send member city government community Republican argue feel onto range me administration her true director class treat."/>
    <n v="5"/>
    <n v="20"/>
    <s v="N"/>
    <s v="Help seem stand to point may up only."/>
  </r>
  <r>
    <x v="33"/>
    <s v="Create catchy ad copy for a online course platform."/>
    <x v="2"/>
    <x v="4"/>
    <s v="Kitchen cultural especially certain enter answer material line decade job grow who sure face chair control pass cold think."/>
    <n v="5"/>
    <n v="19"/>
    <s v="N"/>
    <s v="Piece provide information behind husband shoulder building."/>
  </r>
  <r>
    <x v="34"/>
    <s v="Create catchy ad copy for a online course platform."/>
    <x v="2"/>
    <x v="4"/>
    <s v="Weight real move before plant various staff office difficult."/>
    <n v="5"/>
    <n v="9"/>
    <s v="Y"/>
    <s v="Picture message alone college both same employee office here statement."/>
  </r>
  <r>
    <x v="34"/>
    <s v="Generate creative startup ideas."/>
    <x v="0"/>
    <x v="5"/>
    <s v="Other, not, bag, project, nor, level."/>
    <n v="3"/>
    <n v="6"/>
    <s v="Y"/>
    <s v="Also actually which job television radio themselves space."/>
  </r>
  <r>
    <x v="34"/>
    <s v="Create a social media post about industry news."/>
    <x v="1"/>
    <x v="7"/>
    <s v="A moment industry around over win six child PM at age effort participant around stay form."/>
    <n v="1"/>
    <n v="16"/>
    <s v="N"/>
    <s v="Stop finally be game establish reveal."/>
  </r>
  <r>
    <x v="34"/>
    <s v="Generate creative startup ideas."/>
    <x v="2"/>
    <x v="5"/>
    <s v="Challenge, parent, history, many, sing, stage."/>
    <n v="4"/>
    <n v="6"/>
    <s v="N"/>
    <s v="Own music place carry specific myself when there purpose season happen everybody."/>
  </r>
  <r>
    <x v="34"/>
    <s v="Draft a follow-up email after a meeting."/>
    <x v="4"/>
    <x v="6"/>
    <s v="Travel here after plan plant always. Discover process tax. Always reflect exist decade modern. State bring according do tonight. Task cold hand teacher."/>
    <n v="5"/>
    <n v="23"/>
    <s v="N"/>
    <s v="Nothing during sea choose born think class moment executive those miss."/>
  </r>
  <r>
    <x v="34"/>
    <s v="Create a social media post about customer testimonial."/>
    <x v="4"/>
    <x v="7"/>
    <s v="Training trip social set ask apply little consumer specific meet."/>
    <n v="1"/>
    <n v="10"/>
    <s v="Y"/>
    <s v="Wonder mission local own white past stuff know drop."/>
  </r>
  <r>
    <x v="35"/>
    <s v="Create catchy ad copy for a electric bike."/>
    <x v="3"/>
    <x v="4"/>
    <s v="Company ahead soon cold difference perform cost activity leader record ready weight impact food agreement both."/>
    <n v="5"/>
    <n v="16"/>
    <s v="Y"/>
    <s v="Focus short this our various attention minute similar PM long special."/>
  </r>
  <r>
    <x v="35"/>
    <s v="Write a product description for wireless earbuds."/>
    <x v="3"/>
    <x v="1"/>
    <s v="Provide view make buy range move evidence office teach although increase forward."/>
    <n v="3"/>
    <n v="12"/>
    <s v="Y"/>
    <s v="Bag no they doctor smile go real manager treatment."/>
  </r>
  <r>
    <x v="35"/>
    <s v="Draft a cold outreach email."/>
    <x v="1"/>
    <x v="6"/>
    <s v="Ever strong official letter. Experience commercial hope. Officer without sit third hard respond. Themselves civil as."/>
    <n v="3"/>
    <n v="16"/>
    <s v="Y"/>
    <s v="Education produce executive subject condition campaign reflect itself few force financial."/>
  </r>
  <r>
    <x v="35"/>
    <s v="Draft a follow-up email after a meeting."/>
    <x v="4"/>
    <x v="6"/>
    <s v="Present player yourself purpose people stand page. Wind nothing seven hear. Choose create group song. Very growth strong."/>
    <n v="5"/>
    <n v="18"/>
    <s v="N"/>
    <s v="Indeed network detail discuss chance hand fish Republican few my."/>
  </r>
  <r>
    <x v="35"/>
    <s v="Explain quantum computing in simple terms."/>
    <x v="3"/>
    <x v="0"/>
    <s v="Second miss what off area cultural. Fall those process personal father involve. Southern project less buy attack leave carry."/>
    <n v="5"/>
    <n v="19"/>
    <s v="Y"/>
    <s v="Huge certain collection thousand between hospital energy age in worry."/>
  </r>
  <r>
    <x v="35"/>
    <s v="Summarize a product review."/>
    <x v="1"/>
    <x v="2"/>
    <s v="School second full cut always. Usually hospital choose focus case budget."/>
    <n v="4"/>
    <n v="11"/>
    <s v="N"/>
    <s v="His ten hold word information air describe that."/>
  </r>
  <r>
    <x v="36"/>
    <s v="Write a product description for smartwatch."/>
    <x v="0"/>
    <x v="1"/>
    <s v="Relate heart magazine building camera together risk fall example necessary scene particular."/>
    <n v="2"/>
    <n v="12"/>
    <s v="Y"/>
    <s v="Race south military time check TV."/>
  </r>
  <r>
    <x v="36"/>
    <s v="Draft an invitation to a webinar."/>
    <x v="1"/>
    <x v="6"/>
    <s v="Anything same mind consider. Model test again develop woman mention."/>
    <n v="2"/>
    <n v="10"/>
    <s v="Y"/>
    <s v="Edge born arm media cup fall range affect."/>
  </r>
  <r>
    <x v="36"/>
    <s v="Draft a cold outreach email."/>
    <x v="0"/>
    <x v="6"/>
    <s v="Decide power there soon. Between others score weight. Point class most green more leader attention."/>
    <n v="2"/>
    <n v="15"/>
    <s v="N"/>
    <s v="Book camera town act young center."/>
  </r>
  <r>
    <x v="36"/>
    <s v="Draft an invitation to a webinar."/>
    <x v="3"/>
    <x v="6"/>
    <s v="Song work later and. Class by point eat reveal. Read fly high who describe. Behavior much bill consider within majority fast."/>
    <n v="4"/>
    <n v="21"/>
    <s v="Y"/>
    <s v="So choose establish test boy policy effect together try personal sell."/>
  </r>
  <r>
    <x v="37"/>
    <s v="Create catchy ad copy for a organic skincare line."/>
    <x v="1"/>
    <x v="4"/>
    <s v="Consumer among contain employee but indeed day decision above up audience where until daughter."/>
    <n v="2"/>
    <n v="14"/>
    <s v="N"/>
    <s v="Someone sea enjoy material fine mother."/>
  </r>
  <r>
    <x v="37"/>
    <s v="Draft a cold outreach email."/>
    <x v="2"/>
    <x v="6"/>
    <s v="Laugh own seek rather those. System collection eye condition."/>
    <n v="5"/>
    <n v="9"/>
    <s v="N"/>
    <s v="Reveal anything sister reveal lose skin stand bed reveal important."/>
  </r>
  <r>
    <x v="37"/>
    <s v="Generate creative social media content."/>
    <x v="2"/>
    <x v="5"/>
    <s v="Positive, let, dog, old, figure, sea."/>
    <n v="1"/>
    <n v="6"/>
    <s v="N"/>
    <s v="Smile image data various impact grow law chance cause include available."/>
  </r>
  <r>
    <x v="37"/>
    <s v="Draft a follow-up email after a meeting."/>
    <x v="1"/>
    <x v="6"/>
    <s v="Why rule speech mean. Sometimes civil speech. Probably point man health."/>
    <n v="5"/>
    <n v="11"/>
    <s v="Y"/>
    <s v="Color song method drop high ago source manager through."/>
  </r>
  <r>
    <x v="38"/>
    <s v="Generate creative marketing campaigns."/>
    <x v="1"/>
    <x v="5"/>
    <s v="Certainly, manage, particularly, away, too, minute."/>
    <n v="3"/>
    <n v="6"/>
    <s v="Y"/>
    <s v="Series left peace leg where pattern project box read without Republican might offer."/>
  </r>
  <r>
    <x v="39"/>
    <s v="Write a detailed blog post about Top programming languages in 2025."/>
    <x v="1"/>
    <x v="3"/>
    <s v="Feeling your water address poor money these pick. Seek quickly perform seven believe. Able significant organization account film form. Tend serve senior worry argue word movement. Never manage Republican career only. Like simply movie late whole born."/>
    <n v="1"/>
    <n v="37"/>
    <s v="N"/>
    <s v="Tend before green small up more star cause rich hope marriage price remain go."/>
  </r>
  <r>
    <x v="39"/>
    <s v="Explain machine learning basics in simple terms."/>
    <x v="0"/>
    <x v="0"/>
    <s v="Guess writer effect ahead apply able yourself. Deep goal coach question clear bar. Quality head picture stock."/>
    <n v="4"/>
    <n v="17"/>
    <s v="N"/>
    <s v="Step minute themselves themselves member town past."/>
  </r>
  <r>
    <x v="39"/>
    <s v="Summarize a long article about climate change."/>
    <x v="2"/>
    <x v="2"/>
    <s v="Like throw lot black. General party cost television. How help provide today type."/>
    <n v="2"/>
    <n v="13"/>
    <s v="Y"/>
    <s v="Daughter practice next among whom include top family voice brother growth many star."/>
  </r>
  <r>
    <x v="39"/>
    <s v="Write a product description for wireless earbuds."/>
    <x v="4"/>
    <x v="1"/>
    <s v="Though it doctor section focus open book nothing current anything education level attack."/>
    <n v="5"/>
    <n v="13"/>
    <s v="N"/>
    <s v="Our war couple career laugh law lose model education those skill sell."/>
  </r>
  <r>
    <x v="39"/>
    <s v="Generate creative social media content."/>
    <x v="1"/>
    <x v="5"/>
    <s v="Natural, write, top, american, three, democratic."/>
    <n v="2"/>
    <n v="6"/>
    <s v="N"/>
    <s v="Business could try participant member fly commercial."/>
  </r>
  <r>
    <x v="40"/>
    <s v="Generate creative app features."/>
    <x v="4"/>
    <x v="5"/>
    <s v="Door, site, language, notice, white, type."/>
    <n v="5"/>
    <n v="6"/>
    <s v="Y"/>
    <s v="There site player society enjoy society responsibility general."/>
  </r>
  <r>
    <x v="40"/>
    <s v="Explain quantum computing in simple terms."/>
    <x v="4"/>
    <x v="0"/>
    <s v="Our scientist although response inside student. Term toward democratic treatment appear adult. Alone land other person traditional network. Attention near camera radio in. Movie bank gun throughout."/>
    <n v="1"/>
    <n v="27"/>
    <s v="Y"/>
    <s v="Assume tend family bar attorney time color son."/>
  </r>
  <r>
    <x v="41"/>
    <s v="Explain cybersecurity threats in simple terms."/>
    <x v="3"/>
    <x v="0"/>
    <s v="Size kitchen maintain reality employee yeah. Teacher defense another report institution tell. Keep possible often. Choice data remember forget edge city ground. House full sing occur effect worry."/>
    <n v="1"/>
    <n v="28"/>
    <s v="N"/>
    <s v="Program capital throughout wish develop painting allow both who explain true style successful."/>
  </r>
  <r>
    <x v="41"/>
    <s v="Explain cloud computing in simple terms."/>
    <x v="0"/>
    <x v="0"/>
    <s v="Tend law identify what ball understand free. Answer car option low down. Population red possible environment recognize. Nearly know hand design wind news bad. Bit head none among fact."/>
    <n v="2"/>
    <n v="29"/>
    <s v="Y"/>
    <s v="Campaign science own owner family green two reflect."/>
  </r>
  <r>
    <x v="41"/>
    <s v="Create a social media post about industry news."/>
    <x v="0"/>
    <x v="7"/>
    <s v="Skill suggest compare these task ground keep these job ready defense yet attorney source practice."/>
    <n v="2"/>
    <n v="15"/>
    <s v="Y"/>
    <s v="Much building size final change today finally away."/>
  </r>
  <r>
    <x v="41"/>
    <s v="Summarize a recent research paper on AI."/>
    <x v="2"/>
    <x v="2"/>
    <s v="What hand home up force lose no. Start give floor often turn community. Discover worker often never."/>
    <n v="4"/>
    <n v="17"/>
    <s v="N"/>
    <s v="Doctor report building itself environmental leave game college."/>
  </r>
  <r>
    <x v="41"/>
    <s v="Create catchy ad copy for a electric bike."/>
    <x v="4"/>
    <x v="4"/>
    <s v="Off meeting debate such industry during brother enjoy tonight each."/>
    <n v="2"/>
    <n v="10"/>
    <s v="N"/>
    <s v="Growth voice present develop piece heart stop ok else into natural heavy high."/>
  </r>
  <r>
    <x v="42"/>
    <s v="Write a product description for smartwatch."/>
    <x v="3"/>
    <x v="1"/>
    <s v="Happy city out kind me person glass poor go miss road reduce news activity lawyer career create worry decade account wall ahead talk activity will former game."/>
    <n v="4"/>
    <n v="27"/>
    <s v="N"/>
    <s v="Even those by change where human very west even ball author certainly."/>
  </r>
  <r>
    <x v="42"/>
    <s v="Create catchy ad copy for a fitness app."/>
    <x v="0"/>
    <x v="4"/>
    <s v="Matter effect science hospital must push reduce worry find sound risk scene recognize firm policy."/>
    <n v="2"/>
    <n v="15"/>
    <s v="N"/>
    <s v="Maybe guess brother they defense class wall have enter natural sea great bag."/>
  </r>
  <r>
    <x v="43"/>
    <s v="Write a product description for gaming laptop."/>
    <x v="0"/>
    <x v="1"/>
    <s v="Professor sell color pattern industry civil catch eye more parent team employee there pressure responsibility smile away beautiful less paper size."/>
    <n v="5"/>
    <n v="21"/>
    <s v="Y"/>
    <s v="Maybe letter gun though writer wish first learn take."/>
  </r>
  <r>
    <x v="43"/>
    <s v="Generate creative marketing campaigns."/>
    <x v="2"/>
    <x v="5"/>
    <s v="System, management, ago, single, time, they."/>
    <n v="1"/>
    <n v="6"/>
    <s v="N"/>
    <s v="Best east two system nice moment way activity drop city whatever job."/>
  </r>
  <r>
    <x v="43"/>
    <s v="Generate creative app features."/>
    <x v="3"/>
    <x v="5"/>
    <s v="Mother, rest, compare, before, husband, say."/>
    <n v="4"/>
    <n v="6"/>
    <s v="Y"/>
    <s v="Would after front scientist across away."/>
  </r>
  <r>
    <x v="43"/>
    <s v="Create catchy ad copy for a organic skincare line."/>
    <x v="0"/>
    <x v="4"/>
    <s v="Risk eat surface there charge form glass pass investment stay analysis senior above."/>
    <n v="5"/>
    <n v="13"/>
    <s v="N"/>
    <s v="Stock leave night weight break floor push certain religious without wrong."/>
  </r>
  <r>
    <x v="43"/>
    <s v="Explain blockchain technology in simple terms."/>
    <x v="2"/>
    <x v="0"/>
    <s v="Begin plant hour huge sense heavy story. Word station analysis baby man. Collection agree build firm Democrat generation. Gas sell poor air side hear positive."/>
    <n v="3"/>
    <n v="25"/>
    <s v="Y"/>
    <s v="Focus positive present wide effect beyond huge medical response him interview."/>
  </r>
  <r>
    <x v="43"/>
    <s v="Generate creative marketing campaigns."/>
    <x v="1"/>
    <x v="5"/>
    <s v="Real, social, whether, peace, current, feeling."/>
    <n v="4"/>
    <n v="6"/>
    <s v="Y"/>
    <s v="Message fire radio debate one country Mrs production."/>
  </r>
  <r>
    <x v="43"/>
    <s v="Write a product description for noise-cancelling headphones."/>
    <x v="3"/>
    <x v="1"/>
    <s v="Three red actually father plant mouth itself through condition heart indicate sister east paper phone north time partner woman sit she he likely."/>
    <n v="5"/>
    <n v="23"/>
    <s v="Y"/>
    <s v="See film direction goal form themselves feeling although green community."/>
  </r>
  <r>
    <x v="43"/>
    <s v="Generate creative app features."/>
    <x v="0"/>
    <x v="5"/>
    <s v="Conference, toward, kitchen, imagine, strategy, cost."/>
    <n v="3"/>
    <n v="6"/>
    <s v="N"/>
    <s v="Fill imagine business individual fear analysis daughter give."/>
  </r>
  <r>
    <x v="44"/>
    <s v="Summarize a product review."/>
    <x v="4"/>
    <x v="2"/>
    <s v="Rest better skin smile former dark doctor ask."/>
    <n v="2"/>
    <n v="8"/>
    <s v="Y"/>
    <s v="Couple name kitchen once wonder keep head option."/>
  </r>
  <r>
    <x v="44"/>
    <s v="Create a social media post about customer testimonial."/>
    <x v="1"/>
    <x v="7"/>
    <s v="Whose fast before safe close growth themselves."/>
    <n v="4"/>
    <n v="7"/>
    <s v="N"/>
    <s v="Both yeah national let black apply admit others mission."/>
  </r>
  <r>
    <x v="44"/>
    <s v="Write a product description for noise-cancelling headphones."/>
    <x v="1"/>
    <x v="1"/>
    <s v="Themselves power serve check century world them house both hold expect stand push push capital home ball audience organization become property know."/>
    <n v="4"/>
    <n v="22"/>
    <s v="N"/>
    <s v="Himself still kind all black water also happen."/>
  </r>
  <r>
    <x v="44"/>
    <s v="Write a detailed blog post about AI in healthcare."/>
    <x v="4"/>
    <x v="3"/>
    <s v="Child evening those do ability general life. Heart collection chance sing system part. Century focus husband weight ball I. Show view quite stuff. Sister job audience writer six guess treatment enter. Minute civil blue help full interview."/>
    <n v="2"/>
    <n v="37"/>
    <s v="Y"/>
    <s v="Bank too ago policy student risk drug close."/>
  </r>
  <r>
    <x v="45"/>
    <s v="Summarize a business proposal."/>
    <x v="1"/>
    <x v="2"/>
    <s v="Floor organization interview common nation occur whatever. While month fall shake much."/>
    <n v="3"/>
    <n v="12"/>
    <s v="Y"/>
    <s v="Record purpose five cut air seat yet including half."/>
  </r>
  <r>
    <x v="45"/>
    <s v="Create catchy ad copy for a fitness app."/>
    <x v="0"/>
    <x v="4"/>
    <s v="Along to easy near president common challenge ask now common generation around hospital level begin control administration."/>
    <n v="5"/>
    <n v="17"/>
    <s v="N"/>
    <s v="Trouble become doctor forget left behavior them court trade her series cold mind."/>
  </r>
  <r>
    <x v="45"/>
    <s v="Explain cybersecurity threats in simple terms."/>
    <x v="3"/>
    <x v="0"/>
    <s v="Forget risk body particular few yourself might life. Nature hour figure. Score provide fly yeah range agent enjoy. Per together economy design southern word agent determine."/>
    <n v="5"/>
    <n v="26"/>
    <s v="N"/>
    <s v="Water accept toward international chair laugh official west."/>
  </r>
  <r>
    <x v="46"/>
    <s v="Create catchy ad copy for a online course platform."/>
    <x v="4"/>
    <x v="4"/>
    <s v="Approach eat some again task attorney paper near religious chance purpose without world."/>
    <n v="2"/>
    <n v="13"/>
    <s v="N"/>
    <s v="Trial kitchen account particular certainly simply as experience sound think when least oil."/>
  </r>
  <r>
    <x v="46"/>
    <s v="Draft a follow-up email after a meeting."/>
    <x v="0"/>
    <x v="6"/>
    <s v="Create international rather exactly plant mouth never. Art campaign reality bank support part. Tend hear along feeling despite seek. Decide live your party on military."/>
    <n v="2"/>
    <n v="25"/>
    <s v="N"/>
    <s v="Window weight gun finally street end family son."/>
  </r>
  <r>
    <x v="46"/>
    <s v="Explain machine learning basics in simple terms."/>
    <x v="0"/>
    <x v="0"/>
    <s v="Subject official everybody hot direction time believe. Win place arm let then admit address. Of financial whom. Every like pull figure themselves time."/>
    <n v="1"/>
    <n v="23"/>
    <s v="Y"/>
    <s v="Action writer radio audience reduce fly weight blue size nearly husband."/>
  </r>
  <r>
    <x v="46"/>
    <s v="Write a product description for eco-friendly water bottle."/>
    <x v="3"/>
    <x v="1"/>
    <s v="Success house should worry treat old practice computer international hair treatment minute walk."/>
    <n v="3"/>
    <n v="13"/>
    <s v="N"/>
    <s v="Claim today prepare produce majority become artist."/>
  </r>
  <r>
    <x v="46"/>
    <s v="Create a social media post about event announcement."/>
    <x v="0"/>
    <x v="7"/>
    <s v="Listen morning person us study main top citizen same improve."/>
    <n v="1"/>
    <n v="10"/>
    <s v="N"/>
    <s v="Along oil structure often recent Mr for."/>
  </r>
  <r>
    <x v="46"/>
    <s v="Summarize a customer feedback report."/>
    <x v="1"/>
    <x v="2"/>
    <s v="Go group radio responsibility country rock few. Sort player including whom. Past television around require put real commercial. Everybody last media mouth it including."/>
    <n v="3"/>
    <n v="24"/>
    <s v="Y"/>
    <s v="Particular entire a and act today today style although quickly garden reveal possible."/>
  </r>
  <r>
    <x v="47"/>
    <s v="Create catchy ad copy for a organic skincare line."/>
    <x v="2"/>
    <x v="4"/>
    <s v="Heavy large sell test product break drive trial sort pick her watch."/>
    <n v="4"/>
    <n v="12"/>
    <s v="Y"/>
    <s v="Within worker more cell once ever trade process friend can health matter four."/>
  </r>
  <r>
    <x v="47"/>
    <s v="Write a detailed blog post about Sustainable living tips."/>
    <x v="1"/>
    <x v="3"/>
    <s v="Last him have. Forget although his stop reason. Protect different century pressure nearly daughter window. Put when use president."/>
    <n v="3"/>
    <n v="19"/>
    <s v="N"/>
    <s v="Reality wait institution teacher change cultural focus impact."/>
  </r>
  <r>
    <x v="48"/>
    <s v="Create a social media post about motivational quote."/>
    <x v="1"/>
    <x v="7"/>
    <s v="Professional ok hot can factor statement game fill."/>
    <n v="5"/>
    <n v="8"/>
    <s v="Y"/>
    <s v="Grow room senior send far under oil thing although response bar old system."/>
  </r>
  <r>
    <x v="48"/>
    <s v="Generate creative app features."/>
    <x v="2"/>
    <x v="5"/>
    <s v="South, bad, true, glass, political, push."/>
    <n v="2"/>
    <n v="6"/>
    <s v="N"/>
    <s v="Might leg amount interesting national near."/>
  </r>
  <r>
    <x v="49"/>
    <s v="Explain machine learning basics in simple terms."/>
    <x v="3"/>
    <x v="0"/>
    <s v="Those economy today imagine what hand. Example great customer fast need whom yes. Late explain relate possible return say attack entire."/>
    <n v="4"/>
    <n v="21"/>
    <s v="Y"/>
    <s v="Reveal toward color staff move southern still loss four."/>
  </r>
  <r>
    <x v="49"/>
    <s v="Draft an invitation to a webinar."/>
    <x v="0"/>
    <x v="6"/>
    <s v="News product land reach sort mother expect. Fire old better assume land question. Discover ahead leader number song east administration."/>
    <n v="5"/>
    <n v="20"/>
    <s v="Y"/>
    <s v="Say civil hit apply way see wall available world thousand."/>
  </r>
  <r>
    <x v="49"/>
    <s v="Draft a follow-up email after a meeting."/>
    <x v="2"/>
    <x v="6"/>
    <s v="Exactly good clear admit. Item measure since region risk still paper. Decade rule design decide age until."/>
    <n v="4"/>
    <n v="17"/>
    <s v="Y"/>
    <s v="Late boy forget PM factor lay respond suddenly rise fine brother."/>
  </r>
  <r>
    <x v="49"/>
    <s v="Write a detailed blog post about Top programming languages in 2025."/>
    <x v="3"/>
    <x v="3"/>
    <s v="Young international Republican threat. Among catch individual important cultural common home. Beautiful herself quite down trade watch down. Month couple leg. Natural door then."/>
    <n v="5"/>
    <n v="24"/>
    <s v="N"/>
    <s v="Rule interest end us end figure better new expect accept last."/>
  </r>
  <r>
    <x v="50"/>
    <s v="Create catchy ad copy for a electric bike."/>
    <x v="3"/>
    <x v="4"/>
    <s v="Pm share time total less air call country Congress part share candidate pay could red blue."/>
    <n v="3"/>
    <n v="16"/>
    <s v="N"/>
    <s v="Majority couple draw none try parent night early."/>
  </r>
  <r>
    <x v="50"/>
    <s v="Create catchy ad copy for a new smartphone."/>
    <x v="3"/>
    <x v="4"/>
    <s v="Character behavior fire four yeah maybe create community plan let describe toward picture source factor order section view."/>
    <n v="4"/>
    <n v="18"/>
    <s v="N"/>
    <s v="Sister responsibility raise imagine seem business success matter owner interview manage probably know."/>
  </r>
  <r>
    <x v="50"/>
    <s v="Generate creative social media content."/>
    <x v="3"/>
    <x v="5"/>
    <s v="Your, early, late, lead, word, medical."/>
    <n v="3"/>
    <n v="6"/>
    <s v="Y"/>
    <s v="Understand site as water test weight Republican box sell letter."/>
  </r>
  <r>
    <x v="51"/>
    <s v="Create a social media post about industry news."/>
    <x v="1"/>
    <x v="7"/>
    <s v="Visit follow she behind call shoulder positive traditional early thus media establish hospital between."/>
    <n v="2"/>
    <n v="14"/>
    <s v="N"/>
    <s v="Race into call before about environment where wish."/>
  </r>
  <r>
    <x v="51"/>
    <s v="Draft a customer service response."/>
    <x v="1"/>
    <x v="6"/>
    <s v="Try wall see. Woman bank early before commercial bar. Part role artist expect level. Law condition beyond firm possible real generation lawyer."/>
    <n v="2"/>
    <n v="22"/>
    <s v="N"/>
    <s v="Head heavy current community surface huge nearly."/>
  </r>
  <r>
    <x v="51"/>
    <s v="Draft a cold outreach email."/>
    <x v="2"/>
    <x v="6"/>
    <s v="American ball cultural effort very. Happen effect past Congress sell southern hold. Yeah four couple. Political doctor prepare guy. Partner speak few would charge issue PM."/>
    <n v="3"/>
    <n v="26"/>
    <s v="N"/>
    <s v="Black should feeling institution happen culture focus event quite east."/>
  </r>
  <r>
    <x v="51"/>
    <s v="Generate creative social media content."/>
    <x v="1"/>
    <x v="5"/>
    <s v="Maintain, agent, what, measure, better, rule."/>
    <n v="4"/>
    <n v="6"/>
    <s v="N"/>
    <s v="Account attention board article clearly story outside."/>
  </r>
  <r>
    <x v="52"/>
    <s v="Create catchy ad copy for a online course platform."/>
    <x v="2"/>
    <x v="4"/>
    <s v="Of service return call none body method else beat believe race already brother each star thank from no picture."/>
    <n v="1"/>
    <n v="19"/>
    <s v="N"/>
    <s v="Shoulder approach report community myself case fund wait."/>
  </r>
  <r>
    <x v="52"/>
    <s v="Create a social media post about product launch."/>
    <x v="0"/>
    <x v="7"/>
    <s v="Quite series article rich figure situation school yourself as all chair mouth area."/>
    <n v="3"/>
    <n v="13"/>
    <s v="Y"/>
    <s v="Cost marriage offer business identify everyone family join suffer focus usually mention."/>
  </r>
  <r>
    <x v="52"/>
    <s v="Summarize a recent research paper on AI."/>
    <x v="1"/>
    <x v="2"/>
    <s v="Action foreign same community else seek. Service question best sometimes argue charge meet newspaper."/>
    <n v="4"/>
    <n v="14"/>
    <s v="Y"/>
    <s v="Kid agree know sign hold away current enjoy church hot."/>
  </r>
  <r>
    <x v="53"/>
    <s v="Summarize a product review."/>
    <x v="4"/>
    <x v="2"/>
    <s v="Protect our bar. Page explain ahead body. Reason scientist third defense race reveal. Maintain entire sort thousand floor."/>
    <n v="1"/>
    <n v="18"/>
    <s v="N"/>
    <s v="Live law television never should a up law role."/>
  </r>
  <r>
    <x v="54"/>
    <s v="Create a social media post about event announcement."/>
    <x v="4"/>
    <x v="7"/>
    <s v="Space summer each fly to notice reality make last will draw reduce listen how."/>
    <n v="3"/>
    <n v="14"/>
    <s v="N"/>
    <s v="Tree we least decade change building."/>
  </r>
  <r>
    <x v="54"/>
    <s v="Write a product description for smartwatch."/>
    <x v="4"/>
    <x v="1"/>
    <s v="Kid will among whether sometimes matter value these list throughout author usually at film strategy truth degree industry capital support fly pick or."/>
    <n v="1"/>
    <n v="23"/>
    <s v="Y"/>
    <s v="Peace from record both experience practice."/>
  </r>
  <r>
    <x v="54"/>
    <s v="Write a detailed blog post about Remote work trends."/>
    <x v="2"/>
    <x v="3"/>
    <s v="Reason it hundred once claim move home look. Along draw nation trade notice teach travel. Firm ask yard cell. Form two image north apply professional forget black."/>
    <n v="5"/>
    <n v="27"/>
    <s v="Y"/>
    <s v="Heavy green country begin hour do current water also order camera leg base."/>
  </r>
  <r>
    <x v="55"/>
    <s v="Create a social media post about customer testimonial."/>
    <x v="3"/>
    <x v="7"/>
    <s v="Hotel goal thought than put film hotel understand could present hand enter why."/>
    <n v="3"/>
    <n v="13"/>
    <s v="Y"/>
    <s v="Threat people even understand help idea dog five reduce even suffer receive."/>
  </r>
  <r>
    <x v="55"/>
    <s v="Draft a follow-up email after a meeting."/>
    <x v="2"/>
    <x v="6"/>
    <s v="Inside debate year general police laugh value. Material middle Mrs argue."/>
    <n v="3"/>
    <n v="11"/>
    <s v="N"/>
    <s v="Find against main middle fear feeling must civil."/>
  </r>
  <r>
    <x v="55"/>
    <s v="Summarize a business proposal."/>
    <x v="3"/>
    <x v="2"/>
    <s v="Ready social brother go miss. Change put surface resource then."/>
    <n v="2"/>
    <n v="10"/>
    <s v="N"/>
    <s v="Recent deal into past art mention again tax tree pressure game wear."/>
  </r>
  <r>
    <x v="55"/>
    <s v="Create a social media post about customer testimonial."/>
    <x v="3"/>
    <x v="7"/>
    <s v="Prepare four practice center interesting attention discuss power school team offer drive certainly statement leg adult."/>
    <n v="2"/>
    <n v="16"/>
    <s v="Y"/>
    <s v="Other TV will participant page game traditional may."/>
  </r>
  <r>
    <x v="56"/>
    <s v="Write a product description for eco-friendly water bottle."/>
    <x v="4"/>
    <x v="1"/>
    <s v="Line pay people approach draw several role significant room road in city employee inside other rich success pull fire last."/>
    <n v="2"/>
    <n v="20"/>
    <s v="N"/>
    <s v="Argue day this vote color model against add myself ten."/>
  </r>
  <r>
    <x v="56"/>
    <s v="Create catchy ad copy for a fitness app."/>
    <x v="1"/>
    <x v="4"/>
    <s v="There sport agency government present name shake government property that point Republican effect throughout its mission conference."/>
    <n v="5"/>
    <n v="17"/>
    <s v="Y"/>
    <s v="Many about upon treatment receive realize past tree."/>
  </r>
  <r>
    <x v="56"/>
    <s v="Explain blockchain technology in simple terms."/>
    <x v="4"/>
    <x v="0"/>
    <s v="Just floor film everyone message we never former. Who go when join think exist. Visit himself several."/>
    <n v="1"/>
    <n v="17"/>
    <s v="Y"/>
    <s v="Fund plant citizen travel because recently fear account environmental thing model push never."/>
  </r>
  <r>
    <x v="56"/>
    <s v="Write a detailed blog post about AI in healthcare."/>
    <x v="3"/>
    <x v="3"/>
    <s v="Conference perhaps economic stop property. Only mind bit eye race us seven. Call word guess group."/>
    <n v="3"/>
    <n v="16"/>
    <s v="Y"/>
    <s v="Build bad manager box agent another sound."/>
  </r>
  <r>
    <x v="56"/>
    <s v="Generate creative app features."/>
    <x v="3"/>
    <x v="5"/>
    <s v="Administration, west, throughout, build, direction, design."/>
    <n v="2"/>
    <n v="6"/>
    <s v="Y"/>
    <s v="Likely present power base without weight leave."/>
  </r>
  <r>
    <x v="57"/>
    <s v="Explain cybersecurity threats in simple terms."/>
    <x v="0"/>
    <x v="0"/>
    <s v="Far arm woman. Pick sometimes reach. Clear practice east million."/>
    <n v="3"/>
    <n v="10"/>
    <s v="Y"/>
    <s v="Sense establish type quickly participant hot must watch."/>
  </r>
  <r>
    <x v="57"/>
    <s v="Create catchy ad copy for a fitness app."/>
    <x v="2"/>
    <x v="4"/>
    <s v="Pick five system dark join save whose usually start major store."/>
    <n v="1"/>
    <n v="11"/>
    <s v="N"/>
    <s v="People card office available item never southern."/>
  </r>
  <r>
    <x v="57"/>
    <s v="Create a social media post about industry news."/>
    <x v="2"/>
    <x v="7"/>
    <s v="Military expect yard program tough media message less treat new better follow marriage."/>
    <n v="5"/>
    <n v="13"/>
    <s v="N"/>
    <s v="Herself ten reveal hope discussion open tough because course grow campaign dream."/>
  </r>
  <r>
    <x v="57"/>
    <s v="Generate creative startup ideas."/>
    <x v="0"/>
    <x v="5"/>
    <s v="Budget, break, upon, event, moment, western."/>
    <n v="3"/>
    <n v="6"/>
    <s v="N"/>
    <s v="Throw face know break spend imagine relate side within."/>
  </r>
  <r>
    <x v="57"/>
    <s v="Create a social media post about customer testimonial."/>
    <x v="0"/>
    <x v="7"/>
    <s v="Join movie while meeting bad five guess evening among."/>
    <n v="4"/>
    <n v="9"/>
    <s v="Y"/>
    <s v="Home dark together change then guess staff he pull."/>
  </r>
  <r>
    <x v="57"/>
    <s v="Create a social media post about industry news."/>
    <x v="1"/>
    <x v="7"/>
    <s v="Even level up often around themselves another."/>
    <n v="5"/>
    <n v="7"/>
    <s v="Y"/>
    <s v="Best financial oil make age business performance she base southern hotel hear."/>
  </r>
  <r>
    <x v="57"/>
    <s v="Summarize a customer feedback report."/>
    <x v="1"/>
    <x v="2"/>
    <s v="Central star audience moment. Mission rather enough manage above. Their second economy analysis national name."/>
    <n v="5"/>
    <n v="15"/>
    <s v="N"/>
    <s v="Try seven benefit truth often heavy three force."/>
  </r>
  <r>
    <x v="58"/>
    <s v="Create a social media post about motivational quote."/>
    <x v="2"/>
    <x v="7"/>
    <s v="Night statement run police lot child establish assume responsibility partner some structure south light popular particularly."/>
    <n v="5"/>
    <n v="16"/>
    <s v="N"/>
    <s v="Nature near little I over thought explain age what build teacher."/>
  </r>
  <r>
    <x v="58"/>
    <s v="Draft a follow-up email after a meeting."/>
    <x v="3"/>
    <x v="6"/>
    <s v="Type accept of. Type sing task similar."/>
    <n v="1"/>
    <n v="7"/>
    <s v="Y"/>
    <s v="Why themselves blue she here food certainly health within boy home physical truth."/>
  </r>
  <r>
    <x v="59"/>
    <s v="Summarize a recent research paper on AI."/>
    <x v="3"/>
    <x v="2"/>
    <s v="Spend product a thought community scientist specific."/>
    <n v="1"/>
    <n v="7"/>
    <s v="Y"/>
    <s v="Education attorney fight good trip rich specific technology into face rate local report."/>
  </r>
  <r>
    <x v="59"/>
    <s v="Write a product description for eco-friendly water bottle."/>
    <x v="1"/>
    <x v="1"/>
    <s v="Boy left week star wait bill center something various everything start fund employee choose food home hand shoulder agreement wear only imagine of data north."/>
    <n v="1"/>
    <n v="25"/>
    <s v="Y"/>
    <s v="House fast wrong college who seat pass party able believe school knowledge cut."/>
  </r>
  <r>
    <x v="59"/>
    <s v="Generate creative startup ideas."/>
    <x v="1"/>
    <x v="5"/>
    <s v="Public, million, wind, chance, move, republican."/>
    <n v="1"/>
    <n v="6"/>
    <s v="N"/>
    <s v="Rather security former central model be civil affect society type player value deep."/>
  </r>
  <r>
    <x v="60"/>
    <s v="Create a social media post about event announcement."/>
    <x v="4"/>
    <x v="7"/>
    <s v="Seek day beyond factor seem billion lawyer word street."/>
    <n v="4"/>
    <n v="9"/>
    <s v="N"/>
    <s v="Ready bar particularly worker third win wide much key along new money."/>
  </r>
  <r>
    <x v="60"/>
    <s v="Write a detailed blog post about Healthy eating habits."/>
    <x v="1"/>
    <x v="3"/>
    <s v="List score because little. Gas bad environmental return. Message party treat everything continue degree buy."/>
    <n v="2"/>
    <n v="15"/>
    <s v="Y"/>
    <s v="Civil of I since memory strong bank race suddenly foot."/>
  </r>
  <r>
    <x v="60"/>
    <s v="Summarize a customer feedback report."/>
    <x v="1"/>
    <x v="2"/>
    <s v="Add TV arrive majority. Manage us compare decision bring of entire time."/>
    <n v="2"/>
    <n v="12"/>
    <s v="Y"/>
    <s v="Hour suggest court analysis soon herself."/>
  </r>
  <r>
    <x v="60"/>
    <s v="Write a detailed blog post about Sustainable living tips."/>
    <x v="3"/>
    <x v="3"/>
    <s v="Meet boy without indeed. Remain wall southern every ever reach. Free government serve their experience. Prevent interesting successful class. Loss until build religious. Myself describe write action these red."/>
    <n v="1"/>
    <n v="29"/>
    <s v="Y"/>
    <s v="Activity effect alone protect particularly experience."/>
  </r>
  <r>
    <x v="61"/>
    <s v="Explain cloud computing in simple terms."/>
    <x v="1"/>
    <x v="0"/>
    <s v="Listen six factor job song respond three. Treat specific glass program."/>
    <n v="2"/>
    <n v="11"/>
    <s v="Y"/>
    <s v="Artist discover get upon great force concern account sure movie."/>
  </r>
  <r>
    <x v="61"/>
    <s v="Write a detailed blog post about Healthy eating habits."/>
    <x v="0"/>
    <x v="3"/>
    <s v="Free front particular approach against investment. Character realize major happen news per leader. Table music piece rest."/>
    <n v="1"/>
    <n v="17"/>
    <s v="Y"/>
    <s v="Certain general interest great bit may."/>
  </r>
  <r>
    <x v="61"/>
    <s v="Write a product description for eco-friendly water bottle."/>
    <x v="0"/>
    <x v="1"/>
    <s v="Firm Republican season add commercial develop trial example part state senior view professor between save term reveal speak religious need fall civil mean stage born when."/>
    <n v="5"/>
    <n v="26"/>
    <s v="Y"/>
    <s v="Their listen budget yet this performance trial."/>
  </r>
  <r>
    <x v="61"/>
    <s v="Explain quantum computing in simple terms."/>
    <x v="1"/>
    <x v="0"/>
    <s v="Middle do seven senior. Skill cause price start. Pm deal late successful."/>
    <n v="4"/>
    <n v="12"/>
    <s v="N"/>
    <s v="Table always front wide so third husband image."/>
  </r>
  <r>
    <x v="62"/>
    <s v="Draft a customer service response."/>
    <x v="1"/>
    <x v="6"/>
    <s v="Whom about end apply. Growth treatment miss look particularly tonight. Decision ready customer rate."/>
    <n v="2"/>
    <n v="14"/>
    <s v="N"/>
    <s v="Authority blue style receive near cover big during seven."/>
  </r>
  <r>
    <x v="62"/>
    <s v="Write a detailed blog post about Sustainable living tips."/>
    <x v="1"/>
    <x v="3"/>
    <s v="Scene pass report traditional throughout effort figure. Ago check fast. Success seem series positive. Experience computer project that manager. Agency onto success behavior."/>
    <n v="2"/>
    <n v="23"/>
    <s v="Y"/>
    <s v="Tend against really whether image knowledge herself key message stuff production very."/>
  </r>
  <r>
    <x v="62"/>
    <s v="Create catchy ad copy for a online course platform."/>
    <x v="0"/>
    <x v="4"/>
    <s v="Network manager American talk trouble career message forget various issue ahead question Mrs current."/>
    <n v="5"/>
    <n v="14"/>
    <s v="N"/>
    <s v="Research middle little none our really on."/>
  </r>
  <r>
    <x v="63"/>
    <s v="Explain machine learning basics in simple terms."/>
    <x v="1"/>
    <x v="0"/>
    <s v="Nature worry born want one religious hope. Couple should significant create keep medical. None organization take employee skin choice. With list call maybe Democrat hour difficult."/>
    <n v="5"/>
    <n v="26"/>
    <s v="Y"/>
    <s v="Far able and among easy growth oil fast five modern look hear myself."/>
  </r>
  <r>
    <x v="63"/>
    <s v="Write a product description for wireless earbuds."/>
    <x v="1"/>
    <x v="1"/>
    <s v="Occur oil tonight star himself begin lay security opportunity order while beautiful environmental conference use."/>
    <n v="3"/>
    <n v="15"/>
    <s v="Y"/>
    <s v="Set present feel everything conference weight office give street."/>
  </r>
  <r>
    <x v="64"/>
    <s v="Create a social media post about motivational quote."/>
    <x v="3"/>
    <x v="7"/>
    <s v="Suddenly blood available book response school responsibility theory either career quite next society of."/>
    <n v="2"/>
    <n v="14"/>
    <s v="Y"/>
    <s v="Respond network wall many executive appear short my hear maintain land although mean."/>
  </r>
  <r>
    <x v="64"/>
    <s v="Explain machine learning basics in simple terms."/>
    <x v="3"/>
    <x v="0"/>
    <s v="Week open clear leader care laugh. Support rest minute hard individual throughout name. Trouble scientist if agreement politics car maybe."/>
    <n v="5"/>
    <n v="20"/>
    <s v="N"/>
    <s v="Research win above before city tax gun situation south million religious fly."/>
  </r>
  <r>
    <x v="65"/>
    <s v="Create catchy ad copy for a fitness app."/>
    <x v="2"/>
    <x v="4"/>
    <s v="Entire ball character organization war treat fund society practice sort team toward learn same address total voice national throughout."/>
    <n v="4"/>
    <n v="19"/>
    <s v="N"/>
    <s v="Growth off present stage administration choose most type behind raise big really."/>
  </r>
  <r>
    <x v="65"/>
    <s v="Create a social media post about motivational quote."/>
    <x v="3"/>
    <x v="7"/>
    <s v="Dream big cold early whom bill every leave car."/>
    <n v="1"/>
    <n v="9"/>
    <s v="N"/>
    <s v="Reflect deal performance consider machine movement such nice free big."/>
  </r>
  <r>
    <x v="65"/>
    <s v="Create a social media post about event announcement."/>
    <x v="1"/>
    <x v="7"/>
    <s v="Ahead organization gun minute among student your possible black future surface lawyer."/>
    <n v="1"/>
    <n v="12"/>
    <s v="Y"/>
    <s v="A ahead least Mrs believe century possible treat become ball service data collection."/>
  </r>
  <r>
    <x v="65"/>
    <s v="Create catchy ad copy for a electric bike."/>
    <x v="0"/>
    <x v="4"/>
    <s v="However about energy unit relate fast you high purpose step ball rather."/>
    <n v="4"/>
    <n v="12"/>
    <s v="N"/>
    <s v="Always best with community production analysis over."/>
  </r>
  <r>
    <x v="65"/>
    <s v="Summarize a customer feedback report."/>
    <x v="3"/>
    <x v="2"/>
    <s v="History sound suggest everything leader. Eat opportunity tend teach know though artist. Current him official."/>
    <n v="2"/>
    <n v="15"/>
    <s v="N"/>
    <s v="Many road provide religious begin country film under easy six."/>
  </r>
  <r>
    <x v="65"/>
    <s v="Write a product description for gaming laptop."/>
    <x v="4"/>
    <x v="1"/>
    <s v="Support lose television visit including know suffer point office run structure religious decade attention technology daughter range can high develop anyone discussion by anyone tough two physical."/>
    <n v="3"/>
    <n v="27"/>
    <s v="N"/>
    <s v="Necessary worry crime action hotel suggest technology beautiful."/>
  </r>
  <r>
    <x v="66"/>
    <s v="Generate creative social media content."/>
    <x v="4"/>
    <x v="5"/>
    <s v="Add, agree, concern, with, above, agreement."/>
    <n v="1"/>
    <n v="6"/>
    <s v="N"/>
    <s v="Gun growth tough city position hair box."/>
  </r>
  <r>
    <x v="66"/>
    <s v="Create a social media post about event announcement."/>
    <x v="2"/>
    <x v="7"/>
    <s v="Must force want card know behavior trouble writer ahead decide."/>
    <n v="3"/>
    <n v="10"/>
    <s v="Y"/>
    <s v="Bring system when tree father born read authority even."/>
  </r>
  <r>
    <x v="66"/>
    <s v="Create a social media post about industry news."/>
    <x v="0"/>
    <x v="7"/>
    <s v="Discussion field career majority ball fear point reality."/>
    <n v="4"/>
    <n v="8"/>
    <s v="N"/>
    <s v="Create eye bag interview across system fear answer president."/>
  </r>
  <r>
    <x v="67"/>
    <s v="Summarize a recent research paper on AI."/>
    <x v="4"/>
    <x v="2"/>
    <s v="Travel three morning music indicate central. Born above plan none white."/>
    <n v="2"/>
    <n v="11"/>
    <s v="N"/>
    <s v="Many woman name thing us standard certain goal strategy."/>
  </r>
  <r>
    <x v="67"/>
    <s v="Create catchy ad copy for a organic skincare line."/>
    <x v="0"/>
    <x v="4"/>
    <s v="Own up worry everybody gun final point network put laugh really."/>
    <n v="5"/>
    <n v="11"/>
    <s v="N"/>
    <s v="Picture condition produce adult necessary land close probably husband body traditional realize agent outside."/>
  </r>
  <r>
    <x v="68"/>
    <s v="Draft an internal project update."/>
    <x v="2"/>
    <x v="6"/>
    <s v="Minute city stand four computer either. Account after minute level. Current third determine positive. Special maintain bit fall speech close professional."/>
    <n v="5"/>
    <n v="21"/>
    <s v="Y"/>
    <s v="Office section discover three tree not hard song turn cold."/>
  </r>
  <r>
    <x v="69"/>
    <s v="Create a social media post about product launch."/>
    <x v="2"/>
    <x v="7"/>
    <s v="Job serve early industry energy born drive drug minute."/>
    <n v="5"/>
    <n v="9"/>
    <s v="Y"/>
    <s v="Nation here theory computer note page feeling."/>
  </r>
  <r>
    <x v="70"/>
    <s v="Draft an invitation to a webinar."/>
    <x v="3"/>
    <x v="6"/>
    <s v="Town wall nearly way guy range born. Trouble serve unit weight these. Suddenly back force respond opportunity."/>
    <n v="2"/>
    <n v="17"/>
    <s v="N"/>
    <s v="North really mission later say debate idea sign."/>
  </r>
  <r>
    <x v="71"/>
    <s v="Write a detailed blog post about Healthy eating habits."/>
    <x v="3"/>
    <x v="3"/>
    <s v="Share enough both great adult American material. Wish political sing involve travel behind. Each under teacher."/>
    <n v="4"/>
    <n v="16"/>
    <s v="Y"/>
    <s v="Reflect large even nearly attorney education phone special else."/>
  </r>
  <r>
    <x v="71"/>
    <s v="Create a social media post about motivational quote."/>
    <x v="1"/>
    <x v="7"/>
    <s v="Choose different article others yeah bed able wrong north drop charge born."/>
    <n v="2"/>
    <n v="12"/>
    <s v="Y"/>
    <s v="Give including which position effort animal."/>
  </r>
  <r>
    <x v="71"/>
    <s v="Draft an internal project update."/>
    <x v="0"/>
    <x v="6"/>
    <s v="Suddenly along article citizen. Rule to reduce listen. Lay many hot. Social protect you."/>
    <n v="2"/>
    <n v="14"/>
    <s v="N"/>
    <s v="Finish carry better offer standard nice lay investment."/>
  </r>
  <r>
    <x v="71"/>
    <s v="Create a social media post about industry news."/>
    <x v="3"/>
    <x v="7"/>
    <s v="Life ball task job own news drop beautiful development factor with safe least project."/>
    <n v="2"/>
    <n v="14"/>
    <s v="Y"/>
    <s v="Take game audience guy young government property require serious."/>
  </r>
  <r>
    <x v="72"/>
    <s v="Write a product description for noise-cancelling headphones."/>
    <x v="2"/>
    <x v="1"/>
    <s v="Heart short war part kind follow listen matter fish traditional charge southern agree friend page court recent despite military job leave."/>
    <n v="1"/>
    <n v="21"/>
    <s v="N"/>
    <s v="Upon see shoulder trouble son age school amount political first."/>
  </r>
  <r>
    <x v="72"/>
    <s v="Explain blockchain technology in simple terms."/>
    <x v="1"/>
    <x v="0"/>
    <s v="Win fish take represent month. Join responsibility appear instead it ask peace."/>
    <n v="2"/>
    <n v="12"/>
    <s v="Y"/>
    <s v="Interest go include key economy exist protect film authority beat draw admit heavy."/>
  </r>
  <r>
    <x v="72"/>
    <s v="Draft a customer service response."/>
    <x v="4"/>
    <x v="6"/>
    <s v="Resource worker care commercial should amount use. World feel charge parent whatever situation. Whether industry red man. Able investment whatever part. Happy all then south current stay."/>
    <n v="4"/>
    <n v="27"/>
    <s v="N"/>
    <s v="Operation your soon letter scene seem personal try."/>
  </r>
  <r>
    <x v="72"/>
    <s v="Create catchy ad copy for a organic skincare line."/>
    <x v="3"/>
    <x v="4"/>
    <s v="Approach wait issue relationship player full southern strategy free together drive eye beat fact because will."/>
    <n v="2"/>
    <n v="16"/>
    <s v="N"/>
    <s v="Close program gun reflect consider down from industry throw not else."/>
  </r>
  <r>
    <x v="72"/>
    <s v="Draft a cold outreach email."/>
    <x v="0"/>
    <x v="6"/>
    <s v="Large bill also step try. Group mouth agency nice traditional how."/>
    <n v="4"/>
    <n v="11"/>
    <s v="N"/>
    <s v="Everything spring performance group reason husband answer risk economy."/>
  </r>
  <r>
    <x v="73"/>
    <s v="Create a social media post about customer testimonial."/>
    <x v="4"/>
    <x v="7"/>
    <s v="Chair general state account cold compare set some why local offer debate nothing shoulder yourself."/>
    <n v="4"/>
    <n v="15"/>
    <s v="N"/>
    <s v="Enter price deal same night method feeling official character."/>
  </r>
  <r>
    <x v="74"/>
    <s v="Explain machine learning basics in simple terms."/>
    <x v="4"/>
    <x v="0"/>
    <s v="Prepare wear interesting agree challenge no. Use we and reveal. Black force upon agreement serious get our job."/>
    <n v="3"/>
    <n v="18"/>
    <s v="N"/>
    <s v="Way face system it move they sound."/>
  </r>
  <r>
    <x v="74"/>
    <s v="Explain quantum computing in simple terms."/>
    <x v="1"/>
    <x v="0"/>
    <s v="Than far brother maybe. Present word much skin interview office edge. Event husband day voice democratic pass car catch. Value we into sea option more."/>
    <n v="1"/>
    <n v="25"/>
    <s v="N"/>
    <s v="Within describe forget house draw crime."/>
  </r>
  <r>
    <x v="75"/>
    <s v="Explain cloud computing in simple terms."/>
    <x v="2"/>
    <x v="0"/>
    <s v="Friend remain force also board. Treat including answer kitchen. Show politics news begin apply once. Approach these her player raise tend. Wish conference article they economy trade huge new."/>
    <n v="3"/>
    <n v="29"/>
    <s v="N"/>
    <s v="Few attorney clear year foreign evidence information sell paper."/>
  </r>
  <r>
    <x v="75"/>
    <s v="Generate creative app features."/>
    <x v="4"/>
    <x v="5"/>
    <s v="Road, should, successful, more, choice, view."/>
    <n v="2"/>
    <n v="6"/>
    <s v="N"/>
    <s v="Interesting box not suddenly campaign now against clear manager."/>
  </r>
  <r>
    <x v="75"/>
    <s v="Write a product description for smartwatch."/>
    <x v="4"/>
    <x v="1"/>
    <s v="He make report per during box picture political wait military throw candidate in watch top out act imagine fear test green in as find indeed life."/>
    <n v="3"/>
    <n v="26"/>
    <s v="N"/>
    <s v="Matter fill industry discuss ground rock increase computer first serve."/>
  </r>
  <r>
    <x v="76"/>
    <s v="Write a product description for gaming laptop."/>
    <x v="4"/>
    <x v="1"/>
    <s v="Throughout trade analysis somebody first where machine future here growth dark we past involve tough these small performance above learn international smile current rise water likely now."/>
    <n v="3"/>
    <n v="27"/>
    <s v="N"/>
    <s v="Training court organization speak full teacher the million under certain."/>
  </r>
  <r>
    <x v="76"/>
    <s v="Create catchy ad copy for a fitness app."/>
    <x v="0"/>
    <x v="4"/>
    <s v="Itself us actually north material design land green mission audience husband agency side."/>
    <n v="2"/>
    <n v="13"/>
    <s v="Y"/>
    <s v="It contain culture upon issue story investment eye she dream."/>
  </r>
  <r>
    <x v="76"/>
    <s v="Generate creative startup ideas."/>
    <x v="4"/>
    <x v="5"/>
    <s v="Even, mr, door, population, indeed, wear."/>
    <n v="2"/>
    <n v="6"/>
    <s v="N"/>
    <s v="Through far to read spring individual economic watch."/>
  </r>
  <r>
    <x v="76"/>
    <s v="Write a detailed blog post about Healthy eating habits."/>
    <x v="4"/>
    <x v="3"/>
    <s v="Think leave majority likely matter. A though oil structure surface radio play. Appear up accept with through. Machine worker people environmental from. Capital itself skill second eat majority offer."/>
    <n v="2"/>
    <n v="29"/>
    <s v="N"/>
    <s v="Section from whole appear book through black season husband contain positive service."/>
  </r>
  <r>
    <x v="77"/>
    <s v="Write a detailed blog post about Healthy eating habits."/>
    <x v="2"/>
    <x v="3"/>
    <s v="Drive effect give right. Produce discover the. Last hot yard law consider tax worry."/>
    <n v="5"/>
    <n v="14"/>
    <s v="N"/>
    <s v="Country foreign if great successful quite."/>
  </r>
  <r>
    <x v="77"/>
    <s v="Draft an invitation to a webinar."/>
    <x v="1"/>
    <x v="6"/>
    <s v="War participant film memory eat consider section. Quality level stop perhaps idea just great. House reach door material."/>
    <n v="1"/>
    <n v="18"/>
    <s v="Y"/>
    <s v="Else war expert challenge vote behavior ok simple always."/>
  </r>
  <r>
    <x v="78"/>
    <s v="Draft an internal project update."/>
    <x v="0"/>
    <x v="6"/>
    <s v="Offer degree participant push very. Hard note dark president soldier. Say wrong information move trial senior start. Money out college four. Sister including Mrs case today forget similar."/>
    <n v="2"/>
    <n v="28"/>
    <s v="N"/>
    <s v="Front important situation back page hair week stand much finish about ball organization."/>
  </r>
  <r>
    <x v="78"/>
    <s v="Explain cybersecurity threats in simple terms."/>
    <x v="3"/>
    <x v="0"/>
    <s v="Us back know wish because. Sing radio where low floor. Own a strategy question plant. Adult Mrs piece."/>
    <n v="2"/>
    <n v="18"/>
    <s v="N"/>
    <s v="Vote seek art wide seem professor goal simply reason girl result watch."/>
  </r>
  <r>
    <x v="79"/>
    <s v="Explain blockchain technology in simple terms."/>
    <x v="1"/>
    <x v="0"/>
    <s v="Western upon market despite discuss ago even. However grow can policy perhaps feeling. Law try population contain exist."/>
    <n v="4"/>
    <n v="18"/>
    <s v="Y"/>
    <s v="The defense behind development property collection."/>
  </r>
  <r>
    <x v="79"/>
    <s v="Write a detailed blog post about Healthy eating habits."/>
    <x v="4"/>
    <x v="3"/>
    <s v="Bag including want less play by federal. Course system budget. Floor even central capital yet heart. Event lose wonder continue opportunity amount. Majority really program decide free fall."/>
    <n v="5"/>
    <n v="28"/>
    <s v="N"/>
    <s v="Popular civil measure natural fight Congress bank care air second team."/>
  </r>
  <r>
    <x v="80"/>
    <s v="Draft a customer service response."/>
    <x v="0"/>
    <x v="6"/>
    <s v="Spend let somebody. Trouble should increase allow again loss happy."/>
    <n v="2"/>
    <n v="10"/>
    <s v="Y"/>
    <s v="Smile imagine who scientist population machine explain."/>
  </r>
  <r>
    <x v="80"/>
    <s v="Create a social media post about customer testimonial."/>
    <x v="2"/>
    <x v="7"/>
    <s v="Baby once employee thousand cost beat care hand inside huge."/>
    <n v="4"/>
    <n v="10"/>
    <s v="N"/>
    <s v="Fill party issue range seem what now many baby science music natural eye."/>
  </r>
  <r>
    <x v="80"/>
    <s v="Generate creative marketing campaigns."/>
    <x v="3"/>
    <x v="5"/>
    <s v="Treat, four, decade, case, perform, local."/>
    <n v="2"/>
    <n v="6"/>
    <s v="Y"/>
    <s v="Actually form everybody carry forward range much model staff author star group."/>
  </r>
  <r>
    <x v="81"/>
    <s v="Create a social media post about motivational quote."/>
    <x v="3"/>
    <x v="7"/>
    <s v="Thus seek director improve charge door final activity two single successful."/>
    <n v="5"/>
    <n v="11"/>
    <s v="N"/>
    <s v="Floor beat soon reach artist head process money."/>
  </r>
  <r>
    <x v="81"/>
    <s v="Draft a cold outreach email."/>
    <x v="4"/>
    <x v="6"/>
    <s v="To smile lose occur stand suddenly. Product would view kid reduce know. Now whatever information fall four rock. Safe admit wish fish trade Democrat tell instead."/>
    <n v="2"/>
    <n v="26"/>
    <s v="Y"/>
    <s v="East material that adult site activity."/>
  </r>
  <r>
    <x v="81"/>
    <s v="Create a social media post about motivational quote."/>
    <x v="4"/>
    <x v="7"/>
    <s v="May any writer night figure left reality work election learn guy opportunity consumer."/>
    <n v="5"/>
    <n v="13"/>
    <s v="Y"/>
    <s v="Fast race western require develop home always particularly pretty rise prevent station."/>
  </r>
  <r>
    <x v="81"/>
    <s v="Summarize a customer feedback report."/>
    <x v="3"/>
    <x v="2"/>
    <s v="Blood stay want address learn watch last. Fall data try blood professor than result."/>
    <n v="4"/>
    <n v="14"/>
    <s v="Y"/>
    <s v="Factor likely standard herself she focus market."/>
  </r>
  <r>
    <x v="81"/>
    <s v="Summarize a customer feedback report."/>
    <x v="1"/>
    <x v="2"/>
    <s v="Than decide answer community involve agree. Leg development change TV late finally no. Religious as month least whom. Sister measure bag always."/>
    <n v="5"/>
    <n v="22"/>
    <s v="N"/>
    <s v="Say set than season city continue trouble quality."/>
  </r>
  <r>
    <x v="82"/>
    <s v="Summarize a business proposal."/>
    <x v="0"/>
    <x v="2"/>
    <s v="Before whose book bring stock discussion door. Attorney walk policy enter choose us. Pm ago rise contain side."/>
    <n v="2"/>
    <n v="18"/>
    <s v="Y"/>
    <s v="Collection pressure act four my tend admit natural."/>
  </r>
  <r>
    <x v="82"/>
    <s v="Create catchy ad copy for a organic skincare line."/>
    <x v="4"/>
    <x v="4"/>
    <s v="Thousand left help probably edge too friend there course because no seem financial base table anyone number several."/>
    <n v="5"/>
    <n v="18"/>
    <s v="N"/>
    <s v="Teach Democrat list nation near particularly however."/>
  </r>
  <r>
    <x v="82"/>
    <s v="Create a social media post about motivational quote."/>
    <x v="0"/>
    <x v="7"/>
    <s v="Peace energy specific nice police situation on tree we chance situation education decade."/>
    <n v="5"/>
    <n v="13"/>
    <s v="Y"/>
    <s v="Per travel best pretty store peace."/>
  </r>
  <r>
    <x v="83"/>
    <s v="Create a social media post about motivational quote."/>
    <x v="2"/>
    <x v="7"/>
    <s v="Resource ability heart guy executive care into resource these phone wait home."/>
    <n v="4"/>
    <n v="12"/>
    <s v="N"/>
    <s v="Up treatment receive wife building natural understand."/>
  </r>
  <r>
    <x v="83"/>
    <s v="Explain cybersecurity threats in simple terms."/>
    <x v="2"/>
    <x v="0"/>
    <s v="Force today table listen personal former. Strong hour success special surface guy bill."/>
    <n v="2"/>
    <n v="13"/>
    <s v="N"/>
    <s v="Too boy pattern factor power class something sea standard."/>
  </r>
  <r>
    <x v="83"/>
    <s v="Generate creative startup ideas."/>
    <x v="4"/>
    <x v="5"/>
    <s v="Speech, character, he, blue, security, matter."/>
    <n v="5"/>
    <n v="6"/>
    <s v="Y"/>
    <s v="Appear most word late town sense show never million real candidate."/>
  </r>
  <r>
    <x v="83"/>
    <s v="Explain blockchain technology in simple terms."/>
    <x v="0"/>
    <x v="0"/>
    <s v="Agent project yet window order environment teach east. Generation decision address population score. Mouth enter do see edge boy arrive. Year strong involve time major maintain."/>
    <n v="3"/>
    <n v="26"/>
    <s v="N"/>
    <s v="Charge strategy thought a no not land east."/>
  </r>
  <r>
    <x v="83"/>
    <s v="Create catchy ad copy for a electric bike."/>
    <x v="1"/>
    <x v="4"/>
    <s v="Yeah particularly indicate decision from develop industry place watch trade open another."/>
    <n v="2"/>
    <n v="12"/>
    <s v="Y"/>
    <s v="Senior live animal only song claim already kid yet second fine require same."/>
  </r>
  <r>
    <x v="83"/>
    <s v="Create a social media post about event announcement."/>
    <x v="1"/>
    <x v="7"/>
    <s v="Fill less decision pass involve know defense most deep letter but herself."/>
    <n v="3"/>
    <n v="12"/>
    <s v="N"/>
    <s v="Game figure meet attack teach summer add method finally industry career."/>
  </r>
  <r>
    <x v="83"/>
    <s v="Create catchy ad copy for a online course platform."/>
    <x v="2"/>
    <x v="4"/>
    <s v="Indeed from become idea build term help could without consumer room state end long network many ago record."/>
    <n v="3"/>
    <n v="18"/>
    <s v="N"/>
    <s v="Opportunity catch future position simple top partner argue century able too expert wonder."/>
  </r>
  <r>
    <x v="84"/>
    <s v="Draft an invitation to a webinar."/>
    <x v="4"/>
    <x v="6"/>
    <s v="Career hard poor side themselves. Actually floor better about."/>
    <n v="2"/>
    <n v="9"/>
    <s v="N"/>
    <s v="Road prepare others might trial open meet wind likely."/>
  </r>
  <r>
    <x v="85"/>
    <s v="Create catchy ad copy for a fitness app."/>
    <x v="3"/>
    <x v="4"/>
    <s v="Machine performance message card show feeling movie fight direction."/>
    <n v="4"/>
    <n v="9"/>
    <s v="N"/>
    <s v="Condition those baby program week friend fact eye third nature manage."/>
  </r>
  <r>
    <x v="85"/>
    <s v="Write a detailed blog post about Sustainable living tips."/>
    <x v="3"/>
    <x v="3"/>
    <s v="So performance live personal institution half age. Country also guess throughout. Next drug quality glass leave less guy. Him way also alone late herself. Performance subject source soon. Bank serious similar court dog consumer."/>
    <n v="1"/>
    <n v="34"/>
    <s v="N"/>
    <s v="Word expect against wish majority bed other particularly."/>
  </r>
  <r>
    <x v="85"/>
    <s v="Create catchy ad copy for a new smartphone."/>
    <x v="3"/>
    <x v="4"/>
    <s v="Keep home happen mention art once various loss moment."/>
    <n v="5"/>
    <n v="9"/>
    <s v="Y"/>
    <s v="Letter next top carry page prove computer allow approach girl."/>
  </r>
  <r>
    <x v="85"/>
    <s v="Create catchy ad copy for a organic skincare line."/>
    <x v="1"/>
    <x v="4"/>
    <s v="Many this box out simple leader bit hard suggest type where health care process season sort civil."/>
    <n v="3"/>
    <n v="17"/>
    <s v="N"/>
    <s v="Finish Mrs wall five her but technology especially station."/>
  </r>
  <r>
    <x v="85"/>
    <s v="Write a product description for wireless earbuds."/>
    <x v="0"/>
    <x v="1"/>
    <s v="Study everyone enjoy most poor face growth responsibility player specific study almost agreement former national plant travel wish agency list pressure most measure through according."/>
    <n v="3"/>
    <n v="25"/>
    <s v="N"/>
    <s v="Young consumer compare go Mrs TV avoid everything name."/>
  </r>
  <r>
    <x v="85"/>
    <s v="Draft a follow-up email after a meeting."/>
    <x v="4"/>
    <x v="6"/>
    <s v="Financial under prepare back. Million whose green person. Later car left happen once lay need. Price cup trouble try although. Conference pay range growth."/>
    <n v="5"/>
    <n v="24"/>
    <s v="Y"/>
    <s v="Wall machine miss involve economy force different keep society early he in leg half."/>
  </r>
  <r>
    <x v="85"/>
    <s v="Draft an invitation to a webinar."/>
    <x v="0"/>
    <x v="6"/>
    <s v="State same position seek very their both itself. Lead sea item piece its safe statement."/>
    <n v="4"/>
    <n v="15"/>
    <s v="N"/>
    <s v="Statement director friend specific whom major cup account."/>
  </r>
  <r>
    <x v="85"/>
    <s v="Explain machine learning basics in simple terms."/>
    <x v="3"/>
    <x v="0"/>
    <s v="Sometimes arm executive push never laugh. Tree be tend about next. Against everything it hand."/>
    <n v="5"/>
    <n v="15"/>
    <s v="Y"/>
    <s v="Certain through direction almost give end."/>
  </r>
  <r>
    <x v="86"/>
    <s v="Write a product description for smartwatch."/>
    <x v="1"/>
    <x v="1"/>
    <s v="With hope now environment serious scene hear go mean will require anything lawyer stop win management before drop good."/>
    <n v="3"/>
    <n v="19"/>
    <s v="Y"/>
    <s v="Second already seek site street employee exactly floor light."/>
  </r>
  <r>
    <x v="86"/>
    <s v="Explain cybersecurity threats in simple terms."/>
    <x v="3"/>
    <x v="0"/>
    <s v="Soon our organization green field election vote. Laugh most way effort prove. That ground fly. Friend happen safe lose value."/>
    <n v="3"/>
    <n v="20"/>
    <s v="Y"/>
    <s v="Idea with within newspaper ok yeah whatever spend our cup region my."/>
  </r>
  <r>
    <x v="86"/>
    <s v="Summarize a long article about climate change."/>
    <x v="1"/>
    <x v="2"/>
    <s v="Throw smile cost never industry manage return. Drop price name across stop line why boy. Marriage various suddenly what the east. Fill last resource pressure by action."/>
    <n v="1"/>
    <n v="27"/>
    <s v="Y"/>
    <s v="Sister son star current wrong song good evidence result main form."/>
  </r>
  <r>
    <x v="87"/>
    <s v="Summarize a business proposal."/>
    <x v="2"/>
    <x v="2"/>
    <s v="Product pass price culture process. Present argue manage physical movement turn study system."/>
    <n v="4"/>
    <n v="13"/>
    <s v="N"/>
    <s v="Keep movie site together well certainly name."/>
  </r>
  <r>
    <x v="87"/>
    <s v="Create catchy ad copy for a new smartphone."/>
    <x v="1"/>
    <x v="4"/>
    <s v="Picture hotel measure less purpose much professor consumer look full stand once management catch."/>
    <n v="5"/>
    <n v="14"/>
    <s v="N"/>
    <s v="Security new art out when reflect despite kitchen career mind."/>
  </r>
  <r>
    <x v="87"/>
    <s v="Summarize a long article about climate change."/>
    <x v="0"/>
    <x v="2"/>
    <s v="Represent energy message land success model. Newspaper against way ahead return process."/>
    <n v="1"/>
    <n v="12"/>
    <s v="Y"/>
    <s v="Usually center day blue on final section scientist stand recent another."/>
  </r>
  <r>
    <x v="87"/>
    <s v="Create a social media post about customer testimonial."/>
    <x v="4"/>
    <x v="7"/>
    <s v="Campaign star outside international cover court choice throw land."/>
    <n v="4"/>
    <n v="9"/>
    <s v="N"/>
    <s v="Let what partner through idea along clearly challenge factor usually senior."/>
  </r>
  <r>
    <x v="87"/>
    <s v="Create catchy ad copy for a new smartphone."/>
    <x v="0"/>
    <x v="4"/>
    <s v="Hard item center kitchen or bad leader capital camera three sometimes amount whether nor fact."/>
    <n v="2"/>
    <n v="15"/>
    <s v="Y"/>
    <s v="Challenge grow sound cultural sea source degree no window rather."/>
  </r>
  <r>
    <x v="88"/>
    <s v="Summarize a long article about climate change."/>
    <x v="3"/>
    <x v="2"/>
    <s v="Know admit impact age story have line. Hospital bank same. Southern open financial network go."/>
    <n v="3"/>
    <n v="15"/>
    <s v="N"/>
    <s v="Media sometimes grow civil here game light born consider visit stand too answer."/>
  </r>
  <r>
    <x v="88"/>
    <s v="Create a social media post about event announcement."/>
    <x v="3"/>
    <x v="7"/>
    <s v="Evidence bar Republican speak star worry security long doctor pressure risk be."/>
    <n v="3"/>
    <n v="12"/>
    <s v="Y"/>
    <s v="Agreement true discover hold vote discuss population order glass great into four."/>
  </r>
  <r>
    <x v="88"/>
    <s v="Draft an internal project update."/>
    <x v="1"/>
    <x v="6"/>
    <s v="Role beyond others actually international begin right. Wish authority action send Democrat yard also plan. Cell soldier deep way though."/>
    <n v="4"/>
    <n v="20"/>
    <s v="Y"/>
    <s v="Early if season maintain seek cell present yard law manage eye door western."/>
  </r>
  <r>
    <x v="88"/>
    <s v="Draft a cold outreach email."/>
    <x v="3"/>
    <x v="6"/>
    <s v="Item inside look me property inside try. Science become character whom it cut. Trouble medical back ever voice politics."/>
    <n v="5"/>
    <n v="19"/>
    <s v="N"/>
    <s v="Walk development six job win add forward hope someone week discover certain."/>
  </r>
  <r>
    <x v="88"/>
    <s v="Summarize a product review."/>
    <x v="1"/>
    <x v="2"/>
    <s v="Off majority meeting state rise. Past daughter possible memory contain another stuff."/>
    <n v="4"/>
    <n v="12"/>
    <s v="Y"/>
    <s v="Personal rule nation couple table full I explain leader need rise other."/>
  </r>
  <r>
    <x v="89"/>
    <s v="Draft an invitation to a webinar."/>
    <x v="0"/>
    <x v="6"/>
    <s v="Half go hope team. Gas threat civil sometimes land trip. Sell major free often natural industry. House season operation figure Congress expect cover."/>
    <n v="4"/>
    <n v="23"/>
    <s v="N"/>
    <s v="Such artist event baby my Democrat."/>
  </r>
  <r>
    <x v="89"/>
    <s v="Draft a customer service response."/>
    <x v="0"/>
    <x v="6"/>
    <s v="Wonder coach future. Some action live suddenly figure shake now live. Eye color rather compare."/>
    <n v="3"/>
    <n v="15"/>
    <s v="Y"/>
    <s v="Control middle player edge machine operation last break fear everybody film natural recently."/>
  </r>
  <r>
    <x v="89"/>
    <s v="Explain machine learning basics in simple terms."/>
    <x v="0"/>
    <x v="0"/>
    <s v="Source on PM hit south task talk. His read campaign discuss foot agree week. Pattern sign customer reason natural number. Value music again city blood. Study measure every matter finally order behavior."/>
    <n v="1"/>
    <n v="32"/>
    <s v="N"/>
    <s v="Thought air consumer article watch including fill agree painting discuss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FE13A1-EA83-4943-BED7-92BD793AB46F}" name="PivotTable2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I Tool">
  <location ref="H7:I13" firstHeaderRow="1" firstDataRow="1" firstDataCol="1"/>
  <pivotFields count="11">
    <pivotField numFmtId="168"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axis="axisRow" showAll="0">
      <items count="6">
        <item x="3"/>
        <item x="4"/>
        <item x="2"/>
        <item x="0"/>
        <item x="1"/>
        <item t="default"/>
      </items>
    </pivotField>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Average Rating Per Tool" fld="5" subtotal="average" baseField="2" baseItem="0" numFmtId="2"/>
  </dataFields>
  <formats count="28">
    <format dxfId="70">
      <pivotArea outline="0" collapsedLevelsAreSubtotals="1" fieldPosition="0"/>
    </format>
    <format dxfId="71">
      <pivotArea dataOnly="0" labelOnly="1" outline="0" axis="axisValues" fieldPosition="0"/>
    </format>
    <format dxfId="72">
      <pivotArea type="all" dataOnly="0" outline="0" fieldPosition="0"/>
    </format>
    <format dxfId="73">
      <pivotArea outline="0" collapsedLevelsAreSubtotals="1" fieldPosition="0"/>
    </format>
    <format dxfId="74">
      <pivotArea field="2" type="button" dataOnly="0" labelOnly="1" outline="0" axis="axisRow" fieldPosition="0"/>
    </format>
    <format dxfId="75">
      <pivotArea dataOnly="0" labelOnly="1" fieldPosition="0">
        <references count="1">
          <reference field="2" count="0"/>
        </references>
      </pivotArea>
    </format>
    <format dxfId="76">
      <pivotArea dataOnly="0" labelOnly="1" grandRow="1" outline="0" fieldPosition="0"/>
    </format>
    <format dxfId="77">
      <pivotArea dataOnly="0" labelOnly="1" outline="0" axis="axisValues" fieldPosition="0"/>
    </format>
    <format dxfId="78">
      <pivotArea type="all" dataOnly="0" outline="0" fieldPosition="0"/>
    </format>
    <format dxfId="79">
      <pivotArea outline="0" collapsedLevelsAreSubtotals="1" fieldPosition="0"/>
    </format>
    <format dxfId="80">
      <pivotArea field="2" type="button" dataOnly="0" labelOnly="1" outline="0" axis="axisRow" fieldPosition="0"/>
    </format>
    <format dxfId="81">
      <pivotArea dataOnly="0" labelOnly="1" fieldPosition="0">
        <references count="1">
          <reference field="2" count="0"/>
        </references>
      </pivotArea>
    </format>
    <format dxfId="82">
      <pivotArea dataOnly="0" labelOnly="1" grandRow="1" outline="0" fieldPosition="0"/>
    </format>
    <format dxfId="83">
      <pivotArea dataOnly="0" labelOnly="1" outline="0" axis="axisValues" fieldPosition="0"/>
    </format>
    <format dxfId="69">
      <pivotArea field="2" type="button" dataOnly="0" labelOnly="1" outline="0" axis="axisRow" fieldPosition="0"/>
    </format>
    <format dxfId="68">
      <pivotArea dataOnly="0" labelOnly="1" outline="0" axis="axisValues" fieldPosition="0"/>
    </format>
    <format dxfId="57">
      <pivotArea outline="0" collapsedLevelsAreSubtotals="1" fieldPosition="0"/>
    </format>
    <format dxfId="56">
      <pivotArea dataOnly="0" labelOnly="1" fieldPosition="0">
        <references count="1">
          <reference field="2" count="0"/>
        </references>
      </pivotArea>
    </format>
    <format dxfId="55">
      <pivotArea dataOnly="0" labelOnly="1" grandRow="1" outline="0" fieldPosition="0"/>
    </format>
    <format dxfId="16">
      <pivotArea field="2" type="button" dataOnly="0" labelOnly="1" outline="0" axis="axisRow" fieldPosition="0"/>
    </format>
    <format dxfId="17">
      <pivotArea dataOnly="0" labelOnly="1" fieldPosition="0">
        <references count="1">
          <reference field="2" count="0"/>
        </references>
      </pivotArea>
    </format>
    <format dxfId="18">
      <pivotArea dataOnly="0" labelOnly="1" grandRow="1" outline="0" fieldPosition="0"/>
    </format>
    <format dxfId="19">
      <pivotArea outline="0" collapsedLevelsAreSubtotals="1" fieldPosition="0"/>
    </format>
    <format dxfId="20">
      <pivotArea dataOnly="0" labelOnly="1" outline="0" axis="axisValues" fieldPosition="0"/>
    </format>
    <format dxfId="21">
      <pivotArea grandRow="1" outline="0" collapsedLevelsAreSubtotals="1" fieldPosition="0"/>
    </format>
    <format dxfId="22">
      <pivotArea dataOnly="0" labelOnly="1" grandRow="1" outline="0" fieldPosition="0"/>
    </format>
    <format dxfId="23">
      <pivotArea field="2" type="button" dataOnly="0" labelOnly="1" outline="0" axis="axisRow" fieldPosition="0"/>
    </format>
    <format dxfId="24">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8CD7F-E5F4-4F59-A89F-C05F21A30412}" name="PivotTable28"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urpose">
  <location ref="E7:F16" firstHeaderRow="1" firstDataRow="1" firstDataCol="1"/>
  <pivotFields count="11">
    <pivotField numFmtId="168"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showAll="0"/>
    <pivotField axis="axisRow" dataField="1" showAll="0">
      <items count="9">
        <item x="4"/>
        <item x="3"/>
        <item x="6"/>
        <item x="5"/>
        <item x="1"/>
        <item x="7"/>
        <item x="2"/>
        <item x="0"/>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9">
    <i>
      <x/>
    </i>
    <i>
      <x v="1"/>
    </i>
    <i>
      <x v="2"/>
    </i>
    <i>
      <x v="3"/>
    </i>
    <i>
      <x v="4"/>
    </i>
    <i>
      <x v="5"/>
    </i>
    <i>
      <x v="6"/>
    </i>
    <i>
      <x v="7"/>
    </i>
    <i t="grand">
      <x/>
    </i>
  </rowItems>
  <colItems count="1">
    <i/>
  </colItems>
  <dataFields count="1">
    <dataField name="Times Used" fld="3" subtotal="count" baseField="3" baseItem="0"/>
  </dataFields>
  <formats count="30">
    <format dxfId="84">
      <pivotArea type="all" dataOnly="0" outline="0" fieldPosition="0"/>
    </format>
    <format dxfId="85">
      <pivotArea outline="0" collapsedLevelsAreSubtotals="1" fieldPosition="0"/>
    </format>
    <format dxfId="86">
      <pivotArea field="3" type="button" dataOnly="0" labelOnly="1" outline="0" axis="axisRow" fieldPosition="0"/>
    </format>
    <format dxfId="87">
      <pivotArea dataOnly="0" labelOnly="1" fieldPosition="0">
        <references count="1">
          <reference field="3" count="0"/>
        </references>
      </pivotArea>
    </format>
    <format dxfId="88">
      <pivotArea dataOnly="0" labelOnly="1" grandRow="1" outline="0" fieldPosition="0"/>
    </format>
    <format dxfId="89">
      <pivotArea dataOnly="0" labelOnly="1" outline="0" axis="axisValues" fieldPosition="0"/>
    </format>
    <format dxfId="90">
      <pivotArea type="all" dataOnly="0" outline="0" fieldPosition="0"/>
    </format>
    <format dxfId="91">
      <pivotArea outline="0" collapsedLevelsAreSubtotals="1" fieldPosition="0"/>
    </format>
    <format dxfId="92">
      <pivotArea field="3" type="button" dataOnly="0" labelOnly="1" outline="0" axis="axisRow" fieldPosition="0"/>
    </format>
    <format dxfId="93">
      <pivotArea dataOnly="0" labelOnly="1" fieldPosition="0">
        <references count="1">
          <reference field="3" count="0"/>
        </references>
      </pivotArea>
    </format>
    <format dxfId="94">
      <pivotArea dataOnly="0" labelOnly="1" grandRow="1" outline="0" fieldPosition="0"/>
    </format>
    <format dxfId="95">
      <pivotArea dataOnly="0" labelOnly="1" outline="0" axis="axisValues" fieldPosition="0"/>
    </format>
    <format dxfId="67">
      <pivotArea field="3" type="button" dataOnly="0" labelOnly="1" outline="0" axis="axisRow" fieldPosition="0"/>
    </format>
    <format dxfId="66">
      <pivotArea dataOnly="0" labelOnly="1" outline="0" axis="axisValues" fieldPosition="0"/>
    </format>
    <format dxfId="60">
      <pivotArea outline="0" collapsedLevelsAreSubtotals="1" fieldPosition="0"/>
    </format>
    <format dxfId="59">
      <pivotArea dataOnly="0" labelOnly="1" fieldPosition="0">
        <references count="1">
          <reference field="3" count="0"/>
        </references>
      </pivotArea>
    </format>
    <format dxfId="58">
      <pivotArea dataOnly="0" labelOnly="1" grandRow="1" outline="0" fieldPosition="0"/>
    </format>
    <format dxfId="25">
      <pivotArea type="all" dataOnly="0" outline="0" fieldPosition="0"/>
    </format>
    <format dxfId="26">
      <pivotArea outline="0" collapsedLevelsAreSubtotals="1" fieldPosition="0"/>
    </format>
    <format dxfId="27">
      <pivotArea field="3" type="button" dataOnly="0" labelOnly="1" outline="0" axis="axisRow" fieldPosition="0"/>
    </format>
    <format dxfId="28">
      <pivotArea dataOnly="0" labelOnly="1" fieldPosition="0">
        <references count="1">
          <reference field="3" count="0"/>
        </references>
      </pivotArea>
    </format>
    <format dxfId="29">
      <pivotArea dataOnly="0" labelOnly="1" grandRow="1" outline="0" fieldPosition="0"/>
    </format>
    <format dxfId="30">
      <pivotArea dataOnly="0" labelOnly="1" outline="0" axis="axisValues" fieldPosition="0"/>
    </format>
    <format dxfId="31">
      <pivotArea field="3" type="button" dataOnly="0" labelOnly="1" outline="0" axis="axisRow" fieldPosition="0"/>
    </format>
    <format dxfId="32">
      <pivotArea dataOnly="0" labelOnly="1" outline="0" axis="axisValues" fieldPosition="0"/>
    </format>
    <format dxfId="33">
      <pivotArea grandRow="1" outline="0" collapsedLevelsAreSubtotals="1" fieldPosition="0"/>
    </format>
    <format dxfId="34">
      <pivotArea dataOnly="0" labelOnly="1" grandRow="1" outline="0" fieldPosition="0"/>
    </format>
    <format dxfId="35">
      <pivotArea field="3" type="button" dataOnly="0" labelOnly="1" outline="0" axis="axisRow" fieldPosition="0"/>
    </format>
    <format dxfId="36">
      <pivotArea dataOnly="0" labelOnly="1" fieldPosition="0">
        <references count="1">
          <reference field="3" count="0"/>
        </references>
      </pivotArea>
    </format>
    <format dxfId="37">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79A9A2-6418-48F7-AE4F-2EB565EE4E06}" name="PivotTable2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Month">
  <location ref="B7:C12" firstHeaderRow="1" firstDataRow="1" firstDataCol="1"/>
  <pivotFields count="11">
    <pivotField axis="axisRow" numFmtId="168"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showAll="0"/>
    <pivotField showAll="0"/>
    <pivotField showAll="0"/>
    <pivotField showAll="0"/>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0"/>
    <field x="9"/>
    <field x="0"/>
  </rowFields>
  <rowItems count="5">
    <i>
      <x v="3"/>
    </i>
    <i>
      <x v="4"/>
    </i>
    <i>
      <x v="5"/>
    </i>
    <i>
      <x v="6"/>
    </i>
    <i t="grand">
      <x/>
    </i>
  </rowItems>
  <colItems count="1">
    <i/>
  </colItems>
  <dataFields count="1">
    <dataField name="Prompt Performance" fld="5" subtotal="average" baseField="10" baseItem="3" numFmtId="2"/>
  </dataFields>
  <formats count="30">
    <format dxfId="96">
      <pivotArea type="all" dataOnly="0" outline="0" fieldPosition="0"/>
    </format>
    <format dxfId="97">
      <pivotArea outline="0" collapsedLevelsAreSubtotals="1" fieldPosition="0"/>
    </format>
    <format dxfId="98">
      <pivotArea field="10" type="button" dataOnly="0" labelOnly="1" outline="0" axis="axisRow" fieldPosition="0"/>
    </format>
    <format dxfId="99">
      <pivotArea dataOnly="0" labelOnly="1" fieldPosition="0">
        <references count="1">
          <reference field="10" count="4">
            <x v="3"/>
            <x v="4"/>
            <x v="5"/>
            <x v="6"/>
          </reference>
        </references>
      </pivotArea>
    </format>
    <format dxfId="100">
      <pivotArea dataOnly="0" labelOnly="1" grandRow="1" outline="0" fieldPosition="0"/>
    </format>
    <format dxfId="101">
      <pivotArea dataOnly="0" labelOnly="1" outline="0" axis="axisValues" fieldPosition="0"/>
    </format>
    <format dxfId="102">
      <pivotArea outline="0" collapsedLevelsAreSubtotals="1" fieldPosition="0"/>
    </format>
    <format dxfId="103">
      <pivotArea type="all" dataOnly="0" outline="0" fieldPosition="0"/>
    </format>
    <format dxfId="104">
      <pivotArea outline="0" collapsedLevelsAreSubtotals="1" fieldPosition="0"/>
    </format>
    <format dxfId="105">
      <pivotArea field="10" type="button" dataOnly="0" labelOnly="1" outline="0" axis="axisRow" fieldPosition="0"/>
    </format>
    <format dxfId="106">
      <pivotArea dataOnly="0" labelOnly="1" fieldPosition="0">
        <references count="1">
          <reference field="10" count="4">
            <x v="3"/>
            <x v="4"/>
            <x v="5"/>
            <x v="6"/>
          </reference>
        </references>
      </pivotArea>
    </format>
    <format dxfId="107">
      <pivotArea dataOnly="0" labelOnly="1" grandRow="1" outline="0" fieldPosition="0"/>
    </format>
    <format dxfId="108">
      <pivotArea dataOnly="0" labelOnly="1" outline="0" axis="axisValues" fieldPosition="0"/>
    </format>
    <format dxfId="65">
      <pivotArea field="10" type="button" dataOnly="0" labelOnly="1" outline="0" axis="axisRow" fieldPosition="0"/>
    </format>
    <format dxfId="64">
      <pivotArea dataOnly="0" labelOnly="1" outline="0" axis="axisValues" fieldPosition="0"/>
    </format>
    <format dxfId="63">
      <pivotArea outline="0" collapsedLevelsAreSubtotals="1" fieldPosition="0"/>
    </format>
    <format dxfId="62">
      <pivotArea dataOnly="0" labelOnly="1" fieldPosition="0">
        <references count="1">
          <reference field="10" count="4">
            <x v="3"/>
            <x v="4"/>
            <x v="5"/>
            <x v="6"/>
          </reference>
        </references>
      </pivotArea>
    </format>
    <format dxfId="61">
      <pivotArea dataOnly="0" labelOnly="1" grandRow="1" outline="0" fieldPosition="0"/>
    </format>
    <format dxfId="38">
      <pivotArea type="all" dataOnly="0" outline="0" fieldPosition="0"/>
    </format>
    <format dxfId="39">
      <pivotArea outline="0" collapsedLevelsAreSubtotals="1" fieldPosition="0"/>
    </format>
    <format dxfId="40">
      <pivotArea field="10" type="button" dataOnly="0" labelOnly="1" outline="0" axis="axisRow" fieldPosition="0"/>
    </format>
    <format dxfId="41">
      <pivotArea dataOnly="0" labelOnly="1" fieldPosition="0">
        <references count="1">
          <reference field="10" count="4">
            <x v="3"/>
            <x v="4"/>
            <x v="5"/>
            <x v="6"/>
          </reference>
        </references>
      </pivotArea>
    </format>
    <format dxfId="42">
      <pivotArea dataOnly="0" labelOnly="1" grandRow="1" outline="0" fieldPosition="0"/>
    </format>
    <format dxfId="43">
      <pivotArea dataOnly="0" labelOnly="1" outline="0" axis="axisValues" fieldPosition="0"/>
    </format>
    <format dxfId="44">
      <pivotArea field="10" type="button" dataOnly="0" labelOnly="1" outline="0" axis="axisRow" fieldPosition="0"/>
    </format>
    <format dxfId="45">
      <pivotArea dataOnly="0" labelOnly="1" outline="0" axis="axisValues" fieldPosition="0"/>
    </format>
    <format dxfId="46">
      <pivotArea dataOnly="0" grandRow="1" fieldPosition="0"/>
    </format>
    <format dxfId="47">
      <pivotArea field="10" type="button" dataOnly="0" labelOnly="1" outline="0" axis="axisRow" fieldPosition="0"/>
    </format>
    <format dxfId="48">
      <pivotArea dataOnly="0" labelOnly="1" fieldPosition="0">
        <references count="1">
          <reference field="10" count="4">
            <x v="3"/>
            <x v="4"/>
            <x v="5"/>
            <x v="6"/>
          </reference>
        </references>
      </pivotArea>
    </format>
    <format dxfId="49">
      <pivotArea dataOnly="0" labelOnly="1" grandRow="1" outline="0" fieldPosition="0"/>
    </format>
  </formats>
  <chartFormats count="2">
    <chartFormat chart="4"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7D9012-D4AE-4819-A982-74CFC6DDD61D}" name="Table1" displayName="Table1" ref="A2:I302" totalsRowShown="0" headerRowDxfId="1" dataDxfId="0" headerRowBorderDxfId="110" tableBorderDxfId="111" totalsRowBorderDxfId="109">
  <autoFilter ref="A2:I302" xr:uid="{597D9012-D4AE-4819-A982-74CFC6DDD61D}"/>
  <tableColumns count="9">
    <tableColumn id="1" xr3:uid="{07EC05FE-B463-43BB-B7E1-D34A1AE810CD}" name="Date" dataDxfId="10"/>
    <tableColumn id="2" xr3:uid="{0F5939A3-3141-4970-9935-B9260A0C2034}" name="Prompt" dataDxfId="9"/>
    <tableColumn id="3" xr3:uid="{3C00E366-9BA8-446B-B60D-142FB4F07602}" name="Tools Used" dataDxfId="8"/>
    <tableColumn id="4" xr3:uid="{D4695A4E-7566-42FC-9EA8-C2D7D73FB6F0}" name="Purpose" dataDxfId="7"/>
    <tableColumn id="5" xr3:uid="{30BAC795-46CD-46A2-9B05-CC926D88510D}" name="Output Summary" dataDxfId="6"/>
    <tableColumn id="6" xr3:uid="{C6C9CA50-43D8-41BB-A783-16C494CE5D5C}" name="Rating(1-5)" dataDxfId="5"/>
    <tableColumn id="7" xr3:uid="{D9569C86-579A-4B16-9C80-DA35C04DC237}" name="Word Count" dataDxfId="4">
      <calculatedColumnFormula>IF(E3&lt;&gt;"", LEN(E3)-LEN(SUBSTITUTE(E3, " ", "")) + 1, "")</calculatedColumnFormula>
    </tableColumn>
    <tableColumn id="8" xr3:uid="{103E88F6-3F45-413F-999E-73626058C413}" name="Reusable?(Y/N)" dataDxfId="3"/>
    <tableColumn id="9" xr3:uid="{3CBE34A8-5950-46FA-9193-2894E8FECF21}" name="Not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16535-56C6-4A63-8819-60A3242F6696}">
  <sheetPr codeName="Sheet1"/>
  <dimension ref="A1:AJ302"/>
  <sheetViews>
    <sheetView zoomScale="59" workbookViewId="0">
      <selection activeCell="I4" sqref="I4"/>
    </sheetView>
  </sheetViews>
  <sheetFormatPr defaultRowHeight="14.4" x14ac:dyDescent="0.3"/>
  <cols>
    <col min="1" max="1" width="17.109375" customWidth="1"/>
    <col min="2" max="2" width="44.5546875" style="9" customWidth="1"/>
    <col min="3" max="3" width="25.44140625" customWidth="1"/>
    <col min="4" max="4" width="35.5546875" customWidth="1"/>
    <col min="5" max="5" width="55.6640625" style="9" customWidth="1"/>
    <col min="6" max="6" width="24.6640625" customWidth="1"/>
    <col min="7" max="7" width="18.6640625" customWidth="1"/>
    <col min="8" max="8" width="24.33203125" customWidth="1"/>
    <col min="9" max="9" width="100.77734375" style="9" customWidth="1"/>
    <col min="10" max="10" width="27.88671875" customWidth="1"/>
  </cols>
  <sheetData>
    <row r="1" spans="1:36" ht="33.6" thickBot="1" x14ac:dyDescent="0.65">
      <c r="A1" s="59" t="s">
        <v>0</v>
      </c>
      <c r="B1" s="60"/>
      <c r="C1" s="60"/>
      <c r="D1" s="60"/>
      <c r="E1" s="60"/>
      <c r="F1" s="60"/>
      <c r="G1" s="60"/>
      <c r="H1" s="60"/>
      <c r="I1" s="61"/>
      <c r="J1" s="4"/>
      <c r="K1" s="4"/>
      <c r="L1" s="4"/>
      <c r="M1" s="4"/>
      <c r="N1" s="4"/>
      <c r="O1" s="4"/>
      <c r="P1" s="4"/>
      <c r="Q1" s="4"/>
      <c r="R1" s="4"/>
      <c r="S1" s="4"/>
      <c r="T1" s="4"/>
      <c r="U1" s="4"/>
      <c r="V1" s="4"/>
      <c r="W1" s="4"/>
      <c r="X1" s="2"/>
      <c r="Y1" s="2"/>
      <c r="Z1" s="2"/>
      <c r="AA1" s="2"/>
      <c r="AB1" s="2"/>
      <c r="AC1" s="2"/>
      <c r="AD1" s="2"/>
      <c r="AE1" s="2"/>
      <c r="AF1" s="2"/>
      <c r="AG1" s="2"/>
      <c r="AH1" s="2"/>
      <c r="AI1" s="2"/>
      <c r="AJ1" s="2"/>
    </row>
    <row r="2" spans="1:36" ht="18" x14ac:dyDescent="0.35">
      <c r="A2" s="62" t="s">
        <v>1</v>
      </c>
      <c r="B2" s="10" t="s">
        <v>2</v>
      </c>
      <c r="C2" s="10" t="s">
        <v>3</v>
      </c>
      <c r="D2" s="10" t="s">
        <v>4</v>
      </c>
      <c r="E2" s="10" t="s">
        <v>5</v>
      </c>
      <c r="F2" s="10" t="s">
        <v>6</v>
      </c>
      <c r="G2" s="10" t="s">
        <v>7</v>
      </c>
      <c r="H2" s="10" t="s">
        <v>8</v>
      </c>
      <c r="I2" s="11" t="s">
        <v>9</v>
      </c>
      <c r="J2" s="5"/>
      <c r="K2" s="5"/>
      <c r="L2" s="5"/>
      <c r="M2" s="5"/>
      <c r="N2" s="5"/>
      <c r="O2" s="5"/>
      <c r="P2" s="3"/>
      <c r="Q2" s="3"/>
      <c r="R2" s="3"/>
      <c r="S2" s="3"/>
      <c r="T2" s="3"/>
      <c r="U2" s="3"/>
      <c r="V2" s="3"/>
      <c r="W2" s="3"/>
    </row>
    <row r="3" spans="1:36" ht="72" customHeight="1" x14ac:dyDescent="0.35">
      <c r="A3" s="63">
        <v>45736</v>
      </c>
      <c r="B3" s="12" t="s">
        <v>10</v>
      </c>
      <c r="C3" s="12" t="s">
        <v>11</v>
      </c>
      <c r="D3" s="12" t="s">
        <v>12</v>
      </c>
      <c r="E3" s="12" t="s">
        <v>13</v>
      </c>
      <c r="F3" s="12">
        <v>2</v>
      </c>
      <c r="G3" s="12">
        <f>IF(E3&lt;&gt;"", LEN(E3)-LEN(SUBSTITUTE(E3, " ", "")) + 1, "")</f>
        <v>26</v>
      </c>
      <c r="H3" s="12" t="s">
        <v>14</v>
      </c>
      <c r="I3" s="13" t="s">
        <v>15</v>
      </c>
      <c r="J3" s="5"/>
      <c r="K3" s="5"/>
      <c r="L3" s="5"/>
      <c r="M3" s="5"/>
      <c r="N3" s="5"/>
      <c r="O3" s="5"/>
      <c r="P3" s="3"/>
      <c r="Q3" s="3"/>
      <c r="R3" s="3"/>
      <c r="S3" s="3"/>
      <c r="T3" s="3"/>
      <c r="U3" s="3"/>
      <c r="V3" s="3"/>
      <c r="W3" s="3"/>
    </row>
    <row r="4" spans="1:36" ht="36" x14ac:dyDescent="0.35">
      <c r="A4" s="63">
        <v>45736</v>
      </c>
      <c r="B4" s="12" t="s">
        <v>16</v>
      </c>
      <c r="C4" s="12" t="s">
        <v>17</v>
      </c>
      <c r="D4" s="12" t="s">
        <v>18</v>
      </c>
      <c r="E4" s="12" t="s">
        <v>19</v>
      </c>
      <c r="F4" s="12">
        <v>5</v>
      </c>
      <c r="G4" s="12">
        <f t="shared" ref="G4:G67" si="0">IF(E4&lt;&gt;"", LEN(E4)-LEN(SUBSTITUTE(E4, " ", "")) + 1, "")</f>
        <v>13</v>
      </c>
      <c r="H4" s="12" t="s">
        <v>14</v>
      </c>
      <c r="I4" s="13" t="s">
        <v>20</v>
      </c>
      <c r="J4" s="5"/>
      <c r="K4" s="5"/>
      <c r="L4" s="5"/>
      <c r="M4" s="5"/>
      <c r="N4" s="5"/>
      <c r="O4" s="5"/>
      <c r="P4" s="3"/>
      <c r="Q4" s="3"/>
      <c r="R4" s="3"/>
      <c r="S4" s="3"/>
      <c r="T4" s="3"/>
      <c r="U4" s="3"/>
      <c r="V4" s="3"/>
      <c r="W4" s="3"/>
    </row>
    <row r="5" spans="1:36" ht="54" x14ac:dyDescent="0.35">
      <c r="A5" s="63">
        <v>45736</v>
      </c>
      <c r="B5" s="12" t="s">
        <v>16</v>
      </c>
      <c r="C5" s="12" t="s">
        <v>21</v>
      </c>
      <c r="D5" s="12" t="s">
        <v>18</v>
      </c>
      <c r="E5" s="12" t="s">
        <v>22</v>
      </c>
      <c r="F5" s="12">
        <v>5</v>
      </c>
      <c r="G5" s="12">
        <f t="shared" si="0"/>
        <v>15</v>
      </c>
      <c r="H5" s="12" t="s">
        <v>678</v>
      </c>
      <c r="I5" s="13" t="s">
        <v>24</v>
      </c>
      <c r="J5" s="5"/>
      <c r="K5" s="5"/>
      <c r="L5" s="5"/>
      <c r="M5" s="5"/>
      <c r="N5" s="5"/>
      <c r="O5" s="5"/>
      <c r="P5" s="3"/>
      <c r="Q5" s="3"/>
      <c r="R5" s="3"/>
      <c r="S5" s="3"/>
      <c r="T5" s="3"/>
      <c r="U5" s="3"/>
      <c r="V5" s="3"/>
      <c r="W5" s="3"/>
    </row>
    <row r="6" spans="1:36" ht="72" x14ac:dyDescent="0.35">
      <c r="A6" s="63">
        <v>45736</v>
      </c>
      <c r="B6" s="12" t="s">
        <v>25</v>
      </c>
      <c r="C6" s="12" t="s">
        <v>26</v>
      </c>
      <c r="D6" s="12" t="s">
        <v>12</v>
      </c>
      <c r="E6" s="12" t="s">
        <v>27</v>
      </c>
      <c r="F6" s="12">
        <v>2</v>
      </c>
      <c r="G6" s="12">
        <f t="shared" si="0"/>
        <v>25</v>
      </c>
      <c r="H6" s="12" t="s">
        <v>677</v>
      </c>
      <c r="I6" s="13" t="s">
        <v>28</v>
      </c>
      <c r="J6" s="5"/>
      <c r="K6" s="5"/>
      <c r="L6" s="5"/>
      <c r="M6" s="5"/>
      <c r="N6" s="5"/>
      <c r="O6" s="5"/>
      <c r="P6" s="3"/>
      <c r="Q6" s="3"/>
      <c r="R6" s="3"/>
      <c r="S6" s="3"/>
      <c r="T6" s="3"/>
      <c r="U6" s="3"/>
      <c r="V6" s="3"/>
      <c r="W6" s="3"/>
    </row>
    <row r="7" spans="1:36" ht="85.8" customHeight="1" x14ac:dyDescent="0.35">
      <c r="A7" s="63">
        <v>45736</v>
      </c>
      <c r="B7" s="12" t="s">
        <v>16</v>
      </c>
      <c r="C7" s="12" t="s">
        <v>21</v>
      </c>
      <c r="D7" s="12" t="s">
        <v>18</v>
      </c>
      <c r="E7" s="12" t="s">
        <v>29</v>
      </c>
      <c r="F7" s="12">
        <v>1</v>
      </c>
      <c r="G7" s="12">
        <f t="shared" si="0"/>
        <v>26</v>
      </c>
      <c r="H7" s="12" t="s">
        <v>23</v>
      </c>
      <c r="I7" s="13" t="s">
        <v>30</v>
      </c>
      <c r="J7" s="5"/>
      <c r="K7" s="5"/>
      <c r="L7" s="5"/>
      <c r="M7" s="5"/>
      <c r="N7" s="5"/>
      <c r="O7" s="5"/>
      <c r="P7" s="3"/>
      <c r="Q7" s="3"/>
      <c r="R7" s="3"/>
      <c r="S7" s="3"/>
      <c r="T7" s="3"/>
      <c r="U7" s="3"/>
      <c r="V7" s="3"/>
      <c r="W7" s="3"/>
    </row>
    <row r="8" spans="1:36" ht="36" x14ac:dyDescent="0.35">
      <c r="A8" s="63">
        <v>45736</v>
      </c>
      <c r="B8" s="12" t="s">
        <v>31</v>
      </c>
      <c r="C8" s="12" t="s">
        <v>26</v>
      </c>
      <c r="D8" s="12" t="s">
        <v>12</v>
      </c>
      <c r="E8" s="12" t="s">
        <v>32</v>
      </c>
      <c r="F8" s="12">
        <v>3</v>
      </c>
      <c r="G8" s="12">
        <f t="shared" si="0"/>
        <v>15</v>
      </c>
      <c r="H8" s="12" t="s">
        <v>23</v>
      </c>
      <c r="I8" s="13" t="s">
        <v>33</v>
      </c>
      <c r="J8" s="5"/>
      <c r="K8" s="5"/>
      <c r="L8" s="5"/>
      <c r="M8" s="5"/>
      <c r="N8" s="5"/>
      <c r="O8" s="5"/>
      <c r="P8" s="3"/>
      <c r="Q8" s="3"/>
      <c r="R8" s="3"/>
      <c r="S8" s="3"/>
      <c r="T8" s="3"/>
      <c r="U8" s="3"/>
      <c r="V8" s="3"/>
      <c r="W8" s="3"/>
    </row>
    <row r="9" spans="1:36" ht="72" x14ac:dyDescent="0.35">
      <c r="A9" s="63">
        <v>45737</v>
      </c>
      <c r="B9" s="12" t="s">
        <v>10</v>
      </c>
      <c r="C9" s="12" t="s">
        <v>11</v>
      </c>
      <c r="D9" s="12" t="s">
        <v>12</v>
      </c>
      <c r="E9" s="12" t="s">
        <v>34</v>
      </c>
      <c r="F9" s="12">
        <v>5</v>
      </c>
      <c r="G9" s="12">
        <f t="shared" si="0"/>
        <v>24</v>
      </c>
      <c r="H9" s="12" t="s">
        <v>23</v>
      </c>
      <c r="I9" s="13" t="s">
        <v>35</v>
      </c>
      <c r="J9" s="5"/>
      <c r="K9" s="5"/>
      <c r="L9" s="5"/>
      <c r="M9" s="5"/>
      <c r="N9" s="5"/>
      <c r="O9" s="5"/>
      <c r="P9" s="3"/>
      <c r="Q9" s="3"/>
      <c r="R9" s="3"/>
      <c r="S9" s="3"/>
      <c r="T9" s="3"/>
      <c r="U9" s="3"/>
      <c r="V9" s="3"/>
      <c r="W9" s="3"/>
    </row>
    <row r="10" spans="1:36" ht="54" x14ac:dyDescent="0.35">
      <c r="A10" s="63">
        <v>45737</v>
      </c>
      <c r="B10" s="12" t="s">
        <v>36</v>
      </c>
      <c r="C10" s="12" t="s">
        <v>37</v>
      </c>
      <c r="D10" s="12" t="s">
        <v>38</v>
      </c>
      <c r="E10" s="12" t="s">
        <v>39</v>
      </c>
      <c r="F10" s="12">
        <v>5</v>
      </c>
      <c r="G10" s="12">
        <f t="shared" si="0"/>
        <v>14</v>
      </c>
      <c r="H10" s="12" t="s">
        <v>14</v>
      </c>
      <c r="I10" s="13" t="s">
        <v>40</v>
      </c>
      <c r="J10" s="5"/>
      <c r="K10" s="5"/>
      <c r="L10" s="5"/>
      <c r="M10" s="5"/>
      <c r="N10" s="5"/>
      <c r="O10" s="5"/>
      <c r="P10" s="3"/>
      <c r="Q10" s="3"/>
      <c r="R10" s="3"/>
      <c r="S10" s="3"/>
      <c r="T10" s="3"/>
      <c r="U10" s="3"/>
      <c r="V10" s="3"/>
      <c r="W10" s="3"/>
    </row>
    <row r="11" spans="1:36" ht="18" x14ac:dyDescent="0.35">
      <c r="A11" s="63">
        <v>45737</v>
      </c>
      <c r="B11" s="12" t="s">
        <v>36</v>
      </c>
      <c r="C11" s="12" t="s">
        <v>21</v>
      </c>
      <c r="D11" s="12" t="s">
        <v>38</v>
      </c>
      <c r="E11" s="12" t="s">
        <v>41</v>
      </c>
      <c r="F11" s="12">
        <v>5</v>
      </c>
      <c r="G11" s="12">
        <f t="shared" si="0"/>
        <v>8</v>
      </c>
      <c r="H11" s="12" t="s">
        <v>14</v>
      </c>
      <c r="I11" s="13" t="s">
        <v>42</v>
      </c>
      <c r="J11" s="5"/>
      <c r="K11" s="5"/>
      <c r="L11" s="5"/>
      <c r="M11" s="5"/>
      <c r="N11" s="5"/>
      <c r="O11" s="5"/>
      <c r="P11" s="3"/>
      <c r="Q11" s="3"/>
      <c r="R11" s="3"/>
      <c r="S11" s="3"/>
      <c r="T11" s="3"/>
      <c r="U11" s="3"/>
      <c r="V11" s="3"/>
      <c r="W11" s="3"/>
    </row>
    <row r="12" spans="1:36" ht="36" x14ac:dyDescent="0.35">
      <c r="A12" s="63">
        <v>45738</v>
      </c>
      <c r="B12" s="12" t="s">
        <v>25</v>
      </c>
      <c r="C12" s="12" t="s">
        <v>26</v>
      </c>
      <c r="D12" s="12" t="s">
        <v>12</v>
      </c>
      <c r="E12" s="12" t="s">
        <v>43</v>
      </c>
      <c r="F12" s="12">
        <v>1</v>
      </c>
      <c r="G12" s="12">
        <f t="shared" si="0"/>
        <v>11</v>
      </c>
      <c r="H12" s="12" t="s">
        <v>14</v>
      </c>
      <c r="I12" s="13" t="s">
        <v>44</v>
      </c>
      <c r="J12" s="5"/>
      <c r="K12" s="5"/>
      <c r="L12" s="5"/>
      <c r="M12" s="5"/>
      <c r="N12" s="5"/>
      <c r="O12" s="5"/>
      <c r="P12" s="3"/>
      <c r="Q12" s="3"/>
      <c r="R12" s="3"/>
      <c r="S12" s="3"/>
      <c r="T12" s="3"/>
      <c r="U12" s="3"/>
      <c r="V12" s="3"/>
      <c r="W12" s="3"/>
    </row>
    <row r="13" spans="1:36" ht="54" x14ac:dyDescent="0.35">
      <c r="A13" s="63">
        <v>45738</v>
      </c>
      <c r="B13" s="12" t="s">
        <v>45</v>
      </c>
      <c r="C13" s="12" t="s">
        <v>21</v>
      </c>
      <c r="D13" s="12" t="s">
        <v>46</v>
      </c>
      <c r="E13" s="12" t="s">
        <v>47</v>
      </c>
      <c r="F13" s="12">
        <v>3</v>
      </c>
      <c r="G13" s="12">
        <f t="shared" si="0"/>
        <v>24</v>
      </c>
      <c r="H13" s="12" t="s">
        <v>14</v>
      </c>
      <c r="I13" s="13" t="s">
        <v>48</v>
      </c>
      <c r="J13" s="5"/>
      <c r="K13" s="5"/>
      <c r="L13" s="5"/>
      <c r="M13" s="5"/>
      <c r="N13" s="5"/>
      <c r="O13" s="5"/>
      <c r="P13" s="3"/>
      <c r="Q13" s="3"/>
      <c r="R13" s="3"/>
      <c r="S13" s="3"/>
      <c r="T13" s="3"/>
      <c r="U13" s="3"/>
      <c r="V13" s="3"/>
      <c r="W13" s="3"/>
    </row>
    <row r="14" spans="1:36" ht="36" x14ac:dyDescent="0.35">
      <c r="A14" s="63">
        <v>45739</v>
      </c>
      <c r="B14" s="12" t="s">
        <v>49</v>
      </c>
      <c r="C14" s="12" t="s">
        <v>37</v>
      </c>
      <c r="D14" s="12" t="s">
        <v>50</v>
      </c>
      <c r="E14" s="12" t="s">
        <v>51</v>
      </c>
      <c r="F14" s="12">
        <v>2</v>
      </c>
      <c r="G14" s="12">
        <f t="shared" si="0"/>
        <v>9</v>
      </c>
      <c r="H14" s="12" t="s">
        <v>23</v>
      </c>
      <c r="I14" s="13" t="s">
        <v>52</v>
      </c>
      <c r="J14" s="5"/>
      <c r="K14" s="5"/>
      <c r="L14" s="5"/>
      <c r="M14" s="5"/>
      <c r="N14" s="5"/>
      <c r="O14" s="5"/>
      <c r="P14" s="3"/>
      <c r="Q14" s="3"/>
      <c r="R14" s="3"/>
      <c r="S14" s="3"/>
      <c r="T14" s="3"/>
      <c r="U14" s="3"/>
      <c r="V14" s="3"/>
      <c r="W14" s="3"/>
    </row>
    <row r="15" spans="1:36" ht="54" x14ac:dyDescent="0.35">
      <c r="A15" s="63">
        <v>45739</v>
      </c>
      <c r="B15" s="12" t="s">
        <v>53</v>
      </c>
      <c r="C15" s="12" t="s">
        <v>11</v>
      </c>
      <c r="D15" s="12" t="s">
        <v>46</v>
      </c>
      <c r="E15" s="12" t="s">
        <v>54</v>
      </c>
      <c r="F15" s="12">
        <v>2</v>
      </c>
      <c r="G15" s="12">
        <f t="shared" si="0"/>
        <v>16</v>
      </c>
      <c r="H15" s="12" t="s">
        <v>14</v>
      </c>
      <c r="I15" s="13" t="s">
        <v>55</v>
      </c>
      <c r="J15" s="5"/>
      <c r="K15" s="5"/>
      <c r="L15" s="5"/>
      <c r="M15" s="5"/>
      <c r="N15" s="5"/>
      <c r="O15" s="5"/>
      <c r="P15" s="3"/>
      <c r="Q15" s="3"/>
      <c r="R15" s="3"/>
      <c r="S15" s="3"/>
      <c r="T15" s="3"/>
      <c r="U15" s="3"/>
      <c r="V15" s="3"/>
      <c r="W15" s="3"/>
    </row>
    <row r="16" spans="1:36" ht="54" x14ac:dyDescent="0.35">
      <c r="A16" s="63">
        <v>45740</v>
      </c>
      <c r="B16" s="12" t="s">
        <v>56</v>
      </c>
      <c r="C16" s="12" t="s">
        <v>26</v>
      </c>
      <c r="D16" s="12" t="s">
        <v>50</v>
      </c>
      <c r="E16" s="12" t="s">
        <v>57</v>
      </c>
      <c r="F16" s="12">
        <v>3</v>
      </c>
      <c r="G16" s="12">
        <f t="shared" si="0"/>
        <v>17</v>
      </c>
      <c r="H16" s="12" t="s">
        <v>23</v>
      </c>
      <c r="I16" s="13" t="s">
        <v>58</v>
      </c>
      <c r="J16" s="5"/>
      <c r="K16" s="5"/>
      <c r="L16" s="5"/>
      <c r="M16" s="5"/>
      <c r="N16" s="5"/>
      <c r="O16" s="5"/>
      <c r="P16" s="3"/>
      <c r="Q16" s="3"/>
      <c r="R16" s="3"/>
      <c r="S16" s="3"/>
      <c r="T16" s="3"/>
      <c r="U16" s="3"/>
      <c r="V16" s="3"/>
      <c r="W16" s="3"/>
    </row>
    <row r="17" spans="1:23" ht="18" x14ac:dyDescent="0.35">
      <c r="A17" s="63">
        <v>45741</v>
      </c>
      <c r="B17" s="12" t="s">
        <v>59</v>
      </c>
      <c r="C17" s="12" t="s">
        <v>37</v>
      </c>
      <c r="D17" s="12" t="s">
        <v>60</v>
      </c>
      <c r="E17" s="12" t="s">
        <v>61</v>
      </c>
      <c r="F17" s="12">
        <v>5</v>
      </c>
      <c r="G17" s="12">
        <f t="shared" si="0"/>
        <v>6</v>
      </c>
      <c r="H17" s="12" t="s">
        <v>14</v>
      </c>
      <c r="I17" s="13" t="s">
        <v>62</v>
      </c>
      <c r="J17" s="5"/>
      <c r="K17" s="5"/>
      <c r="L17" s="5"/>
      <c r="M17" s="5"/>
      <c r="N17" s="5"/>
      <c r="O17" s="5"/>
      <c r="P17" s="3"/>
      <c r="Q17" s="3"/>
      <c r="R17" s="3"/>
      <c r="S17" s="3"/>
      <c r="T17" s="3"/>
      <c r="U17" s="3"/>
      <c r="V17" s="3"/>
      <c r="W17" s="3"/>
    </row>
    <row r="18" spans="1:23" ht="36" x14ac:dyDescent="0.35">
      <c r="A18" s="63">
        <v>45742</v>
      </c>
      <c r="B18" s="12" t="s">
        <v>63</v>
      </c>
      <c r="C18" s="12" t="s">
        <v>26</v>
      </c>
      <c r="D18" s="12" t="s">
        <v>18</v>
      </c>
      <c r="E18" s="12" t="s">
        <v>64</v>
      </c>
      <c r="F18" s="12">
        <v>3</v>
      </c>
      <c r="G18" s="12">
        <f t="shared" si="0"/>
        <v>14</v>
      </c>
      <c r="H18" s="12" t="s">
        <v>14</v>
      </c>
      <c r="I18" s="13" t="s">
        <v>65</v>
      </c>
      <c r="J18" s="5"/>
      <c r="K18" s="5"/>
      <c r="L18" s="5"/>
      <c r="M18" s="5"/>
      <c r="N18" s="5"/>
      <c r="O18" s="5"/>
      <c r="P18" s="3"/>
      <c r="Q18" s="3"/>
      <c r="R18" s="3"/>
      <c r="S18" s="3"/>
      <c r="T18" s="3"/>
      <c r="U18" s="3"/>
      <c r="V18" s="3"/>
      <c r="W18" s="3"/>
    </row>
    <row r="19" spans="1:23" ht="72" x14ac:dyDescent="0.35">
      <c r="A19" s="63">
        <v>45742</v>
      </c>
      <c r="B19" s="12" t="s">
        <v>66</v>
      </c>
      <c r="C19" s="12" t="s">
        <v>37</v>
      </c>
      <c r="D19" s="12" t="s">
        <v>67</v>
      </c>
      <c r="E19" s="12" t="s">
        <v>68</v>
      </c>
      <c r="F19" s="12">
        <v>1</v>
      </c>
      <c r="G19" s="12">
        <f t="shared" si="0"/>
        <v>22</v>
      </c>
      <c r="H19" s="12" t="s">
        <v>23</v>
      </c>
      <c r="I19" s="13" t="s">
        <v>69</v>
      </c>
      <c r="J19" s="5"/>
      <c r="K19" s="5"/>
      <c r="L19" s="5"/>
      <c r="M19" s="5"/>
      <c r="N19" s="5"/>
      <c r="O19" s="5"/>
      <c r="P19" s="3"/>
      <c r="Q19" s="3"/>
      <c r="R19" s="3"/>
      <c r="S19" s="3"/>
      <c r="T19" s="3"/>
      <c r="U19" s="3"/>
      <c r="V19" s="3"/>
      <c r="W19" s="3"/>
    </row>
    <row r="20" spans="1:23" ht="18" x14ac:dyDescent="0.35">
      <c r="A20" s="63">
        <v>45742</v>
      </c>
      <c r="B20" s="12" t="s">
        <v>59</v>
      </c>
      <c r="C20" s="12" t="s">
        <v>37</v>
      </c>
      <c r="D20" s="12" t="s">
        <v>60</v>
      </c>
      <c r="E20" s="12" t="s">
        <v>70</v>
      </c>
      <c r="F20" s="12">
        <v>2</v>
      </c>
      <c r="G20" s="12">
        <f t="shared" si="0"/>
        <v>6</v>
      </c>
      <c r="H20" s="12" t="s">
        <v>23</v>
      </c>
      <c r="I20" s="13" t="s">
        <v>71</v>
      </c>
      <c r="J20" s="5"/>
      <c r="K20" s="5"/>
      <c r="L20" s="5"/>
      <c r="M20" s="5"/>
      <c r="N20" s="5"/>
      <c r="O20" s="5"/>
      <c r="P20" s="3"/>
      <c r="Q20" s="3"/>
      <c r="R20" s="3"/>
      <c r="S20" s="3"/>
      <c r="T20" s="3"/>
      <c r="U20" s="3"/>
      <c r="V20" s="3"/>
      <c r="W20" s="3"/>
    </row>
    <row r="21" spans="1:23" ht="36" x14ac:dyDescent="0.35">
      <c r="A21" s="63">
        <v>45743</v>
      </c>
      <c r="B21" s="12" t="s">
        <v>72</v>
      </c>
      <c r="C21" s="12" t="s">
        <v>17</v>
      </c>
      <c r="D21" s="12" t="s">
        <v>73</v>
      </c>
      <c r="E21" s="12" t="s">
        <v>74</v>
      </c>
      <c r="F21" s="12">
        <v>3</v>
      </c>
      <c r="G21" s="12">
        <f t="shared" si="0"/>
        <v>15</v>
      </c>
      <c r="H21" s="12" t="s">
        <v>14</v>
      </c>
      <c r="I21" s="13" t="s">
        <v>75</v>
      </c>
      <c r="J21" s="5"/>
      <c r="K21" s="5"/>
      <c r="L21" s="5"/>
      <c r="M21" s="5"/>
      <c r="N21" s="5"/>
      <c r="O21" s="5"/>
      <c r="P21" s="3"/>
      <c r="Q21" s="3"/>
      <c r="R21" s="3"/>
      <c r="S21" s="3"/>
      <c r="T21" s="3"/>
      <c r="U21" s="3"/>
      <c r="V21" s="3"/>
      <c r="W21" s="3"/>
    </row>
    <row r="22" spans="1:23" ht="36" x14ac:dyDescent="0.35">
      <c r="A22" s="63">
        <v>45743</v>
      </c>
      <c r="B22" s="12" t="s">
        <v>76</v>
      </c>
      <c r="C22" s="12" t="s">
        <v>37</v>
      </c>
      <c r="D22" s="12" t="s">
        <v>38</v>
      </c>
      <c r="E22" s="12" t="s">
        <v>77</v>
      </c>
      <c r="F22" s="12">
        <v>5</v>
      </c>
      <c r="G22" s="12">
        <f t="shared" si="0"/>
        <v>7</v>
      </c>
      <c r="H22" s="12" t="s">
        <v>14</v>
      </c>
      <c r="I22" s="13" t="s">
        <v>78</v>
      </c>
      <c r="J22" s="5"/>
      <c r="K22" s="5"/>
      <c r="L22" s="5"/>
      <c r="M22" s="5"/>
      <c r="N22" s="5"/>
      <c r="O22" s="5"/>
      <c r="P22" s="3"/>
      <c r="Q22" s="3"/>
      <c r="R22" s="3"/>
      <c r="S22" s="3"/>
      <c r="T22" s="3"/>
      <c r="U22" s="3"/>
      <c r="V22" s="3"/>
      <c r="W22" s="3"/>
    </row>
    <row r="23" spans="1:23" ht="36" x14ac:dyDescent="0.35">
      <c r="A23" s="63">
        <v>45744</v>
      </c>
      <c r="B23" s="12" t="s">
        <v>79</v>
      </c>
      <c r="C23" s="12" t="s">
        <v>26</v>
      </c>
      <c r="D23" s="12" t="s">
        <v>73</v>
      </c>
      <c r="E23" s="12" t="s">
        <v>80</v>
      </c>
      <c r="F23" s="12">
        <v>3</v>
      </c>
      <c r="G23" s="12">
        <f t="shared" si="0"/>
        <v>9</v>
      </c>
      <c r="H23" s="12" t="s">
        <v>23</v>
      </c>
      <c r="I23" s="13" t="s">
        <v>81</v>
      </c>
      <c r="J23" s="5"/>
      <c r="K23" s="5"/>
      <c r="L23" s="5"/>
      <c r="M23" s="5"/>
      <c r="N23" s="5"/>
      <c r="O23" s="5"/>
      <c r="P23" s="3"/>
      <c r="Q23" s="3"/>
      <c r="R23" s="3"/>
      <c r="S23" s="3"/>
      <c r="T23" s="3"/>
      <c r="U23" s="3"/>
      <c r="V23" s="3"/>
      <c r="W23" s="3"/>
    </row>
    <row r="24" spans="1:23" ht="54" x14ac:dyDescent="0.35">
      <c r="A24" s="63">
        <v>45744</v>
      </c>
      <c r="B24" s="12" t="s">
        <v>82</v>
      </c>
      <c r="C24" s="12" t="s">
        <v>11</v>
      </c>
      <c r="D24" s="12" t="s">
        <v>67</v>
      </c>
      <c r="E24" s="12" t="s">
        <v>83</v>
      </c>
      <c r="F24" s="12">
        <v>1</v>
      </c>
      <c r="G24" s="12">
        <f t="shared" si="0"/>
        <v>19</v>
      </c>
      <c r="H24" s="12" t="s">
        <v>14</v>
      </c>
      <c r="I24" s="13" t="s">
        <v>84</v>
      </c>
      <c r="J24" s="5"/>
      <c r="K24" s="5"/>
      <c r="L24" s="5"/>
      <c r="M24" s="5"/>
      <c r="N24" s="5"/>
      <c r="O24" s="5"/>
      <c r="P24" s="3"/>
      <c r="Q24" s="3"/>
      <c r="R24" s="3"/>
      <c r="S24" s="3"/>
      <c r="T24" s="3"/>
      <c r="U24" s="3"/>
      <c r="V24" s="3"/>
      <c r="W24" s="3"/>
    </row>
    <row r="25" spans="1:23" ht="54" x14ac:dyDescent="0.35">
      <c r="A25" s="63">
        <v>45745</v>
      </c>
      <c r="B25" s="12" t="s">
        <v>85</v>
      </c>
      <c r="C25" s="12" t="s">
        <v>37</v>
      </c>
      <c r="D25" s="12" t="s">
        <v>50</v>
      </c>
      <c r="E25" s="12" t="s">
        <v>86</v>
      </c>
      <c r="F25" s="12">
        <v>4</v>
      </c>
      <c r="G25" s="12">
        <f t="shared" si="0"/>
        <v>19</v>
      </c>
      <c r="H25" s="12" t="s">
        <v>23</v>
      </c>
      <c r="I25" s="13" t="s">
        <v>87</v>
      </c>
      <c r="J25" s="5"/>
      <c r="K25" s="5"/>
      <c r="L25" s="5"/>
      <c r="M25" s="5"/>
      <c r="N25" s="5"/>
      <c r="O25" s="5"/>
      <c r="P25" s="3"/>
      <c r="Q25" s="3"/>
      <c r="R25" s="3"/>
      <c r="S25" s="3"/>
      <c r="T25" s="3"/>
      <c r="U25" s="3"/>
      <c r="V25" s="3"/>
      <c r="W25" s="3"/>
    </row>
    <row r="26" spans="1:23" ht="36" x14ac:dyDescent="0.35">
      <c r="A26" s="63">
        <v>45745</v>
      </c>
      <c r="B26" s="12" t="s">
        <v>56</v>
      </c>
      <c r="C26" s="12" t="s">
        <v>21</v>
      </c>
      <c r="D26" s="12" t="s">
        <v>50</v>
      </c>
      <c r="E26" s="12" t="s">
        <v>88</v>
      </c>
      <c r="F26" s="12">
        <v>5</v>
      </c>
      <c r="G26" s="12">
        <f t="shared" si="0"/>
        <v>12</v>
      </c>
      <c r="H26" s="12" t="s">
        <v>14</v>
      </c>
      <c r="I26" s="13" t="s">
        <v>89</v>
      </c>
      <c r="J26" s="5"/>
      <c r="K26" s="5"/>
      <c r="L26" s="5"/>
      <c r="M26" s="5"/>
      <c r="N26" s="5"/>
      <c r="O26" s="5"/>
      <c r="P26" s="3"/>
      <c r="Q26" s="3"/>
      <c r="R26" s="3"/>
      <c r="S26" s="3"/>
      <c r="T26" s="3"/>
      <c r="U26" s="3"/>
      <c r="V26" s="3"/>
      <c r="W26" s="3"/>
    </row>
    <row r="27" spans="1:23" ht="54" x14ac:dyDescent="0.35">
      <c r="A27" s="63">
        <v>45745</v>
      </c>
      <c r="B27" s="12" t="s">
        <v>90</v>
      </c>
      <c r="C27" s="12" t="s">
        <v>21</v>
      </c>
      <c r="D27" s="12" t="s">
        <v>18</v>
      </c>
      <c r="E27" s="12" t="s">
        <v>91</v>
      </c>
      <c r="F27" s="12">
        <v>4</v>
      </c>
      <c r="G27" s="12">
        <f t="shared" si="0"/>
        <v>20</v>
      </c>
      <c r="H27" s="12" t="s">
        <v>14</v>
      </c>
      <c r="I27" s="13" t="s">
        <v>92</v>
      </c>
      <c r="J27" s="5"/>
      <c r="K27" s="5"/>
      <c r="L27" s="5"/>
      <c r="M27" s="5"/>
      <c r="N27" s="5"/>
      <c r="O27" s="5"/>
      <c r="P27" s="3"/>
      <c r="Q27" s="3"/>
      <c r="R27" s="3"/>
      <c r="S27" s="3"/>
      <c r="T27" s="3"/>
      <c r="U27" s="3"/>
      <c r="V27" s="3"/>
      <c r="W27" s="3"/>
    </row>
    <row r="28" spans="1:23" ht="36" x14ac:dyDescent="0.35">
      <c r="A28" s="63">
        <v>45746</v>
      </c>
      <c r="B28" s="12" t="s">
        <v>63</v>
      </c>
      <c r="C28" s="12" t="s">
        <v>21</v>
      </c>
      <c r="D28" s="12" t="s">
        <v>18</v>
      </c>
      <c r="E28" s="12" t="s">
        <v>93</v>
      </c>
      <c r="F28" s="12">
        <v>4</v>
      </c>
      <c r="G28" s="12">
        <f t="shared" si="0"/>
        <v>14</v>
      </c>
      <c r="H28" s="12" t="s">
        <v>14</v>
      </c>
      <c r="I28" s="13" t="s">
        <v>94</v>
      </c>
      <c r="J28" s="5"/>
      <c r="K28" s="5"/>
      <c r="L28" s="5"/>
      <c r="M28" s="5"/>
      <c r="N28" s="5"/>
      <c r="O28" s="5"/>
      <c r="P28" s="3"/>
      <c r="Q28" s="3"/>
      <c r="R28" s="3"/>
      <c r="S28" s="3"/>
      <c r="T28" s="3"/>
      <c r="U28" s="3"/>
      <c r="V28" s="3"/>
      <c r="W28" s="3"/>
    </row>
    <row r="29" spans="1:23" ht="72" x14ac:dyDescent="0.35">
      <c r="A29" s="63">
        <v>45746</v>
      </c>
      <c r="B29" s="12" t="s">
        <v>90</v>
      </c>
      <c r="C29" s="12" t="s">
        <v>26</v>
      </c>
      <c r="D29" s="12" t="s">
        <v>18</v>
      </c>
      <c r="E29" s="12" t="s">
        <v>95</v>
      </c>
      <c r="F29" s="12">
        <v>4</v>
      </c>
      <c r="G29" s="12">
        <f t="shared" si="0"/>
        <v>26</v>
      </c>
      <c r="H29" s="12" t="s">
        <v>14</v>
      </c>
      <c r="I29" s="13" t="s">
        <v>96</v>
      </c>
      <c r="J29" s="3"/>
      <c r="K29" s="3"/>
      <c r="L29" s="3"/>
      <c r="M29" s="3"/>
      <c r="N29" s="3"/>
      <c r="O29" s="3"/>
      <c r="P29" s="3"/>
      <c r="Q29" s="3"/>
      <c r="R29" s="3"/>
      <c r="S29" s="3"/>
      <c r="T29" s="3"/>
      <c r="U29" s="3"/>
      <c r="V29" s="3"/>
      <c r="W29" s="3"/>
    </row>
    <row r="30" spans="1:23" ht="54" x14ac:dyDescent="0.35">
      <c r="A30" s="63">
        <v>45747</v>
      </c>
      <c r="B30" s="12" t="s">
        <v>97</v>
      </c>
      <c r="C30" s="12" t="s">
        <v>17</v>
      </c>
      <c r="D30" s="12" t="s">
        <v>18</v>
      </c>
      <c r="E30" s="12" t="s">
        <v>98</v>
      </c>
      <c r="F30" s="12">
        <v>2</v>
      </c>
      <c r="G30" s="12">
        <f t="shared" si="0"/>
        <v>17</v>
      </c>
      <c r="H30" s="12" t="s">
        <v>23</v>
      </c>
      <c r="I30" s="13" t="s">
        <v>99</v>
      </c>
      <c r="J30" s="3"/>
      <c r="K30" s="3"/>
      <c r="L30" s="3"/>
      <c r="M30" s="3"/>
      <c r="N30" s="3"/>
      <c r="O30" s="3"/>
      <c r="P30" s="3"/>
      <c r="Q30" s="3"/>
      <c r="R30" s="3"/>
      <c r="S30" s="3"/>
      <c r="T30" s="3"/>
      <c r="U30" s="3"/>
      <c r="V30" s="3"/>
      <c r="W30" s="3"/>
    </row>
    <row r="31" spans="1:23" ht="18" x14ac:dyDescent="0.35">
      <c r="A31" s="63">
        <v>45747</v>
      </c>
      <c r="B31" s="12" t="s">
        <v>100</v>
      </c>
      <c r="C31" s="12" t="s">
        <v>11</v>
      </c>
      <c r="D31" s="12" t="s">
        <v>60</v>
      </c>
      <c r="E31" s="12" t="s">
        <v>101</v>
      </c>
      <c r="F31" s="12">
        <v>3</v>
      </c>
      <c r="G31" s="12">
        <f t="shared" si="0"/>
        <v>6</v>
      </c>
      <c r="H31" s="12" t="s">
        <v>14</v>
      </c>
      <c r="I31" s="13" t="s">
        <v>102</v>
      </c>
      <c r="J31" s="3"/>
      <c r="K31" s="3"/>
      <c r="L31" s="3"/>
      <c r="M31" s="3"/>
      <c r="N31" s="3"/>
      <c r="O31" s="3"/>
    </row>
    <row r="32" spans="1:23" ht="54" x14ac:dyDescent="0.35">
      <c r="A32" s="63">
        <v>45748</v>
      </c>
      <c r="B32" s="12" t="s">
        <v>45</v>
      </c>
      <c r="C32" s="12" t="s">
        <v>26</v>
      </c>
      <c r="D32" s="12" t="s">
        <v>46</v>
      </c>
      <c r="E32" s="12" t="s">
        <v>103</v>
      </c>
      <c r="F32" s="12">
        <v>1</v>
      </c>
      <c r="G32" s="12">
        <f t="shared" si="0"/>
        <v>20</v>
      </c>
      <c r="H32" s="12" t="s">
        <v>14</v>
      </c>
      <c r="I32" s="13" t="s">
        <v>104</v>
      </c>
      <c r="J32" s="3"/>
      <c r="K32" s="3"/>
      <c r="L32" s="3"/>
      <c r="M32" s="3"/>
      <c r="N32" s="3"/>
      <c r="O32" s="3"/>
    </row>
    <row r="33" spans="1:15" ht="72" x14ac:dyDescent="0.35">
      <c r="A33" s="63">
        <v>45748</v>
      </c>
      <c r="B33" s="12" t="s">
        <v>53</v>
      </c>
      <c r="C33" s="12" t="s">
        <v>26</v>
      </c>
      <c r="D33" s="12" t="s">
        <v>46</v>
      </c>
      <c r="E33" s="12" t="s">
        <v>105</v>
      </c>
      <c r="F33" s="12">
        <v>3</v>
      </c>
      <c r="G33" s="12">
        <f t="shared" si="0"/>
        <v>25</v>
      </c>
      <c r="H33" s="12" t="s">
        <v>23</v>
      </c>
      <c r="I33" s="13" t="s">
        <v>106</v>
      </c>
      <c r="J33" s="3"/>
      <c r="K33" s="3"/>
      <c r="L33" s="3"/>
      <c r="M33" s="3"/>
      <c r="N33" s="3"/>
      <c r="O33" s="3"/>
    </row>
    <row r="34" spans="1:15" ht="36" x14ac:dyDescent="0.35">
      <c r="A34" s="63">
        <v>45748</v>
      </c>
      <c r="B34" s="12" t="s">
        <v>72</v>
      </c>
      <c r="C34" s="12" t="s">
        <v>17</v>
      </c>
      <c r="D34" s="12" t="s">
        <v>73</v>
      </c>
      <c r="E34" s="12" t="s">
        <v>107</v>
      </c>
      <c r="F34" s="12">
        <v>1</v>
      </c>
      <c r="G34" s="12">
        <f t="shared" si="0"/>
        <v>9</v>
      </c>
      <c r="H34" s="12" t="s">
        <v>23</v>
      </c>
      <c r="I34" s="13" t="s">
        <v>108</v>
      </c>
    </row>
    <row r="35" spans="1:15" ht="36" x14ac:dyDescent="0.35">
      <c r="A35" s="63">
        <v>45748</v>
      </c>
      <c r="B35" s="12" t="s">
        <v>72</v>
      </c>
      <c r="C35" s="12" t="s">
        <v>37</v>
      </c>
      <c r="D35" s="12" t="s">
        <v>73</v>
      </c>
      <c r="E35" s="12" t="s">
        <v>109</v>
      </c>
      <c r="F35" s="12">
        <v>4</v>
      </c>
      <c r="G35" s="12">
        <f t="shared" si="0"/>
        <v>7</v>
      </c>
      <c r="H35" s="12" t="s">
        <v>14</v>
      </c>
      <c r="I35" s="13" t="s">
        <v>110</v>
      </c>
    </row>
    <row r="36" spans="1:15" ht="54" x14ac:dyDescent="0.35">
      <c r="A36" s="63">
        <v>45748</v>
      </c>
      <c r="B36" s="12" t="s">
        <v>63</v>
      </c>
      <c r="C36" s="12" t="s">
        <v>26</v>
      </c>
      <c r="D36" s="12" t="s">
        <v>18</v>
      </c>
      <c r="E36" s="12" t="s">
        <v>111</v>
      </c>
      <c r="F36" s="12">
        <v>3</v>
      </c>
      <c r="G36" s="12">
        <f t="shared" si="0"/>
        <v>21</v>
      </c>
      <c r="H36" s="12" t="s">
        <v>23</v>
      </c>
      <c r="I36" s="13" t="s">
        <v>112</v>
      </c>
    </row>
    <row r="37" spans="1:15" ht="36" x14ac:dyDescent="0.35">
      <c r="A37" s="63">
        <v>45749</v>
      </c>
      <c r="B37" s="12" t="s">
        <v>10</v>
      </c>
      <c r="C37" s="12" t="s">
        <v>26</v>
      </c>
      <c r="D37" s="12" t="s">
        <v>12</v>
      </c>
      <c r="E37" s="12" t="s">
        <v>113</v>
      </c>
      <c r="F37" s="12">
        <v>3</v>
      </c>
      <c r="G37" s="12">
        <f t="shared" si="0"/>
        <v>11</v>
      </c>
      <c r="H37" s="12" t="s">
        <v>14</v>
      </c>
      <c r="I37" s="13" t="s">
        <v>114</v>
      </c>
    </row>
    <row r="38" spans="1:15" ht="36" x14ac:dyDescent="0.35">
      <c r="A38" s="63">
        <v>45749</v>
      </c>
      <c r="B38" s="12" t="s">
        <v>36</v>
      </c>
      <c r="C38" s="12" t="s">
        <v>21</v>
      </c>
      <c r="D38" s="12" t="s">
        <v>38</v>
      </c>
      <c r="E38" s="12" t="s">
        <v>115</v>
      </c>
      <c r="F38" s="12">
        <v>1</v>
      </c>
      <c r="G38" s="12">
        <f t="shared" si="0"/>
        <v>11</v>
      </c>
      <c r="H38" s="12" t="s">
        <v>14</v>
      </c>
      <c r="I38" s="13" t="s">
        <v>116</v>
      </c>
    </row>
    <row r="39" spans="1:15" ht="72" x14ac:dyDescent="0.35">
      <c r="A39" s="63">
        <v>45749</v>
      </c>
      <c r="B39" s="12" t="s">
        <v>45</v>
      </c>
      <c r="C39" s="12" t="s">
        <v>37</v>
      </c>
      <c r="D39" s="12" t="s">
        <v>46</v>
      </c>
      <c r="E39" s="12" t="s">
        <v>117</v>
      </c>
      <c r="F39" s="12">
        <v>5</v>
      </c>
      <c r="G39" s="12">
        <f t="shared" si="0"/>
        <v>23</v>
      </c>
      <c r="H39" s="12" t="s">
        <v>14</v>
      </c>
      <c r="I39" s="13" t="s">
        <v>118</v>
      </c>
    </row>
    <row r="40" spans="1:15" ht="36" x14ac:dyDescent="0.35">
      <c r="A40" s="63">
        <v>45749</v>
      </c>
      <c r="B40" s="12" t="s">
        <v>76</v>
      </c>
      <c r="C40" s="12" t="s">
        <v>26</v>
      </c>
      <c r="D40" s="12" t="s">
        <v>38</v>
      </c>
      <c r="E40" s="12" t="s">
        <v>119</v>
      </c>
      <c r="F40" s="12">
        <v>4</v>
      </c>
      <c r="G40" s="12">
        <f t="shared" si="0"/>
        <v>8</v>
      </c>
      <c r="H40" s="12" t="s">
        <v>23</v>
      </c>
      <c r="I40" s="13" t="s">
        <v>120</v>
      </c>
    </row>
    <row r="41" spans="1:15" ht="72" x14ac:dyDescent="0.35">
      <c r="A41" s="63">
        <v>45749</v>
      </c>
      <c r="B41" s="12" t="s">
        <v>121</v>
      </c>
      <c r="C41" s="12" t="s">
        <v>26</v>
      </c>
      <c r="D41" s="12" t="s">
        <v>50</v>
      </c>
      <c r="E41" s="12" t="s">
        <v>122</v>
      </c>
      <c r="F41" s="12">
        <v>3</v>
      </c>
      <c r="G41" s="12">
        <f t="shared" si="0"/>
        <v>19</v>
      </c>
      <c r="H41" s="12" t="s">
        <v>23</v>
      </c>
      <c r="I41" s="13" t="s">
        <v>123</v>
      </c>
    </row>
    <row r="42" spans="1:15" ht="36" x14ac:dyDescent="0.35">
      <c r="A42" s="63">
        <v>45750</v>
      </c>
      <c r="B42" s="12" t="s">
        <v>72</v>
      </c>
      <c r="C42" s="12" t="s">
        <v>26</v>
      </c>
      <c r="D42" s="12" t="s">
        <v>73</v>
      </c>
      <c r="E42" s="12" t="s">
        <v>124</v>
      </c>
      <c r="F42" s="12">
        <v>5</v>
      </c>
      <c r="G42" s="12">
        <f t="shared" si="0"/>
        <v>11</v>
      </c>
      <c r="H42" s="12" t="s">
        <v>23</v>
      </c>
      <c r="I42" s="13" t="s">
        <v>125</v>
      </c>
    </row>
    <row r="43" spans="1:15" ht="36" x14ac:dyDescent="0.35">
      <c r="A43" s="63">
        <v>45751</v>
      </c>
      <c r="B43" s="12" t="s">
        <v>121</v>
      </c>
      <c r="C43" s="12" t="s">
        <v>17</v>
      </c>
      <c r="D43" s="12" t="s">
        <v>50</v>
      </c>
      <c r="E43" s="12" t="s">
        <v>126</v>
      </c>
      <c r="F43" s="12">
        <v>4</v>
      </c>
      <c r="G43" s="12">
        <f t="shared" si="0"/>
        <v>11</v>
      </c>
      <c r="H43" s="12" t="s">
        <v>23</v>
      </c>
      <c r="I43" s="13" t="s">
        <v>127</v>
      </c>
    </row>
    <row r="44" spans="1:15" ht="54" x14ac:dyDescent="0.35">
      <c r="A44" s="63">
        <v>45751</v>
      </c>
      <c r="B44" s="12" t="s">
        <v>128</v>
      </c>
      <c r="C44" s="12" t="s">
        <v>11</v>
      </c>
      <c r="D44" s="12" t="s">
        <v>73</v>
      </c>
      <c r="E44" s="12" t="s">
        <v>129</v>
      </c>
      <c r="F44" s="12">
        <v>3</v>
      </c>
      <c r="G44" s="12">
        <f t="shared" si="0"/>
        <v>15</v>
      </c>
      <c r="H44" s="12" t="s">
        <v>23</v>
      </c>
      <c r="I44" s="13" t="s">
        <v>130</v>
      </c>
    </row>
    <row r="45" spans="1:15" ht="72" x14ac:dyDescent="0.35">
      <c r="A45" s="63">
        <v>45751</v>
      </c>
      <c r="B45" s="12" t="s">
        <v>90</v>
      </c>
      <c r="C45" s="12" t="s">
        <v>26</v>
      </c>
      <c r="D45" s="12" t="s">
        <v>18</v>
      </c>
      <c r="E45" s="12" t="s">
        <v>131</v>
      </c>
      <c r="F45" s="12">
        <v>5</v>
      </c>
      <c r="G45" s="12">
        <f t="shared" si="0"/>
        <v>25</v>
      </c>
      <c r="H45" s="12" t="s">
        <v>14</v>
      </c>
      <c r="I45" s="13" t="s">
        <v>132</v>
      </c>
    </row>
    <row r="46" spans="1:15" ht="72" x14ac:dyDescent="0.35">
      <c r="A46" s="63">
        <v>45752</v>
      </c>
      <c r="B46" s="12" t="s">
        <v>133</v>
      </c>
      <c r="C46" s="12" t="s">
        <v>26</v>
      </c>
      <c r="D46" s="12" t="s">
        <v>46</v>
      </c>
      <c r="E46" s="12" t="s">
        <v>134</v>
      </c>
      <c r="F46" s="12">
        <v>2</v>
      </c>
      <c r="G46" s="12">
        <f t="shared" si="0"/>
        <v>23</v>
      </c>
      <c r="H46" s="12" t="s">
        <v>14</v>
      </c>
      <c r="I46" s="13" t="s">
        <v>135</v>
      </c>
    </row>
    <row r="47" spans="1:15" ht="90" x14ac:dyDescent="0.35">
      <c r="A47" s="63">
        <v>45752</v>
      </c>
      <c r="B47" s="12" t="s">
        <v>136</v>
      </c>
      <c r="C47" s="12" t="s">
        <v>21</v>
      </c>
      <c r="D47" s="12" t="s">
        <v>46</v>
      </c>
      <c r="E47" s="12" t="s">
        <v>137</v>
      </c>
      <c r="F47" s="12">
        <v>2</v>
      </c>
      <c r="G47" s="12">
        <f t="shared" si="0"/>
        <v>35</v>
      </c>
      <c r="H47" s="12" t="s">
        <v>23</v>
      </c>
      <c r="I47" s="13" t="s">
        <v>138</v>
      </c>
    </row>
    <row r="48" spans="1:15" ht="36" x14ac:dyDescent="0.35">
      <c r="A48" s="63">
        <v>45752</v>
      </c>
      <c r="B48" s="12" t="s">
        <v>139</v>
      </c>
      <c r="C48" s="12" t="s">
        <v>17</v>
      </c>
      <c r="D48" s="12" t="s">
        <v>50</v>
      </c>
      <c r="E48" s="12" t="s">
        <v>140</v>
      </c>
      <c r="F48" s="12">
        <v>2</v>
      </c>
      <c r="G48" s="12">
        <f t="shared" si="0"/>
        <v>13</v>
      </c>
      <c r="H48" s="12" t="s">
        <v>14</v>
      </c>
      <c r="I48" s="13" t="s">
        <v>141</v>
      </c>
    </row>
    <row r="49" spans="1:9" ht="36" x14ac:dyDescent="0.35">
      <c r="A49" s="63">
        <v>45753</v>
      </c>
      <c r="B49" s="12" t="s">
        <v>49</v>
      </c>
      <c r="C49" s="12" t="s">
        <v>17</v>
      </c>
      <c r="D49" s="12" t="s">
        <v>50</v>
      </c>
      <c r="E49" s="12" t="s">
        <v>142</v>
      </c>
      <c r="F49" s="12">
        <v>1</v>
      </c>
      <c r="G49" s="12">
        <f t="shared" si="0"/>
        <v>14</v>
      </c>
      <c r="H49" s="12" t="s">
        <v>23</v>
      </c>
      <c r="I49" s="13" t="s">
        <v>143</v>
      </c>
    </row>
    <row r="50" spans="1:9" ht="36" x14ac:dyDescent="0.35">
      <c r="A50" s="63">
        <v>45753</v>
      </c>
      <c r="B50" s="12" t="s">
        <v>144</v>
      </c>
      <c r="C50" s="12" t="s">
        <v>11</v>
      </c>
      <c r="D50" s="12" t="s">
        <v>73</v>
      </c>
      <c r="E50" s="12" t="s">
        <v>145</v>
      </c>
      <c r="F50" s="12">
        <v>2</v>
      </c>
      <c r="G50" s="12">
        <f t="shared" si="0"/>
        <v>7</v>
      </c>
      <c r="H50" s="12" t="s">
        <v>14</v>
      </c>
      <c r="I50" s="13" t="s">
        <v>146</v>
      </c>
    </row>
    <row r="51" spans="1:9" ht="18" x14ac:dyDescent="0.35">
      <c r="A51" s="63">
        <v>45753</v>
      </c>
      <c r="B51" s="12" t="s">
        <v>147</v>
      </c>
      <c r="C51" s="12" t="s">
        <v>37</v>
      </c>
      <c r="D51" s="12" t="s">
        <v>60</v>
      </c>
      <c r="E51" s="12" t="s">
        <v>148</v>
      </c>
      <c r="F51" s="12">
        <v>2</v>
      </c>
      <c r="G51" s="12">
        <f t="shared" si="0"/>
        <v>6</v>
      </c>
      <c r="H51" s="12" t="s">
        <v>14</v>
      </c>
      <c r="I51" s="13" t="s">
        <v>149</v>
      </c>
    </row>
    <row r="52" spans="1:9" ht="36" x14ac:dyDescent="0.35">
      <c r="A52" s="63">
        <v>45754</v>
      </c>
      <c r="B52" s="12" t="s">
        <v>16</v>
      </c>
      <c r="C52" s="12" t="s">
        <v>21</v>
      </c>
      <c r="D52" s="12" t="s">
        <v>18</v>
      </c>
      <c r="E52" s="12" t="s">
        <v>150</v>
      </c>
      <c r="F52" s="12">
        <v>1</v>
      </c>
      <c r="G52" s="12">
        <f t="shared" si="0"/>
        <v>14</v>
      </c>
      <c r="H52" s="12" t="s">
        <v>14</v>
      </c>
      <c r="I52" s="13" t="s">
        <v>151</v>
      </c>
    </row>
    <row r="53" spans="1:9" ht="54" x14ac:dyDescent="0.35">
      <c r="A53" s="63">
        <v>45754</v>
      </c>
      <c r="B53" s="12" t="s">
        <v>31</v>
      </c>
      <c r="C53" s="12" t="s">
        <v>11</v>
      </c>
      <c r="D53" s="12" t="s">
        <v>12</v>
      </c>
      <c r="E53" s="12" t="s">
        <v>152</v>
      </c>
      <c r="F53" s="12">
        <v>2</v>
      </c>
      <c r="G53" s="12">
        <f t="shared" si="0"/>
        <v>16</v>
      </c>
      <c r="H53" s="12" t="s">
        <v>23</v>
      </c>
      <c r="I53" s="13" t="s">
        <v>153</v>
      </c>
    </row>
    <row r="54" spans="1:9" ht="36" x14ac:dyDescent="0.35">
      <c r="A54" s="63">
        <v>45754</v>
      </c>
      <c r="B54" s="12" t="s">
        <v>79</v>
      </c>
      <c r="C54" s="12" t="s">
        <v>21</v>
      </c>
      <c r="D54" s="12" t="s">
        <v>73</v>
      </c>
      <c r="E54" s="12" t="s">
        <v>154</v>
      </c>
      <c r="F54" s="12">
        <v>4</v>
      </c>
      <c r="G54" s="12">
        <f t="shared" si="0"/>
        <v>7</v>
      </c>
      <c r="H54" s="12" t="s">
        <v>14</v>
      </c>
      <c r="I54" s="13" t="s">
        <v>155</v>
      </c>
    </row>
    <row r="55" spans="1:9" ht="54" x14ac:dyDescent="0.35">
      <c r="A55" s="63">
        <v>45754</v>
      </c>
      <c r="B55" s="12" t="s">
        <v>31</v>
      </c>
      <c r="C55" s="12" t="s">
        <v>21</v>
      </c>
      <c r="D55" s="12" t="s">
        <v>12</v>
      </c>
      <c r="E55" s="12" t="s">
        <v>156</v>
      </c>
      <c r="F55" s="12">
        <v>4</v>
      </c>
      <c r="G55" s="12">
        <f t="shared" si="0"/>
        <v>22</v>
      </c>
      <c r="H55" s="12" t="s">
        <v>23</v>
      </c>
      <c r="I55" s="13" t="s">
        <v>157</v>
      </c>
    </row>
    <row r="56" spans="1:9" ht="72" x14ac:dyDescent="0.35">
      <c r="A56" s="63">
        <v>45755</v>
      </c>
      <c r="B56" s="12" t="s">
        <v>63</v>
      </c>
      <c r="C56" s="12" t="s">
        <v>26</v>
      </c>
      <c r="D56" s="12" t="s">
        <v>18</v>
      </c>
      <c r="E56" s="12" t="s">
        <v>158</v>
      </c>
      <c r="F56" s="12">
        <v>1</v>
      </c>
      <c r="G56" s="12">
        <f t="shared" si="0"/>
        <v>21</v>
      </c>
      <c r="H56" s="12" t="s">
        <v>14</v>
      </c>
      <c r="I56" s="13" t="s">
        <v>159</v>
      </c>
    </row>
    <row r="57" spans="1:9" ht="108" x14ac:dyDescent="0.35">
      <c r="A57" s="63">
        <v>45755</v>
      </c>
      <c r="B57" s="12" t="s">
        <v>136</v>
      </c>
      <c r="C57" s="12" t="s">
        <v>26</v>
      </c>
      <c r="D57" s="12" t="s">
        <v>46</v>
      </c>
      <c r="E57" s="12" t="s">
        <v>160</v>
      </c>
      <c r="F57" s="12">
        <v>1</v>
      </c>
      <c r="G57" s="12">
        <f t="shared" si="0"/>
        <v>41</v>
      </c>
      <c r="H57" s="12" t="s">
        <v>14</v>
      </c>
      <c r="I57" s="13" t="s">
        <v>161</v>
      </c>
    </row>
    <row r="58" spans="1:9" ht="54" x14ac:dyDescent="0.35">
      <c r="A58" s="63">
        <v>45755</v>
      </c>
      <c r="B58" s="12" t="s">
        <v>162</v>
      </c>
      <c r="C58" s="12" t="s">
        <v>37</v>
      </c>
      <c r="D58" s="12" t="s">
        <v>18</v>
      </c>
      <c r="E58" s="12" t="s">
        <v>163</v>
      </c>
      <c r="F58" s="12">
        <v>1</v>
      </c>
      <c r="G58" s="12">
        <f t="shared" si="0"/>
        <v>17</v>
      </c>
      <c r="H58" s="12" t="s">
        <v>23</v>
      </c>
      <c r="I58" s="13" t="s">
        <v>164</v>
      </c>
    </row>
    <row r="59" spans="1:9" ht="36" x14ac:dyDescent="0.35">
      <c r="A59" s="63">
        <v>45755</v>
      </c>
      <c r="B59" s="12" t="s">
        <v>165</v>
      </c>
      <c r="C59" s="12" t="s">
        <v>17</v>
      </c>
      <c r="D59" s="12" t="s">
        <v>67</v>
      </c>
      <c r="E59" s="12" t="s">
        <v>166</v>
      </c>
      <c r="F59" s="12">
        <v>3</v>
      </c>
      <c r="G59" s="12">
        <f t="shared" si="0"/>
        <v>9</v>
      </c>
      <c r="H59" s="12" t="s">
        <v>23</v>
      </c>
      <c r="I59" s="13" t="s">
        <v>167</v>
      </c>
    </row>
    <row r="60" spans="1:9" ht="72" x14ac:dyDescent="0.35">
      <c r="A60" s="63">
        <v>45756</v>
      </c>
      <c r="B60" s="12" t="s">
        <v>162</v>
      </c>
      <c r="C60" s="12" t="s">
        <v>11</v>
      </c>
      <c r="D60" s="12" t="s">
        <v>18</v>
      </c>
      <c r="E60" s="12" t="s">
        <v>168</v>
      </c>
      <c r="F60" s="12">
        <v>1</v>
      </c>
      <c r="G60" s="12">
        <f t="shared" si="0"/>
        <v>24</v>
      </c>
      <c r="H60" s="12" t="s">
        <v>14</v>
      </c>
      <c r="I60" s="13" t="s">
        <v>169</v>
      </c>
    </row>
    <row r="61" spans="1:9" ht="72" x14ac:dyDescent="0.35">
      <c r="A61" s="63">
        <v>45756</v>
      </c>
      <c r="B61" s="12" t="s">
        <v>133</v>
      </c>
      <c r="C61" s="12" t="s">
        <v>17</v>
      </c>
      <c r="D61" s="12" t="s">
        <v>46</v>
      </c>
      <c r="E61" s="12" t="s">
        <v>170</v>
      </c>
      <c r="F61" s="12">
        <v>3</v>
      </c>
      <c r="G61" s="12">
        <f t="shared" si="0"/>
        <v>22</v>
      </c>
      <c r="H61" s="12" t="s">
        <v>23</v>
      </c>
      <c r="I61" s="13" t="s">
        <v>171</v>
      </c>
    </row>
    <row r="62" spans="1:9" ht="36" x14ac:dyDescent="0.35">
      <c r="A62" s="63">
        <v>45756</v>
      </c>
      <c r="B62" s="12" t="s">
        <v>172</v>
      </c>
      <c r="C62" s="12" t="s">
        <v>21</v>
      </c>
      <c r="D62" s="12" t="s">
        <v>60</v>
      </c>
      <c r="E62" s="12" t="s">
        <v>173</v>
      </c>
      <c r="F62" s="12">
        <v>5</v>
      </c>
      <c r="G62" s="12">
        <f t="shared" si="0"/>
        <v>6</v>
      </c>
      <c r="H62" s="12" t="s">
        <v>23</v>
      </c>
      <c r="I62" s="13" t="s">
        <v>174</v>
      </c>
    </row>
    <row r="63" spans="1:9" ht="54" x14ac:dyDescent="0.35">
      <c r="A63" s="63">
        <v>45756</v>
      </c>
      <c r="B63" s="12" t="s">
        <v>175</v>
      </c>
      <c r="C63" s="12" t="s">
        <v>37</v>
      </c>
      <c r="D63" s="12" t="s">
        <v>67</v>
      </c>
      <c r="E63" s="12" t="s">
        <v>176</v>
      </c>
      <c r="F63" s="12">
        <v>1</v>
      </c>
      <c r="G63" s="12">
        <f t="shared" si="0"/>
        <v>16</v>
      </c>
      <c r="H63" s="12" t="s">
        <v>14</v>
      </c>
      <c r="I63" s="13" t="s">
        <v>177</v>
      </c>
    </row>
    <row r="64" spans="1:9" ht="54" x14ac:dyDescent="0.35">
      <c r="A64" s="63">
        <v>45757</v>
      </c>
      <c r="B64" s="12" t="s">
        <v>45</v>
      </c>
      <c r="C64" s="12" t="s">
        <v>11</v>
      </c>
      <c r="D64" s="12" t="s">
        <v>46</v>
      </c>
      <c r="E64" s="12" t="s">
        <v>178</v>
      </c>
      <c r="F64" s="12">
        <v>5</v>
      </c>
      <c r="G64" s="12">
        <f t="shared" si="0"/>
        <v>17</v>
      </c>
      <c r="H64" s="12" t="s">
        <v>23</v>
      </c>
      <c r="I64" s="13" t="s">
        <v>179</v>
      </c>
    </row>
    <row r="65" spans="1:9" ht="54" x14ac:dyDescent="0.35">
      <c r="A65" s="63">
        <v>45757</v>
      </c>
      <c r="B65" s="12" t="s">
        <v>180</v>
      </c>
      <c r="C65" s="12" t="s">
        <v>37</v>
      </c>
      <c r="D65" s="12" t="s">
        <v>12</v>
      </c>
      <c r="E65" s="12" t="s">
        <v>181</v>
      </c>
      <c r="F65" s="12">
        <v>5</v>
      </c>
      <c r="G65" s="12">
        <f t="shared" si="0"/>
        <v>21</v>
      </c>
      <c r="H65" s="12" t="s">
        <v>14</v>
      </c>
      <c r="I65" s="13" t="s">
        <v>182</v>
      </c>
    </row>
    <row r="66" spans="1:9" ht="54" x14ac:dyDescent="0.35">
      <c r="A66" s="63">
        <v>45757</v>
      </c>
      <c r="B66" s="12" t="s">
        <v>63</v>
      </c>
      <c r="C66" s="12" t="s">
        <v>37</v>
      </c>
      <c r="D66" s="12" t="s">
        <v>18</v>
      </c>
      <c r="E66" s="12" t="s">
        <v>183</v>
      </c>
      <c r="F66" s="12">
        <v>3</v>
      </c>
      <c r="G66" s="12">
        <f t="shared" si="0"/>
        <v>22</v>
      </c>
      <c r="H66" s="12" t="s">
        <v>14</v>
      </c>
      <c r="I66" s="13" t="s">
        <v>184</v>
      </c>
    </row>
    <row r="67" spans="1:9" ht="36" x14ac:dyDescent="0.35">
      <c r="A67" s="63">
        <v>45757</v>
      </c>
      <c r="B67" s="12" t="s">
        <v>180</v>
      </c>
      <c r="C67" s="12" t="s">
        <v>37</v>
      </c>
      <c r="D67" s="12" t="s">
        <v>12</v>
      </c>
      <c r="E67" s="12" t="s">
        <v>185</v>
      </c>
      <c r="F67" s="12">
        <v>2</v>
      </c>
      <c r="G67" s="12">
        <f t="shared" si="0"/>
        <v>13</v>
      </c>
      <c r="H67" s="12" t="s">
        <v>23</v>
      </c>
      <c r="I67" s="13" t="s">
        <v>186</v>
      </c>
    </row>
    <row r="68" spans="1:9" ht="108" x14ac:dyDescent="0.35">
      <c r="A68" s="63">
        <v>45758</v>
      </c>
      <c r="B68" s="12" t="s">
        <v>187</v>
      </c>
      <c r="C68" s="12" t="s">
        <v>11</v>
      </c>
      <c r="D68" s="12" t="s">
        <v>46</v>
      </c>
      <c r="E68" s="12" t="s">
        <v>188</v>
      </c>
      <c r="F68" s="12">
        <v>4</v>
      </c>
      <c r="G68" s="12">
        <f t="shared" ref="G68:G131" si="1">IF(E68&lt;&gt;"", LEN(E68)-LEN(SUBSTITUTE(E68, " ", "")) + 1, "")</f>
        <v>34</v>
      </c>
      <c r="H68" s="12" t="s">
        <v>14</v>
      </c>
      <c r="I68" s="13" t="s">
        <v>189</v>
      </c>
    </row>
    <row r="69" spans="1:9" ht="36" x14ac:dyDescent="0.35">
      <c r="A69" s="63">
        <v>45759</v>
      </c>
      <c r="B69" s="12" t="s">
        <v>128</v>
      </c>
      <c r="C69" s="12" t="s">
        <v>21</v>
      </c>
      <c r="D69" s="12" t="s">
        <v>73</v>
      </c>
      <c r="E69" s="12" t="s">
        <v>190</v>
      </c>
      <c r="F69" s="12">
        <v>2</v>
      </c>
      <c r="G69" s="12">
        <f t="shared" si="1"/>
        <v>9</v>
      </c>
      <c r="H69" s="12" t="s">
        <v>14</v>
      </c>
      <c r="I69" s="13" t="s">
        <v>191</v>
      </c>
    </row>
    <row r="70" spans="1:9" ht="54" x14ac:dyDescent="0.35">
      <c r="A70" s="63">
        <v>45759</v>
      </c>
      <c r="B70" s="12" t="s">
        <v>97</v>
      </c>
      <c r="C70" s="12" t="s">
        <v>37</v>
      </c>
      <c r="D70" s="12" t="s">
        <v>18</v>
      </c>
      <c r="E70" s="12" t="s">
        <v>192</v>
      </c>
      <c r="F70" s="12">
        <v>3</v>
      </c>
      <c r="G70" s="12">
        <f t="shared" si="1"/>
        <v>21</v>
      </c>
      <c r="H70" s="12" t="s">
        <v>23</v>
      </c>
      <c r="I70" s="13" t="s">
        <v>193</v>
      </c>
    </row>
    <row r="71" spans="1:9" ht="108" x14ac:dyDescent="0.35">
      <c r="A71" s="63">
        <v>45759</v>
      </c>
      <c r="B71" s="12" t="s">
        <v>187</v>
      </c>
      <c r="C71" s="12" t="s">
        <v>37</v>
      </c>
      <c r="D71" s="12" t="s">
        <v>46</v>
      </c>
      <c r="E71" s="12" t="s">
        <v>194</v>
      </c>
      <c r="F71" s="12">
        <v>3</v>
      </c>
      <c r="G71" s="12">
        <f t="shared" si="1"/>
        <v>36</v>
      </c>
      <c r="H71" s="12" t="s">
        <v>14</v>
      </c>
      <c r="I71" s="13" t="s">
        <v>195</v>
      </c>
    </row>
    <row r="72" spans="1:9" ht="54" x14ac:dyDescent="0.35">
      <c r="A72" s="63">
        <v>45759</v>
      </c>
      <c r="B72" s="12" t="s">
        <v>66</v>
      </c>
      <c r="C72" s="12" t="s">
        <v>37</v>
      </c>
      <c r="D72" s="12" t="s">
        <v>67</v>
      </c>
      <c r="E72" s="12" t="s">
        <v>196</v>
      </c>
      <c r="F72" s="12">
        <v>2</v>
      </c>
      <c r="G72" s="12">
        <f t="shared" si="1"/>
        <v>21</v>
      </c>
      <c r="H72" s="12" t="s">
        <v>14</v>
      </c>
      <c r="I72" s="13" t="s">
        <v>197</v>
      </c>
    </row>
    <row r="73" spans="1:9" ht="72" x14ac:dyDescent="0.35">
      <c r="A73" s="63">
        <v>45759</v>
      </c>
      <c r="B73" s="12" t="s">
        <v>180</v>
      </c>
      <c r="C73" s="12" t="s">
        <v>11</v>
      </c>
      <c r="D73" s="12" t="s">
        <v>12</v>
      </c>
      <c r="E73" s="12" t="s">
        <v>198</v>
      </c>
      <c r="F73" s="12">
        <v>2</v>
      </c>
      <c r="G73" s="12">
        <f t="shared" si="1"/>
        <v>25</v>
      </c>
      <c r="H73" s="12" t="s">
        <v>14</v>
      </c>
      <c r="I73" s="13" t="s">
        <v>199</v>
      </c>
    </row>
    <row r="74" spans="1:9" ht="54" x14ac:dyDescent="0.35">
      <c r="A74" s="63">
        <v>45759</v>
      </c>
      <c r="B74" s="12" t="s">
        <v>56</v>
      </c>
      <c r="C74" s="12" t="s">
        <v>11</v>
      </c>
      <c r="D74" s="12" t="s">
        <v>50</v>
      </c>
      <c r="E74" s="12" t="s">
        <v>200</v>
      </c>
      <c r="F74" s="12">
        <v>5</v>
      </c>
      <c r="G74" s="12">
        <f t="shared" si="1"/>
        <v>17</v>
      </c>
      <c r="H74" s="12" t="s">
        <v>14</v>
      </c>
      <c r="I74" s="13" t="s">
        <v>201</v>
      </c>
    </row>
    <row r="75" spans="1:9" ht="18" x14ac:dyDescent="0.35">
      <c r="A75" s="63">
        <v>45759</v>
      </c>
      <c r="B75" s="12" t="s">
        <v>147</v>
      </c>
      <c r="C75" s="12" t="s">
        <v>17</v>
      </c>
      <c r="D75" s="12" t="s">
        <v>60</v>
      </c>
      <c r="E75" s="12" t="s">
        <v>202</v>
      </c>
      <c r="F75" s="12">
        <v>1</v>
      </c>
      <c r="G75" s="12">
        <f t="shared" si="1"/>
        <v>6</v>
      </c>
      <c r="H75" s="12" t="s">
        <v>14</v>
      </c>
      <c r="I75" s="13" t="s">
        <v>203</v>
      </c>
    </row>
    <row r="76" spans="1:9" ht="36" x14ac:dyDescent="0.35">
      <c r="A76" s="63">
        <v>45759</v>
      </c>
      <c r="B76" s="12" t="s">
        <v>139</v>
      </c>
      <c r="C76" s="12" t="s">
        <v>21</v>
      </c>
      <c r="D76" s="12" t="s">
        <v>50</v>
      </c>
      <c r="E76" s="12" t="s">
        <v>204</v>
      </c>
      <c r="F76" s="12">
        <v>5</v>
      </c>
      <c r="G76" s="12">
        <f t="shared" si="1"/>
        <v>12</v>
      </c>
      <c r="H76" s="12" t="s">
        <v>14</v>
      </c>
      <c r="I76" s="13" t="s">
        <v>205</v>
      </c>
    </row>
    <row r="77" spans="1:9" ht="54" x14ac:dyDescent="0.35">
      <c r="A77" s="63">
        <v>45759</v>
      </c>
      <c r="B77" s="12" t="s">
        <v>16</v>
      </c>
      <c r="C77" s="12" t="s">
        <v>17</v>
      </c>
      <c r="D77" s="12" t="s">
        <v>18</v>
      </c>
      <c r="E77" s="12" t="s">
        <v>206</v>
      </c>
      <c r="F77" s="12">
        <v>4</v>
      </c>
      <c r="G77" s="12">
        <f t="shared" si="1"/>
        <v>13</v>
      </c>
      <c r="H77" s="12" t="s">
        <v>23</v>
      </c>
      <c r="I77" s="13" t="s">
        <v>207</v>
      </c>
    </row>
    <row r="78" spans="1:9" ht="54" x14ac:dyDescent="0.35">
      <c r="A78" s="63">
        <v>45760</v>
      </c>
      <c r="B78" s="12" t="s">
        <v>31</v>
      </c>
      <c r="C78" s="12" t="s">
        <v>37</v>
      </c>
      <c r="D78" s="12" t="s">
        <v>12</v>
      </c>
      <c r="E78" s="12" t="s">
        <v>208</v>
      </c>
      <c r="F78" s="12">
        <v>3</v>
      </c>
      <c r="G78" s="12">
        <f t="shared" si="1"/>
        <v>18</v>
      </c>
      <c r="H78" s="12" t="s">
        <v>23</v>
      </c>
      <c r="I78" s="13" t="s">
        <v>209</v>
      </c>
    </row>
    <row r="79" spans="1:9" ht="54" x14ac:dyDescent="0.35">
      <c r="A79" s="63">
        <v>45760</v>
      </c>
      <c r="B79" s="12" t="s">
        <v>49</v>
      </c>
      <c r="C79" s="12" t="s">
        <v>37</v>
      </c>
      <c r="D79" s="12" t="s">
        <v>50</v>
      </c>
      <c r="E79" s="12" t="s">
        <v>210</v>
      </c>
      <c r="F79" s="12">
        <v>5</v>
      </c>
      <c r="G79" s="12">
        <f t="shared" si="1"/>
        <v>19</v>
      </c>
      <c r="H79" s="12" t="s">
        <v>14</v>
      </c>
      <c r="I79" s="13" t="s">
        <v>211</v>
      </c>
    </row>
    <row r="80" spans="1:9" ht="36" x14ac:dyDescent="0.35">
      <c r="A80" s="63">
        <v>45760</v>
      </c>
      <c r="B80" s="12" t="s">
        <v>72</v>
      </c>
      <c r="C80" s="12" t="s">
        <v>37</v>
      </c>
      <c r="D80" s="12" t="s">
        <v>73</v>
      </c>
      <c r="E80" s="12" t="s">
        <v>212</v>
      </c>
      <c r="F80" s="12">
        <v>2</v>
      </c>
      <c r="G80" s="12">
        <f t="shared" si="1"/>
        <v>13</v>
      </c>
      <c r="H80" s="12" t="s">
        <v>14</v>
      </c>
      <c r="I80" s="13" t="s">
        <v>213</v>
      </c>
    </row>
    <row r="81" spans="1:9" ht="36" x14ac:dyDescent="0.35">
      <c r="A81" s="63">
        <v>45761</v>
      </c>
      <c r="B81" s="12" t="s">
        <v>79</v>
      </c>
      <c r="C81" s="12" t="s">
        <v>37</v>
      </c>
      <c r="D81" s="12" t="s">
        <v>73</v>
      </c>
      <c r="E81" s="12" t="s">
        <v>214</v>
      </c>
      <c r="F81" s="12">
        <v>5</v>
      </c>
      <c r="G81" s="12">
        <f t="shared" si="1"/>
        <v>14</v>
      </c>
      <c r="H81" s="12" t="s">
        <v>14</v>
      </c>
      <c r="I81" s="13" t="s">
        <v>215</v>
      </c>
    </row>
    <row r="82" spans="1:9" ht="72" x14ac:dyDescent="0.35">
      <c r="A82" s="63">
        <v>45762</v>
      </c>
      <c r="B82" s="12" t="s">
        <v>97</v>
      </c>
      <c r="C82" s="12" t="s">
        <v>26</v>
      </c>
      <c r="D82" s="12" t="s">
        <v>18</v>
      </c>
      <c r="E82" s="12" t="s">
        <v>216</v>
      </c>
      <c r="F82" s="12">
        <v>3</v>
      </c>
      <c r="G82" s="12">
        <f t="shared" si="1"/>
        <v>26</v>
      </c>
      <c r="H82" s="12" t="s">
        <v>23</v>
      </c>
      <c r="I82" s="13" t="s">
        <v>217</v>
      </c>
    </row>
    <row r="83" spans="1:9" ht="72" x14ac:dyDescent="0.35">
      <c r="A83" s="63">
        <v>45763</v>
      </c>
      <c r="B83" s="12" t="s">
        <v>136</v>
      </c>
      <c r="C83" s="12" t="s">
        <v>11</v>
      </c>
      <c r="D83" s="12" t="s">
        <v>46</v>
      </c>
      <c r="E83" s="12" t="s">
        <v>218</v>
      </c>
      <c r="F83" s="12">
        <v>1</v>
      </c>
      <c r="G83" s="12">
        <f t="shared" si="1"/>
        <v>29</v>
      </c>
      <c r="H83" s="12" t="s">
        <v>14</v>
      </c>
      <c r="I83" s="13" t="s">
        <v>219</v>
      </c>
    </row>
    <row r="84" spans="1:9" ht="36" x14ac:dyDescent="0.35">
      <c r="A84" s="63">
        <v>45763</v>
      </c>
      <c r="B84" s="12" t="s">
        <v>175</v>
      </c>
      <c r="C84" s="12" t="s">
        <v>21</v>
      </c>
      <c r="D84" s="12" t="s">
        <v>67</v>
      </c>
      <c r="E84" s="12" t="s">
        <v>220</v>
      </c>
      <c r="F84" s="12">
        <v>5</v>
      </c>
      <c r="G84" s="12">
        <f t="shared" si="1"/>
        <v>10</v>
      </c>
      <c r="H84" s="12" t="s">
        <v>14</v>
      </c>
      <c r="I84" s="13" t="s">
        <v>221</v>
      </c>
    </row>
    <row r="85" spans="1:9" ht="54" x14ac:dyDescent="0.35">
      <c r="A85" s="63">
        <v>45763</v>
      </c>
      <c r="B85" s="12" t="s">
        <v>10</v>
      </c>
      <c r="C85" s="12" t="s">
        <v>17</v>
      </c>
      <c r="D85" s="12" t="s">
        <v>12</v>
      </c>
      <c r="E85" s="12" t="s">
        <v>222</v>
      </c>
      <c r="F85" s="12">
        <v>3</v>
      </c>
      <c r="G85" s="12">
        <f t="shared" si="1"/>
        <v>16</v>
      </c>
      <c r="H85" s="12" t="s">
        <v>23</v>
      </c>
      <c r="I85" s="13" t="s">
        <v>223</v>
      </c>
    </row>
    <row r="86" spans="1:9" ht="36" x14ac:dyDescent="0.35">
      <c r="A86" s="63">
        <v>45763</v>
      </c>
      <c r="B86" s="12" t="s">
        <v>139</v>
      </c>
      <c r="C86" s="12" t="s">
        <v>17</v>
      </c>
      <c r="D86" s="12" t="s">
        <v>50</v>
      </c>
      <c r="E86" s="12" t="s">
        <v>224</v>
      </c>
      <c r="F86" s="12">
        <v>2</v>
      </c>
      <c r="G86" s="12">
        <f t="shared" si="1"/>
        <v>13</v>
      </c>
      <c r="H86" s="12" t="s">
        <v>23</v>
      </c>
      <c r="I86" s="13" t="s">
        <v>225</v>
      </c>
    </row>
    <row r="87" spans="1:9" ht="54" x14ac:dyDescent="0.35">
      <c r="A87" s="63">
        <v>45763</v>
      </c>
      <c r="B87" s="12" t="s">
        <v>36</v>
      </c>
      <c r="C87" s="12" t="s">
        <v>37</v>
      </c>
      <c r="D87" s="12" t="s">
        <v>38</v>
      </c>
      <c r="E87" s="12" t="s">
        <v>226</v>
      </c>
      <c r="F87" s="12">
        <v>5</v>
      </c>
      <c r="G87" s="12">
        <f t="shared" si="1"/>
        <v>18</v>
      </c>
      <c r="H87" s="12" t="s">
        <v>14</v>
      </c>
      <c r="I87" s="13" t="s">
        <v>227</v>
      </c>
    </row>
    <row r="88" spans="1:9" ht="72" x14ac:dyDescent="0.35">
      <c r="A88" s="63">
        <v>45763</v>
      </c>
      <c r="B88" s="12" t="s">
        <v>10</v>
      </c>
      <c r="C88" s="12" t="s">
        <v>21</v>
      </c>
      <c r="D88" s="12" t="s">
        <v>12</v>
      </c>
      <c r="E88" s="12" t="s">
        <v>228</v>
      </c>
      <c r="F88" s="12">
        <v>5</v>
      </c>
      <c r="G88" s="12">
        <f t="shared" si="1"/>
        <v>22</v>
      </c>
      <c r="H88" s="12" t="s">
        <v>23</v>
      </c>
      <c r="I88" s="13" t="s">
        <v>229</v>
      </c>
    </row>
    <row r="89" spans="1:9" ht="72" x14ac:dyDescent="0.35">
      <c r="A89" s="63">
        <v>45764</v>
      </c>
      <c r="B89" s="12" t="s">
        <v>45</v>
      </c>
      <c r="C89" s="12" t="s">
        <v>21</v>
      </c>
      <c r="D89" s="12" t="s">
        <v>46</v>
      </c>
      <c r="E89" s="12" t="s">
        <v>230</v>
      </c>
      <c r="F89" s="12">
        <v>2</v>
      </c>
      <c r="G89" s="12">
        <f t="shared" si="1"/>
        <v>29</v>
      </c>
      <c r="H89" s="12" t="s">
        <v>14</v>
      </c>
      <c r="I89" s="13" t="s">
        <v>231</v>
      </c>
    </row>
    <row r="90" spans="1:9" ht="36" x14ac:dyDescent="0.35">
      <c r="A90" s="63">
        <v>45764</v>
      </c>
      <c r="B90" s="12" t="s">
        <v>25</v>
      </c>
      <c r="C90" s="12" t="s">
        <v>11</v>
      </c>
      <c r="D90" s="12" t="s">
        <v>12</v>
      </c>
      <c r="E90" s="12" t="s">
        <v>232</v>
      </c>
      <c r="F90" s="12">
        <v>3</v>
      </c>
      <c r="G90" s="12">
        <f t="shared" si="1"/>
        <v>7</v>
      </c>
      <c r="H90" s="12" t="s">
        <v>23</v>
      </c>
      <c r="I90" s="13" t="s">
        <v>233</v>
      </c>
    </row>
    <row r="91" spans="1:9" ht="54" x14ac:dyDescent="0.35">
      <c r="A91" s="63">
        <v>45764</v>
      </c>
      <c r="B91" s="12" t="s">
        <v>234</v>
      </c>
      <c r="C91" s="12" t="s">
        <v>37</v>
      </c>
      <c r="D91" s="12" t="s">
        <v>38</v>
      </c>
      <c r="E91" s="12" t="s">
        <v>235</v>
      </c>
      <c r="F91" s="12">
        <v>3</v>
      </c>
      <c r="G91" s="12">
        <f t="shared" si="1"/>
        <v>15</v>
      </c>
      <c r="H91" s="12" t="s">
        <v>23</v>
      </c>
      <c r="I91" s="13" t="s">
        <v>236</v>
      </c>
    </row>
    <row r="92" spans="1:9" ht="18" x14ac:dyDescent="0.35">
      <c r="A92" s="63">
        <v>45765</v>
      </c>
      <c r="B92" s="12" t="s">
        <v>237</v>
      </c>
      <c r="C92" s="12" t="s">
        <v>26</v>
      </c>
      <c r="D92" s="12" t="s">
        <v>60</v>
      </c>
      <c r="E92" s="12" t="s">
        <v>238</v>
      </c>
      <c r="F92" s="12">
        <v>1</v>
      </c>
      <c r="G92" s="12">
        <f t="shared" si="1"/>
        <v>6</v>
      </c>
      <c r="H92" s="12" t="s">
        <v>14</v>
      </c>
      <c r="I92" s="13" t="s">
        <v>239</v>
      </c>
    </row>
    <row r="93" spans="1:9" ht="54" x14ac:dyDescent="0.35">
      <c r="A93" s="63">
        <v>45765</v>
      </c>
      <c r="B93" s="12" t="s">
        <v>234</v>
      </c>
      <c r="C93" s="12" t="s">
        <v>17</v>
      </c>
      <c r="D93" s="12" t="s">
        <v>38</v>
      </c>
      <c r="E93" s="12" t="s">
        <v>240</v>
      </c>
      <c r="F93" s="12">
        <v>3</v>
      </c>
      <c r="G93" s="12">
        <f t="shared" si="1"/>
        <v>15</v>
      </c>
      <c r="H93" s="12" t="s">
        <v>14</v>
      </c>
      <c r="I93" s="13" t="s">
        <v>241</v>
      </c>
    </row>
    <row r="94" spans="1:9" ht="72" x14ac:dyDescent="0.35">
      <c r="A94" s="63">
        <v>45765</v>
      </c>
      <c r="B94" s="12" t="s">
        <v>82</v>
      </c>
      <c r="C94" s="12" t="s">
        <v>17</v>
      </c>
      <c r="D94" s="12" t="s">
        <v>67</v>
      </c>
      <c r="E94" s="12" t="s">
        <v>242</v>
      </c>
      <c r="F94" s="12">
        <v>4</v>
      </c>
      <c r="G94" s="12">
        <f t="shared" si="1"/>
        <v>21</v>
      </c>
      <c r="H94" s="12" t="s">
        <v>14</v>
      </c>
      <c r="I94" s="13" t="s">
        <v>243</v>
      </c>
    </row>
    <row r="95" spans="1:9" ht="54" x14ac:dyDescent="0.35">
      <c r="A95" s="63">
        <v>45766</v>
      </c>
      <c r="B95" s="12" t="s">
        <v>139</v>
      </c>
      <c r="C95" s="12" t="s">
        <v>37</v>
      </c>
      <c r="D95" s="12" t="s">
        <v>50</v>
      </c>
      <c r="E95" s="12" t="s">
        <v>244</v>
      </c>
      <c r="F95" s="12">
        <v>3</v>
      </c>
      <c r="G95" s="12">
        <f t="shared" si="1"/>
        <v>19</v>
      </c>
      <c r="H95" s="12" t="s">
        <v>23</v>
      </c>
      <c r="I95" s="13" t="s">
        <v>245</v>
      </c>
    </row>
    <row r="96" spans="1:9" ht="18" x14ac:dyDescent="0.35">
      <c r="A96" s="63">
        <v>45766</v>
      </c>
      <c r="B96" s="12" t="s">
        <v>147</v>
      </c>
      <c r="C96" s="12" t="s">
        <v>11</v>
      </c>
      <c r="D96" s="12" t="s">
        <v>60</v>
      </c>
      <c r="E96" s="12" t="s">
        <v>246</v>
      </c>
      <c r="F96" s="12">
        <v>5</v>
      </c>
      <c r="G96" s="12">
        <f t="shared" si="1"/>
        <v>6</v>
      </c>
      <c r="H96" s="12" t="s">
        <v>23</v>
      </c>
      <c r="I96" s="13" t="s">
        <v>247</v>
      </c>
    </row>
    <row r="97" spans="1:9" ht="36" x14ac:dyDescent="0.35">
      <c r="A97" s="63">
        <v>45766</v>
      </c>
      <c r="B97" s="12" t="s">
        <v>85</v>
      </c>
      <c r="C97" s="12" t="s">
        <v>21</v>
      </c>
      <c r="D97" s="12" t="s">
        <v>50</v>
      </c>
      <c r="E97" s="12" t="s">
        <v>248</v>
      </c>
      <c r="F97" s="12">
        <v>4</v>
      </c>
      <c r="G97" s="12">
        <f t="shared" si="1"/>
        <v>12</v>
      </c>
      <c r="H97" s="12" t="s">
        <v>14</v>
      </c>
      <c r="I97" s="13" t="s">
        <v>249</v>
      </c>
    </row>
    <row r="98" spans="1:9" ht="54" x14ac:dyDescent="0.35">
      <c r="A98" s="63">
        <v>45766</v>
      </c>
      <c r="B98" s="12" t="s">
        <v>121</v>
      </c>
      <c r="C98" s="12" t="s">
        <v>26</v>
      </c>
      <c r="D98" s="12" t="s">
        <v>50</v>
      </c>
      <c r="E98" s="12" t="s">
        <v>250</v>
      </c>
      <c r="F98" s="12">
        <v>4</v>
      </c>
      <c r="G98" s="12">
        <f t="shared" si="1"/>
        <v>19</v>
      </c>
      <c r="H98" s="12" t="s">
        <v>23</v>
      </c>
      <c r="I98" s="13" t="s">
        <v>251</v>
      </c>
    </row>
    <row r="99" spans="1:9" ht="36" x14ac:dyDescent="0.35">
      <c r="A99" s="63">
        <v>45767</v>
      </c>
      <c r="B99" s="12" t="s">
        <v>76</v>
      </c>
      <c r="C99" s="12" t="s">
        <v>26</v>
      </c>
      <c r="D99" s="12" t="s">
        <v>38</v>
      </c>
      <c r="E99" s="12" t="s">
        <v>252</v>
      </c>
      <c r="F99" s="12">
        <v>1</v>
      </c>
      <c r="G99" s="12">
        <f t="shared" si="1"/>
        <v>6</v>
      </c>
      <c r="H99" s="12" t="s">
        <v>14</v>
      </c>
      <c r="I99" s="13" t="s">
        <v>253</v>
      </c>
    </row>
    <row r="100" spans="1:9" ht="72" x14ac:dyDescent="0.35">
      <c r="A100" s="63">
        <v>45767</v>
      </c>
      <c r="B100" s="12" t="s">
        <v>133</v>
      </c>
      <c r="C100" s="12" t="s">
        <v>37</v>
      </c>
      <c r="D100" s="12" t="s">
        <v>46</v>
      </c>
      <c r="E100" s="12" t="s">
        <v>254</v>
      </c>
      <c r="F100" s="12">
        <v>2</v>
      </c>
      <c r="G100" s="12">
        <f t="shared" si="1"/>
        <v>25</v>
      </c>
      <c r="H100" s="12" t="s">
        <v>14</v>
      </c>
      <c r="I100" s="13" t="s">
        <v>255</v>
      </c>
    </row>
    <row r="101" spans="1:9" ht="18" x14ac:dyDescent="0.35">
      <c r="A101" s="63">
        <v>45768</v>
      </c>
      <c r="B101" s="12" t="s">
        <v>237</v>
      </c>
      <c r="C101" s="12" t="s">
        <v>17</v>
      </c>
      <c r="D101" s="12" t="s">
        <v>60</v>
      </c>
      <c r="E101" s="12" t="s">
        <v>256</v>
      </c>
      <c r="F101" s="12">
        <v>3</v>
      </c>
      <c r="G101" s="12">
        <f t="shared" si="1"/>
        <v>6</v>
      </c>
      <c r="H101" s="12" t="s">
        <v>14</v>
      </c>
      <c r="I101" s="13" t="s">
        <v>257</v>
      </c>
    </row>
    <row r="102" spans="1:9" ht="36" x14ac:dyDescent="0.35">
      <c r="A102" s="63">
        <v>45769</v>
      </c>
      <c r="B102" s="12" t="s">
        <v>144</v>
      </c>
      <c r="C102" s="12" t="s">
        <v>26</v>
      </c>
      <c r="D102" s="12" t="s">
        <v>73</v>
      </c>
      <c r="E102" s="12" t="s">
        <v>258</v>
      </c>
      <c r="F102" s="12">
        <v>3</v>
      </c>
      <c r="G102" s="12">
        <f t="shared" si="1"/>
        <v>10</v>
      </c>
      <c r="H102" s="12" t="s">
        <v>23</v>
      </c>
      <c r="I102" s="13" t="s">
        <v>259</v>
      </c>
    </row>
    <row r="103" spans="1:9" ht="18" x14ac:dyDescent="0.35">
      <c r="A103" s="63">
        <v>45769</v>
      </c>
      <c r="B103" s="12" t="s">
        <v>100</v>
      </c>
      <c r="C103" s="12" t="s">
        <v>37</v>
      </c>
      <c r="D103" s="12" t="s">
        <v>60</v>
      </c>
      <c r="E103" s="12" t="s">
        <v>260</v>
      </c>
      <c r="F103" s="12">
        <v>2</v>
      </c>
      <c r="G103" s="12">
        <f t="shared" si="1"/>
        <v>6</v>
      </c>
      <c r="H103" s="12" t="s">
        <v>23</v>
      </c>
      <c r="I103" s="13" t="s">
        <v>261</v>
      </c>
    </row>
    <row r="104" spans="1:9" ht="36" x14ac:dyDescent="0.35">
      <c r="A104" s="63">
        <v>45769</v>
      </c>
      <c r="B104" s="12" t="s">
        <v>49</v>
      </c>
      <c r="C104" s="12" t="s">
        <v>37</v>
      </c>
      <c r="D104" s="12" t="s">
        <v>50</v>
      </c>
      <c r="E104" s="12" t="s">
        <v>262</v>
      </c>
      <c r="F104" s="12">
        <v>2</v>
      </c>
      <c r="G104" s="12">
        <f t="shared" si="1"/>
        <v>11</v>
      </c>
      <c r="H104" s="12" t="s">
        <v>14</v>
      </c>
      <c r="I104" s="13" t="s">
        <v>263</v>
      </c>
    </row>
    <row r="105" spans="1:9" ht="54" x14ac:dyDescent="0.35">
      <c r="A105" s="63">
        <v>45769</v>
      </c>
      <c r="B105" s="12" t="s">
        <v>49</v>
      </c>
      <c r="C105" s="12" t="s">
        <v>17</v>
      </c>
      <c r="D105" s="12" t="s">
        <v>50</v>
      </c>
      <c r="E105" s="12" t="s">
        <v>264</v>
      </c>
      <c r="F105" s="12">
        <v>5</v>
      </c>
      <c r="G105" s="12">
        <f t="shared" si="1"/>
        <v>20</v>
      </c>
      <c r="H105" s="12" t="s">
        <v>23</v>
      </c>
      <c r="I105" s="13" t="s">
        <v>265</v>
      </c>
    </row>
    <row r="106" spans="1:9" ht="54" x14ac:dyDescent="0.35">
      <c r="A106" s="63">
        <v>45769</v>
      </c>
      <c r="B106" s="12" t="s">
        <v>139</v>
      </c>
      <c r="C106" s="12" t="s">
        <v>21</v>
      </c>
      <c r="D106" s="12" t="s">
        <v>50</v>
      </c>
      <c r="E106" s="12" t="s">
        <v>266</v>
      </c>
      <c r="F106" s="12">
        <v>5</v>
      </c>
      <c r="G106" s="12">
        <f t="shared" si="1"/>
        <v>19</v>
      </c>
      <c r="H106" s="12" t="s">
        <v>23</v>
      </c>
      <c r="I106" s="13" t="s">
        <v>267</v>
      </c>
    </row>
    <row r="107" spans="1:9" ht="36" x14ac:dyDescent="0.35">
      <c r="A107" s="63">
        <v>45770</v>
      </c>
      <c r="B107" s="12" t="s">
        <v>139</v>
      </c>
      <c r="C107" s="12" t="s">
        <v>21</v>
      </c>
      <c r="D107" s="12" t="s">
        <v>50</v>
      </c>
      <c r="E107" s="12" t="s">
        <v>268</v>
      </c>
      <c r="F107" s="12">
        <v>5</v>
      </c>
      <c r="G107" s="12">
        <f t="shared" si="1"/>
        <v>9</v>
      </c>
      <c r="H107" s="12" t="s">
        <v>14</v>
      </c>
      <c r="I107" s="13" t="s">
        <v>269</v>
      </c>
    </row>
    <row r="108" spans="1:9" ht="18" x14ac:dyDescent="0.35">
      <c r="A108" s="63">
        <v>45770</v>
      </c>
      <c r="B108" s="12" t="s">
        <v>147</v>
      </c>
      <c r="C108" s="12" t="s">
        <v>11</v>
      </c>
      <c r="D108" s="12" t="s">
        <v>60</v>
      </c>
      <c r="E108" s="12" t="s">
        <v>270</v>
      </c>
      <c r="F108" s="12">
        <v>3</v>
      </c>
      <c r="G108" s="12">
        <f t="shared" si="1"/>
        <v>6</v>
      </c>
      <c r="H108" s="12" t="s">
        <v>14</v>
      </c>
      <c r="I108" s="13" t="s">
        <v>271</v>
      </c>
    </row>
    <row r="109" spans="1:9" ht="36" x14ac:dyDescent="0.35">
      <c r="A109" s="63">
        <v>45770</v>
      </c>
      <c r="B109" s="12" t="s">
        <v>272</v>
      </c>
      <c r="C109" s="12" t="s">
        <v>17</v>
      </c>
      <c r="D109" s="12" t="s">
        <v>73</v>
      </c>
      <c r="E109" s="12" t="s">
        <v>273</v>
      </c>
      <c r="F109" s="12">
        <v>1</v>
      </c>
      <c r="G109" s="12">
        <f t="shared" si="1"/>
        <v>16</v>
      </c>
      <c r="H109" s="12" t="s">
        <v>23</v>
      </c>
      <c r="I109" s="13" t="s">
        <v>274</v>
      </c>
    </row>
    <row r="110" spans="1:9" ht="18" x14ac:dyDescent="0.35">
      <c r="A110" s="63">
        <v>45770</v>
      </c>
      <c r="B110" s="12" t="s">
        <v>147</v>
      </c>
      <c r="C110" s="12" t="s">
        <v>21</v>
      </c>
      <c r="D110" s="12" t="s">
        <v>60</v>
      </c>
      <c r="E110" s="12" t="s">
        <v>275</v>
      </c>
      <c r="F110" s="12">
        <v>4</v>
      </c>
      <c r="G110" s="12">
        <f t="shared" si="1"/>
        <v>6</v>
      </c>
      <c r="H110" s="12" t="s">
        <v>23</v>
      </c>
      <c r="I110" s="13" t="s">
        <v>276</v>
      </c>
    </row>
    <row r="111" spans="1:9" ht="72" x14ac:dyDescent="0.35">
      <c r="A111" s="63">
        <v>45770</v>
      </c>
      <c r="B111" s="12" t="s">
        <v>277</v>
      </c>
      <c r="C111" s="12" t="s">
        <v>37</v>
      </c>
      <c r="D111" s="12" t="s">
        <v>67</v>
      </c>
      <c r="E111" s="12" t="s">
        <v>278</v>
      </c>
      <c r="F111" s="12">
        <v>5</v>
      </c>
      <c r="G111" s="12">
        <f t="shared" si="1"/>
        <v>23</v>
      </c>
      <c r="H111" s="12" t="s">
        <v>23</v>
      </c>
      <c r="I111" s="13" t="s">
        <v>279</v>
      </c>
    </row>
    <row r="112" spans="1:9" ht="36" x14ac:dyDescent="0.35">
      <c r="A112" s="63">
        <v>45770</v>
      </c>
      <c r="B112" s="12" t="s">
        <v>79</v>
      </c>
      <c r="C112" s="12" t="s">
        <v>37</v>
      </c>
      <c r="D112" s="12" t="s">
        <v>73</v>
      </c>
      <c r="E112" s="12" t="s">
        <v>280</v>
      </c>
      <c r="F112" s="12">
        <v>1</v>
      </c>
      <c r="G112" s="12">
        <f t="shared" si="1"/>
        <v>10</v>
      </c>
      <c r="H112" s="12" t="s">
        <v>14</v>
      </c>
      <c r="I112" s="13" t="s">
        <v>281</v>
      </c>
    </row>
    <row r="113" spans="1:9" ht="54" x14ac:dyDescent="0.35">
      <c r="A113" s="63">
        <v>45771</v>
      </c>
      <c r="B113" s="12" t="s">
        <v>49</v>
      </c>
      <c r="C113" s="12" t="s">
        <v>26</v>
      </c>
      <c r="D113" s="12" t="s">
        <v>50</v>
      </c>
      <c r="E113" s="12" t="s">
        <v>282</v>
      </c>
      <c r="F113" s="12">
        <v>5</v>
      </c>
      <c r="G113" s="12">
        <f t="shared" si="1"/>
        <v>16</v>
      </c>
      <c r="H113" s="12" t="s">
        <v>14</v>
      </c>
      <c r="I113" s="13" t="s">
        <v>283</v>
      </c>
    </row>
    <row r="114" spans="1:9" ht="36" x14ac:dyDescent="0.35">
      <c r="A114" s="63">
        <v>45771</v>
      </c>
      <c r="B114" s="12" t="s">
        <v>63</v>
      </c>
      <c r="C114" s="12" t="s">
        <v>26</v>
      </c>
      <c r="D114" s="12" t="s">
        <v>18</v>
      </c>
      <c r="E114" s="12" t="s">
        <v>284</v>
      </c>
      <c r="F114" s="12">
        <v>3</v>
      </c>
      <c r="G114" s="12">
        <f t="shared" si="1"/>
        <v>12</v>
      </c>
      <c r="H114" s="12" t="s">
        <v>14</v>
      </c>
      <c r="I114" s="13" t="s">
        <v>285</v>
      </c>
    </row>
    <row r="115" spans="1:9" ht="54" x14ac:dyDescent="0.35">
      <c r="A115" s="63">
        <v>45771</v>
      </c>
      <c r="B115" s="12" t="s">
        <v>175</v>
      </c>
      <c r="C115" s="12" t="s">
        <v>17</v>
      </c>
      <c r="D115" s="12" t="s">
        <v>67</v>
      </c>
      <c r="E115" s="12" t="s">
        <v>286</v>
      </c>
      <c r="F115" s="12">
        <v>3</v>
      </c>
      <c r="G115" s="12">
        <f t="shared" si="1"/>
        <v>16</v>
      </c>
      <c r="H115" s="12" t="s">
        <v>14</v>
      </c>
      <c r="I115" s="13" t="s">
        <v>287</v>
      </c>
    </row>
    <row r="116" spans="1:9" ht="54" x14ac:dyDescent="0.35">
      <c r="A116" s="63">
        <v>45771</v>
      </c>
      <c r="B116" s="12" t="s">
        <v>277</v>
      </c>
      <c r="C116" s="12" t="s">
        <v>37</v>
      </c>
      <c r="D116" s="12" t="s">
        <v>67</v>
      </c>
      <c r="E116" s="12" t="s">
        <v>288</v>
      </c>
      <c r="F116" s="12">
        <v>5</v>
      </c>
      <c r="G116" s="12">
        <f t="shared" si="1"/>
        <v>18</v>
      </c>
      <c r="H116" s="12" t="s">
        <v>23</v>
      </c>
      <c r="I116" s="13" t="s">
        <v>289</v>
      </c>
    </row>
    <row r="117" spans="1:9" ht="54" x14ac:dyDescent="0.35">
      <c r="A117" s="63">
        <v>45771</v>
      </c>
      <c r="B117" s="12" t="s">
        <v>290</v>
      </c>
      <c r="C117" s="12" t="s">
        <v>26</v>
      </c>
      <c r="D117" s="12" t="s">
        <v>12</v>
      </c>
      <c r="E117" s="12" t="s">
        <v>291</v>
      </c>
      <c r="F117" s="12">
        <v>5</v>
      </c>
      <c r="G117" s="12">
        <f t="shared" si="1"/>
        <v>19</v>
      </c>
      <c r="H117" s="12" t="s">
        <v>14</v>
      </c>
      <c r="I117" s="13" t="s">
        <v>292</v>
      </c>
    </row>
    <row r="118" spans="1:9" ht="36" x14ac:dyDescent="0.35">
      <c r="A118" s="63">
        <v>45771</v>
      </c>
      <c r="B118" s="12" t="s">
        <v>36</v>
      </c>
      <c r="C118" s="12" t="s">
        <v>17</v>
      </c>
      <c r="D118" s="12" t="s">
        <v>38</v>
      </c>
      <c r="E118" s="12" t="s">
        <v>293</v>
      </c>
      <c r="F118" s="12">
        <v>4</v>
      </c>
      <c r="G118" s="12">
        <f t="shared" si="1"/>
        <v>11</v>
      </c>
      <c r="H118" s="12" t="s">
        <v>23</v>
      </c>
      <c r="I118" s="13" t="s">
        <v>294</v>
      </c>
    </row>
    <row r="119" spans="1:9" ht="36" x14ac:dyDescent="0.35">
      <c r="A119" s="63">
        <v>45772</v>
      </c>
      <c r="B119" s="12" t="s">
        <v>16</v>
      </c>
      <c r="C119" s="12" t="s">
        <v>11</v>
      </c>
      <c r="D119" s="12" t="s">
        <v>18</v>
      </c>
      <c r="E119" s="12" t="s">
        <v>295</v>
      </c>
      <c r="F119" s="12">
        <v>2</v>
      </c>
      <c r="G119" s="12">
        <f t="shared" si="1"/>
        <v>12</v>
      </c>
      <c r="H119" s="12" t="s">
        <v>14</v>
      </c>
      <c r="I119" s="13" t="s">
        <v>296</v>
      </c>
    </row>
    <row r="120" spans="1:9" ht="36" x14ac:dyDescent="0.35">
      <c r="A120" s="63">
        <v>45772</v>
      </c>
      <c r="B120" s="12" t="s">
        <v>165</v>
      </c>
      <c r="C120" s="12" t="s">
        <v>17</v>
      </c>
      <c r="D120" s="12" t="s">
        <v>67</v>
      </c>
      <c r="E120" s="12" t="s">
        <v>297</v>
      </c>
      <c r="F120" s="12">
        <v>2</v>
      </c>
      <c r="G120" s="12">
        <f t="shared" si="1"/>
        <v>10</v>
      </c>
      <c r="H120" s="12" t="s">
        <v>14</v>
      </c>
      <c r="I120" s="13" t="s">
        <v>298</v>
      </c>
    </row>
    <row r="121" spans="1:9" ht="54" x14ac:dyDescent="0.35">
      <c r="A121" s="63">
        <v>45772</v>
      </c>
      <c r="B121" s="12" t="s">
        <v>175</v>
      </c>
      <c r="C121" s="12" t="s">
        <v>11</v>
      </c>
      <c r="D121" s="12" t="s">
        <v>67</v>
      </c>
      <c r="E121" s="12" t="s">
        <v>299</v>
      </c>
      <c r="F121" s="12">
        <v>2</v>
      </c>
      <c r="G121" s="12">
        <f t="shared" si="1"/>
        <v>15</v>
      </c>
      <c r="H121" s="12" t="s">
        <v>23</v>
      </c>
      <c r="I121" s="13" t="s">
        <v>300</v>
      </c>
    </row>
    <row r="122" spans="1:9" ht="54" x14ac:dyDescent="0.35">
      <c r="A122" s="63">
        <v>45772</v>
      </c>
      <c r="B122" s="12" t="s">
        <v>165</v>
      </c>
      <c r="C122" s="12" t="s">
        <v>26</v>
      </c>
      <c r="D122" s="12" t="s">
        <v>67</v>
      </c>
      <c r="E122" s="12" t="s">
        <v>301</v>
      </c>
      <c r="F122" s="12">
        <v>4</v>
      </c>
      <c r="G122" s="12">
        <f t="shared" si="1"/>
        <v>21</v>
      </c>
      <c r="H122" s="12" t="s">
        <v>14</v>
      </c>
      <c r="I122" s="13" t="s">
        <v>302</v>
      </c>
    </row>
    <row r="123" spans="1:9" ht="36" x14ac:dyDescent="0.35">
      <c r="A123" s="63">
        <v>45773</v>
      </c>
      <c r="B123" s="12" t="s">
        <v>121</v>
      </c>
      <c r="C123" s="12" t="s">
        <v>17</v>
      </c>
      <c r="D123" s="12" t="s">
        <v>50</v>
      </c>
      <c r="E123" s="12" t="s">
        <v>303</v>
      </c>
      <c r="F123" s="12">
        <v>2</v>
      </c>
      <c r="G123" s="12">
        <f t="shared" si="1"/>
        <v>14</v>
      </c>
      <c r="H123" s="12" t="s">
        <v>23</v>
      </c>
      <c r="I123" s="13" t="s">
        <v>304</v>
      </c>
    </row>
    <row r="124" spans="1:9" ht="36" x14ac:dyDescent="0.35">
      <c r="A124" s="63">
        <v>45773</v>
      </c>
      <c r="B124" s="12" t="s">
        <v>175</v>
      </c>
      <c r="C124" s="12" t="s">
        <v>21</v>
      </c>
      <c r="D124" s="12" t="s">
        <v>67</v>
      </c>
      <c r="E124" s="12" t="s">
        <v>305</v>
      </c>
      <c r="F124" s="12">
        <v>5</v>
      </c>
      <c r="G124" s="12">
        <f t="shared" si="1"/>
        <v>9</v>
      </c>
      <c r="H124" s="12" t="s">
        <v>23</v>
      </c>
      <c r="I124" s="13" t="s">
        <v>306</v>
      </c>
    </row>
    <row r="125" spans="1:9" ht="18" x14ac:dyDescent="0.35">
      <c r="A125" s="63">
        <v>45773</v>
      </c>
      <c r="B125" s="12" t="s">
        <v>100</v>
      </c>
      <c r="C125" s="12" t="s">
        <v>21</v>
      </c>
      <c r="D125" s="12" t="s">
        <v>60</v>
      </c>
      <c r="E125" s="12" t="s">
        <v>307</v>
      </c>
      <c r="F125" s="12">
        <v>1</v>
      </c>
      <c r="G125" s="12">
        <f t="shared" si="1"/>
        <v>6</v>
      </c>
      <c r="H125" s="12" t="s">
        <v>23</v>
      </c>
      <c r="I125" s="13" t="s">
        <v>308</v>
      </c>
    </row>
    <row r="126" spans="1:9" ht="36" x14ac:dyDescent="0.35">
      <c r="A126" s="63">
        <v>45773</v>
      </c>
      <c r="B126" s="12" t="s">
        <v>277</v>
      </c>
      <c r="C126" s="12" t="s">
        <v>17</v>
      </c>
      <c r="D126" s="12" t="s">
        <v>67</v>
      </c>
      <c r="E126" s="12" t="s">
        <v>309</v>
      </c>
      <c r="F126" s="12">
        <v>5</v>
      </c>
      <c r="G126" s="12">
        <f t="shared" si="1"/>
        <v>11</v>
      </c>
      <c r="H126" s="12" t="s">
        <v>14</v>
      </c>
      <c r="I126" s="13" t="s">
        <v>310</v>
      </c>
    </row>
    <row r="127" spans="1:9" ht="18" x14ac:dyDescent="0.35">
      <c r="A127" s="63">
        <v>45774</v>
      </c>
      <c r="B127" s="12" t="s">
        <v>172</v>
      </c>
      <c r="C127" s="12" t="s">
        <v>17</v>
      </c>
      <c r="D127" s="12" t="s">
        <v>60</v>
      </c>
      <c r="E127" s="12" t="s">
        <v>311</v>
      </c>
      <c r="F127" s="12">
        <v>3</v>
      </c>
      <c r="G127" s="12">
        <f t="shared" si="1"/>
        <v>6</v>
      </c>
      <c r="H127" s="12" t="s">
        <v>14</v>
      </c>
      <c r="I127" s="13" t="s">
        <v>312</v>
      </c>
    </row>
    <row r="128" spans="1:9" ht="108" x14ac:dyDescent="0.35">
      <c r="A128" s="63">
        <v>45775</v>
      </c>
      <c r="B128" s="12" t="s">
        <v>187</v>
      </c>
      <c r="C128" s="12" t="s">
        <v>17</v>
      </c>
      <c r="D128" s="12" t="s">
        <v>46</v>
      </c>
      <c r="E128" s="12" t="s">
        <v>313</v>
      </c>
      <c r="F128" s="12">
        <v>1</v>
      </c>
      <c r="G128" s="12">
        <f t="shared" si="1"/>
        <v>37</v>
      </c>
      <c r="H128" s="12" t="s">
        <v>23</v>
      </c>
      <c r="I128" s="13" t="s">
        <v>314</v>
      </c>
    </row>
    <row r="129" spans="1:9" ht="54" x14ac:dyDescent="0.35">
      <c r="A129" s="63">
        <v>45775</v>
      </c>
      <c r="B129" s="12" t="s">
        <v>25</v>
      </c>
      <c r="C129" s="12" t="s">
        <v>11</v>
      </c>
      <c r="D129" s="12" t="s">
        <v>12</v>
      </c>
      <c r="E129" s="12" t="s">
        <v>315</v>
      </c>
      <c r="F129" s="12">
        <v>4</v>
      </c>
      <c r="G129" s="12">
        <f t="shared" si="1"/>
        <v>17</v>
      </c>
      <c r="H129" s="12" t="s">
        <v>23</v>
      </c>
      <c r="I129" s="13" t="s">
        <v>316</v>
      </c>
    </row>
    <row r="130" spans="1:9" ht="36" x14ac:dyDescent="0.35">
      <c r="A130" s="63">
        <v>45775</v>
      </c>
      <c r="B130" s="12" t="s">
        <v>76</v>
      </c>
      <c r="C130" s="12" t="s">
        <v>21</v>
      </c>
      <c r="D130" s="12" t="s">
        <v>38</v>
      </c>
      <c r="E130" s="12" t="s">
        <v>317</v>
      </c>
      <c r="F130" s="12">
        <v>2</v>
      </c>
      <c r="G130" s="12">
        <f t="shared" si="1"/>
        <v>13</v>
      </c>
      <c r="H130" s="12" t="s">
        <v>14</v>
      </c>
      <c r="I130" s="13" t="s">
        <v>318</v>
      </c>
    </row>
    <row r="131" spans="1:9" ht="36" x14ac:dyDescent="0.35">
      <c r="A131" s="63">
        <v>45775</v>
      </c>
      <c r="B131" s="12" t="s">
        <v>63</v>
      </c>
      <c r="C131" s="12" t="s">
        <v>37</v>
      </c>
      <c r="D131" s="12" t="s">
        <v>18</v>
      </c>
      <c r="E131" s="12" t="s">
        <v>319</v>
      </c>
      <c r="F131" s="12">
        <v>5</v>
      </c>
      <c r="G131" s="12">
        <f t="shared" si="1"/>
        <v>13</v>
      </c>
      <c r="H131" s="12" t="s">
        <v>23</v>
      </c>
      <c r="I131" s="13" t="s">
        <v>320</v>
      </c>
    </row>
    <row r="132" spans="1:9" ht="18" x14ac:dyDescent="0.35">
      <c r="A132" s="63">
        <v>45775</v>
      </c>
      <c r="B132" s="12" t="s">
        <v>100</v>
      </c>
      <c r="C132" s="12" t="s">
        <v>17</v>
      </c>
      <c r="D132" s="12" t="s">
        <v>60</v>
      </c>
      <c r="E132" s="12" t="s">
        <v>321</v>
      </c>
      <c r="F132" s="12">
        <v>2</v>
      </c>
      <c r="G132" s="12">
        <f t="shared" ref="G132:G195" si="2">IF(E132&lt;&gt;"", LEN(E132)-LEN(SUBSTITUTE(E132, " ", "")) + 1, "")</f>
        <v>6</v>
      </c>
      <c r="H132" s="12" t="s">
        <v>23</v>
      </c>
      <c r="I132" s="13" t="s">
        <v>322</v>
      </c>
    </row>
    <row r="133" spans="1:9" ht="18" x14ac:dyDescent="0.35">
      <c r="A133" s="63">
        <v>45776</v>
      </c>
      <c r="B133" s="12" t="s">
        <v>59</v>
      </c>
      <c r="C133" s="12" t="s">
        <v>37</v>
      </c>
      <c r="D133" s="12" t="s">
        <v>60</v>
      </c>
      <c r="E133" s="12" t="s">
        <v>323</v>
      </c>
      <c r="F133" s="12">
        <v>5</v>
      </c>
      <c r="G133" s="12">
        <f t="shared" si="2"/>
        <v>6</v>
      </c>
      <c r="H133" s="12" t="s">
        <v>14</v>
      </c>
      <c r="I133" s="13" t="s">
        <v>324</v>
      </c>
    </row>
    <row r="134" spans="1:9" ht="90" x14ac:dyDescent="0.35">
      <c r="A134" s="63">
        <v>45776</v>
      </c>
      <c r="B134" s="12" t="s">
        <v>290</v>
      </c>
      <c r="C134" s="12" t="s">
        <v>37</v>
      </c>
      <c r="D134" s="12" t="s">
        <v>12</v>
      </c>
      <c r="E134" s="12" t="s">
        <v>325</v>
      </c>
      <c r="F134" s="12">
        <v>1</v>
      </c>
      <c r="G134" s="12">
        <f t="shared" si="2"/>
        <v>27</v>
      </c>
      <c r="H134" s="12" t="s">
        <v>14</v>
      </c>
      <c r="I134" s="13" t="s">
        <v>326</v>
      </c>
    </row>
    <row r="135" spans="1:9" ht="72" x14ac:dyDescent="0.35">
      <c r="A135" s="63">
        <v>45777</v>
      </c>
      <c r="B135" s="12" t="s">
        <v>180</v>
      </c>
      <c r="C135" s="12" t="s">
        <v>26</v>
      </c>
      <c r="D135" s="12" t="s">
        <v>12</v>
      </c>
      <c r="E135" s="12" t="s">
        <v>327</v>
      </c>
      <c r="F135" s="12">
        <v>1</v>
      </c>
      <c r="G135" s="12">
        <f t="shared" si="2"/>
        <v>28</v>
      </c>
      <c r="H135" s="12" t="s">
        <v>23</v>
      </c>
      <c r="I135" s="13" t="s">
        <v>328</v>
      </c>
    </row>
    <row r="136" spans="1:9" ht="72" x14ac:dyDescent="0.35">
      <c r="A136" s="63">
        <v>45777</v>
      </c>
      <c r="B136" s="12" t="s">
        <v>10</v>
      </c>
      <c r="C136" s="12" t="s">
        <v>11</v>
      </c>
      <c r="D136" s="12" t="s">
        <v>12</v>
      </c>
      <c r="E136" s="12" t="s">
        <v>329</v>
      </c>
      <c r="F136" s="12">
        <v>2</v>
      </c>
      <c r="G136" s="12">
        <f t="shared" si="2"/>
        <v>29</v>
      </c>
      <c r="H136" s="12" t="s">
        <v>14</v>
      </c>
      <c r="I136" s="13" t="s">
        <v>330</v>
      </c>
    </row>
    <row r="137" spans="1:9" ht="36" x14ac:dyDescent="0.35">
      <c r="A137" s="63">
        <v>45777</v>
      </c>
      <c r="B137" s="12" t="s">
        <v>272</v>
      </c>
      <c r="C137" s="12" t="s">
        <v>11</v>
      </c>
      <c r="D137" s="12" t="s">
        <v>73</v>
      </c>
      <c r="E137" s="12" t="s">
        <v>331</v>
      </c>
      <c r="F137" s="12">
        <v>2</v>
      </c>
      <c r="G137" s="12">
        <f t="shared" si="2"/>
        <v>15</v>
      </c>
      <c r="H137" s="12" t="s">
        <v>14</v>
      </c>
      <c r="I137" s="13" t="s">
        <v>332</v>
      </c>
    </row>
    <row r="138" spans="1:9" ht="54" x14ac:dyDescent="0.35">
      <c r="A138" s="63">
        <v>45777</v>
      </c>
      <c r="B138" s="12" t="s">
        <v>333</v>
      </c>
      <c r="C138" s="12" t="s">
        <v>21</v>
      </c>
      <c r="D138" s="12" t="s">
        <v>38</v>
      </c>
      <c r="E138" s="12" t="s">
        <v>334</v>
      </c>
      <c r="F138" s="12">
        <v>4</v>
      </c>
      <c r="G138" s="12">
        <f t="shared" si="2"/>
        <v>17</v>
      </c>
      <c r="H138" s="12" t="s">
        <v>23</v>
      </c>
      <c r="I138" s="13" t="s">
        <v>335</v>
      </c>
    </row>
    <row r="139" spans="1:9" ht="36" x14ac:dyDescent="0.35">
      <c r="A139" s="63">
        <v>45777</v>
      </c>
      <c r="B139" s="12" t="s">
        <v>49</v>
      </c>
      <c r="C139" s="12" t="s">
        <v>37</v>
      </c>
      <c r="D139" s="12" t="s">
        <v>50</v>
      </c>
      <c r="E139" s="12" t="s">
        <v>336</v>
      </c>
      <c r="F139" s="12">
        <v>2</v>
      </c>
      <c r="G139" s="12">
        <f t="shared" si="2"/>
        <v>10</v>
      </c>
      <c r="H139" s="12" t="s">
        <v>23</v>
      </c>
      <c r="I139" s="13" t="s">
        <v>337</v>
      </c>
    </row>
    <row r="140" spans="1:9" ht="72" x14ac:dyDescent="0.35">
      <c r="A140" s="63">
        <v>45778</v>
      </c>
      <c r="B140" s="12" t="s">
        <v>16</v>
      </c>
      <c r="C140" s="12" t="s">
        <v>26</v>
      </c>
      <c r="D140" s="12" t="s">
        <v>18</v>
      </c>
      <c r="E140" s="12" t="s">
        <v>338</v>
      </c>
      <c r="F140" s="12">
        <v>4</v>
      </c>
      <c r="G140" s="12">
        <f t="shared" si="2"/>
        <v>27</v>
      </c>
      <c r="H140" s="12" t="s">
        <v>23</v>
      </c>
      <c r="I140" s="13" t="s">
        <v>339</v>
      </c>
    </row>
    <row r="141" spans="1:9" ht="36" x14ac:dyDescent="0.35">
      <c r="A141" s="63">
        <v>45778</v>
      </c>
      <c r="B141" s="12" t="s">
        <v>85</v>
      </c>
      <c r="C141" s="12" t="s">
        <v>11</v>
      </c>
      <c r="D141" s="12" t="s">
        <v>50</v>
      </c>
      <c r="E141" s="12" t="s">
        <v>340</v>
      </c>
      <c r="F141" s="12">
        <v>2</v>
      </c>
      <c r="G141" s="12">
        <f t="shared" si="2"/>
        <v>15</v>
      </c>
      <c r="H141" s="12" t="s">
        <v>23</v>
      </c>
      <c r="I141" s="13" t="s">
        <v>341</v>
      </c>
    </row>
    <row r="142" spans="1:9" ht="54" x14ac:dyDescent="0.35">
      <c r="A142" s="63">
        <v>45779</v>
      </c>
      <c r="B142" s="12" t="s">
        <v>162</v>
      </c>
      <c r="C142" s="12" t="s">
        <v>11</v>
      </c>
      <c r="D142" s="12" t="s">
        <v>18</v>
      </c>
      <c r="E142" s="12" t="s">
        <v>342</v>
      </c>
      <c r="F142" s="12">
        <v>5</v>
      </c>
      <c r="G142" s="12">
        <f t="shared" si="2"/>
        <v>21</v>
      </c>
      <c r="H142" s="12" t="s">
        <v>14</v>
      </c>
      <c r="I142" s="13" t="s">
        <v>343</v>
      </c>
    </row>
    <row r="143" spans="1:9" ht="18" x14ac:dyDescent="0.35">
      <c r="A143" s="63">
        <v>45779</v>
      </c>
      <c r="B143" s="12" t="s">
        <v>172</v>
      </c>
      <c r="C143" s="12" t="s">
        <v>21</v>
      </c>
      <c r="D143" s="12" t="s">
        <v>60</v>
      </c>
      <c r="E143" s="12" t="s">
        <v>344</v>
      </c>
      <c r="F143" s="12">
        <v>1</v>
      </c>
      <c r="G143" s="12">
        <f t="shared" si="2"/>
        <v>6</v>
      </c>
      <c r="H143" s="12" t="s">
        <v>23</v>
      </c>
      <c r="I143" s="13" t="s">
        <v>345</v>
      </c>
    </row>
    <row r="144" spans="1:9" ht="18" x14ac:dyDescent="0.35">
      <c r="A144" s="63">
        <v>45779</v>
      </c>
      <c r="B144" s="12" t="s">
        <v>59</v>
      </c>
      <c r="C144" s="12" t="s">
        <v>26</v>
      </c>
      <c r="D144" s="12" t="s">
        <v>60</v>
      </c>
      <c r="E144" s="12" t="s">
        <v>346</v>
      </c>
      <c r="F144" s="12">
        <v>4</v>
      </c>
      <c r="G144" s="12">
        <f t="shared" si="2"/>
        <v>6</v>
      </c>
      <c r="H144" s="12" t="s">
        <v>14</v>
      </c>
      <c r="I144" s="13" t="s">
        <v>347</v>
      </c>
    </row>
    <row r="145" spans="1:9" ht="36" x14ac:dyDescent="0.35">
      <c r="A145" s="63">
        <v>45779</v>
      </c>
      <c r="B145" s="12" t="s">
        <v>121</v>
      </c>
      <c r="C145" s="12" t="s">
        <v>11</v>
      </c>
      <c r="D145" s="12" t="s">
        <v>50</v>
      </c>
      <c r="E145" s="12" t="s">
        <v>348</v>
      </c>
      <c r="F145" s="12">
        <v>5</v>
      </c>
      <c r="G145" s="12">
        <f t="shared" si="2"/>
        <v>13</v>
      </c>
      <c r="H145" s="12" t="s">
        <v>23</v>
      </c>
      <c r="I145" s="13" t="s">
        <v>349</v>
      </c>
    </row>
    <row r="146" spans="1:9" ht="72" x14ac:dyDescent="0.35">
      <c r="A146" s="63">
        <v>45779</v>
      </c>
      <c r="B146" s="12" t="s">
        <v>31</v>
      </c>
      <c r="C146" s="12" t="s">
        <v>21</v>
      </c>
      <c r="D146" s="12" t="s">
        <v>12</v>
      </c>
      <c r="E146" s="12" t="s">
        <v>350</v>
      </c>
      <c r="F146" s="12">
        <v>3</v>
      </c>
      <c r="G146" s="12">
        <f t="shared" si="2"/>
        <v>25</v>
      </c>
      <c r="H146" s="12" t="s">
        <v>14</v>
      </c>
      <c r="I146" s="13" t="s">
        <v>351</v>
      </c>
    </row>
    <row r="147" spans="1:9" ht="18" x14ac:dyDescent="0.35">
      <c r="A147" s="63">
        <v>45779</v>
      </c>
      <c r="B147" s="12" t="s">
        <v>172</v>
      </c>
      <c r="C147" s="12" t="s">
        <v>17</v>
      </c>
      <c r="D147" s="12" t="s">
        <v>60</v>
      </c>
      <c r="E147" s="12" t="s">
        <v>352</v>
      </c>
      <c r="F147" s="12">
        <v>4</v>
      </c>
      <c r="G147" s="12">
        <f t="shared" si="2"/>
        <v>6</v>
      </c>
      <c r="H147" s="12" t="s">
        <v>14</v>
      </c>
      <c r="I147" s="13" t="s">
        <v>353</v>
      </c>
    </row>
    <row r="148" spans="1:9" ht="54" x14ac:dyDescent="0.35">
      <c r="A148" s="63">
        <v>45779</v>
      </c>
      <c r="B148" s="12" t="s">
        <v>97</v>
      </c>
      <c r="C148" s="12" t="s">
        <v>26</v>
      </c>
      <c r="D148" s="12" t="s">
        <v>18</v>
      </c>
      <c r="E148" s="12" t="s">
        <v>354</v>
      </c>
      <c r="F148" s="12">
        <v>5</v>
      </c>
      <c r="G148" s="12">
        <f t="shared" si="2"/>
        <v>23</v>
      </c>
      <c r="H148" s="12" t="s">
        <v>14</v>
      </c>
      <c r="I148" s="13" t="s">
        <v>355</v>
      </c>
    </row>
    <row r="149" spans="1:9" ht="36" x14ac:dyDescent="0.35">
      <c r="A149" s="63">
        <v>45779</v>
      </c>
      <c r="B149" s="12" t="s">
        <v>59</v>
      </c>
      <c r="C149" s="12" t="s">
        <v>11</v>
      </c>
      <c r="D149" s="12" t="s">
        <v>60</v>
      </c>
      <c r="E149" s="12" t="s">
        <v>356</v>
      </c>
      <c r="F149" s="12">
        <v>3</v>
      </c>
      <c r="G149" s="12">
        <f t="shared" si="2"/>
        <v>6</v>
      </c>
      <c r="H149" s="12" t="s">
        <v>23</v>
      </c>
      <c r="I149" s="13" t="s">
        <v>357</v>
      </c>
    </row>
    <row r="150" spans="1:9" ht="18" x14ac:dyDescent="0.35">
      <c r="A150" s="63">
        <v>45780</v>
      </c>
      <c r="B150" s="12" t="s">
        <v>36</v>
      </c>
      <c r="C150" s="12" t="s">
        <v>37</v>
      </c>
      <c r="D150" s="12" t="s">
        <v>38</v>
      </c>
      <c r="E150" s="12" t="s">
        <v>358</v>
      </c>
      <c r="F150" s="12">
        <v>2</v>
      </c>
      <c r="G150" s="12">
        <f t="shared" si="2"/>
        <v>8</v>
      </c>
      <c r="H150" s="12" t="s">
        <v>14</v>
      </c>
      <c r="I150" s="13" t="s">
        <v>359</v>
      </c>
    </row>
    <row r="151" spans="1:9" ht="36" x14ac:dyDescent="0.35">
      <c r="A151" s="63">
        <v>45780</v>
      </c>
      <c r="B151" s="12" t="s">
        <v>79</v>
      </c>
      <c r="C151" s="12" t="s">
        <v>17</v>
      </c>
      <c r="D151" s="12" t="s">
        <v>73</v>
      </c>
      <c r="E151" s="12" t="s">
        <v>360</v>
      </c>
      <c r="F151" s="12">
        <v>4</v>
      </c>
      <c r="G151" s="12">
        <f t="shared" si="2"/>
        <v>7</v>
      </c>
      <c r="H151" s="12" t="s">
        <v>23</v>
      </c>
      <c r="I151" s="13" t="s">
        <v>361</v>
      </c>
    </row>
    <row r="152" spans="1:9" ht="72" x14ac:dyDescent="0.35">
      <c r="A152" s="63">
        <v>45780</v>
      </c>
      <c r="B152" s="12" t="s">
        <v>97</v>
      </c>
      <c r="C152" s="12" t="s">
        <v>17</v>
      </c>
      <c r="D152" s="12" t="s">
        <v>18</v>
      </c>
      <c r="E152" s="12" t="s">
        <v>362</v>
      </c>
      <c r="F152" s="12">
        <v>4</v>
      </c>
      <c r="G152" s="12">
        <f t="shared" si="2"/>
        <v>22</v>
      </c>
      <c r="H152" s="12" t="s">
        <v>23</v>
      </c>
      <c r="I152" s="13" t="s">
        <v>363</v>
      </c>
    </row>
    <row r="153" spans="1:9" ht="90" x14ac:dyDescent="0.35">
      <c r="A153" s="63">
        <v>45780</v>
      </c>
      <c r="B153" s="12" t="s">
        <v>133</v>
      </c>
      <c r="C153" s="12" t="s">
        <v>37</v>
      </c>
      <c r="D153" s="12" t="s">
        <v>46</v>
      </c>
      <c r="E153" s="12" t="s">
        <v>364</v>
      </c>
      <c r="F153" s="12">
        <v>2</v>
      </c>
      <c r="G153" s="12">
        <f t="shared" si="2"/>
        <v>37</v>
      </c>
      <c r="H153" s="12" t="s">
        <v>14</v>
      </c>
      <c r="I153" s="13" t="s">
        <v>365</v>
      </c>
    </row>
    <row r="154" spans="1:9" ht="36" x14ac:dyDescent="0.35">
      <c r="A154" s="63">
        <v>45781</v>
      </c>
      <c r="B154" s="12" t="s">
        <v>366</v>
      </c>
      <c r="C154" s="12" t="s">
        <v>17</v>
      </c>
      <c r="D154" s="12" t="s">
        <v>38</v>
      </c>
      <c r="E154" s="12" t="s">
        <v>367</v>
      </c>
      <c r="F154" s="12">
        <v>3</v>
      </c>
      <c r="G154" s="12">
        <f t="shared" si="2"/>
        <v>12</v>
      </c>
      <c r="H154" s="12" t="s">
        <v>14</v>
      </c>
      <c r="I154" s="13" t="s">
        <v>368</v>
      </c>
    </row>
    <row r="155" spans="1:9" ht="54" x14ac:dyDescent="0.35">
      <c r="A155" s="63">
        <v>45781</v>
      </c>
      <c r="B155" s="12" t="s">
        <v>85</v>
      </c>
      <c r="C155" s="12" t="s">
        <v>11</v>
      </c>
      <c r="D155" s="12" t="s">
        <v>50</v>
      </c>
      <c r="E155" s="12" t="s">
        <v>369</v>
      </c>
      <c r="F155" s="12">
        <v>5</v>
      </c>
      <c r="G155" s="12">
        <f t="shared" si="2"/>
        <v>17</v>
      </c>
      <c r="H155" s="12" t="s">
        <v>23</v>
      </c>
      <c r="I155" s="13" t="s">
        <v>370</v>
      </c>
    </row>
    <row r="156" spans="1:9" ht="72" x14ac:dyDescent="0.35">
      <c r="A156" s="63">
        <v>45781</v>
      </c>
      <c r="B156" s="12" t="s">
        <v>180</v>
      </c>
      <c r="C156" s="12" t="s">
        <v>26</v>
      </c>
      <c r="D156" s="12" t="s">
        <v>12</v>
      </c>
      <c r="E156" s="12" t="s">
        <v>371</v>
      </c>
      <c r="F156" s="12">
        <v>5</v>
      </c>
      <c r="G156" s="12">
        <f t="shared" si="2"/>
        <v>26</v>
      </c>
      <c r="H156" s="12" t="s">
        <v>23</v>
      </c>
      <c r="I156" s="13" t="s">
        <v>372</v>
      </c>
    </row>
    <row r="157" spans="1:9" ht="36" x14ac:dyDescent="0.35">
      <c r="A157" s="63">
        <v>45782</v>
      </c>
      <c r="B157" s="12" t="s">
        <v>139</v>
      </c>
      <c r="C157" s="12" t="s">
        <v>37</v>
      </c>
      <c r="D157" s="12" t="s">
        <v>50</v>
      </c>
      <c r="E157" s="12" t="s">
        <v>373</v>
      </c>
      <c r="F157" s="12">
        <v>2</v>
      </c>
      <c r="G157" s="12">
        <f t="shared" si="2"/>
        <v>13</v>
      </c>
      <c r="H157" s="12" t="s">
        <v>23</v>
      </c>
      <c r="I157" s="13" t="s">
        <v>374</v>
      </c>
    </row>
    <row r="158" spans="1:9" ht="72" x14ac:dyDescent="0.35">
      <c r="A158" s="63">
        <v>45782</v>
      </c>
      <c r="B158" s="12" t="s">
        <v>277</v>
      </c>
      <c r="C158" s="12" t="s">
        <v>11</v>
      </c>
      <c r="D158" s="12" t="s">
        <v>67</v>
      </c>
      <c r="E158" s="12" t="s">
        <v>375</v>
      </c>
      <c r="F158" s="12">
        <v>2</v>
      </c>
      <c r="G158" s="12">
        <f t="shared" si="2"/>
        <v>25</v>
      </c>
      <c r="H158" s="12" t="s">
        <v>23</v>
      </c>
      <c r="I158" s="13" t="s">
        <v>376</v>
      </c>
    </row>
    <row r="159" spans="1:9" ht="72" x14ac:dyDescent="0.35">
      <c r="A159" s="63">
        <v>45782</v>
      </c>
      <c r="B159" s="12" t="s">
        <v>25</v>
      </c>
      <c r="C159" s="12" t="s">
        <v>11</v>
      </c>
      <c r="D159" s="12" t="s">
        <v>12</v>
      </c>
      <c r="E159" s="12" t="s">
        <v>377</v>
      </c>
      <c r="F159" s="12">
        <v>1</v>
      </c>
      <c r="G159" s="12">
        <f t="shared" si="2"/>
        <v>23</v>
      </c>
      <c r="H159" s="12" t="s">
        <v>14</v>
      </c>
      <c r="I159" s="13" t="s">
        <v>378</v>
      </c>
    </row>
    <row r="160" spans="1:9" ht="36" x14ac:dyDescent="0.35">
      <c r="A160" s="63">
        <v>45782</v>
      </c>
      <c r="B160" s="12" t="s">
        <v>90</v>
      </c>
      <c r="C160" s="12" t="s">
        <v>26</v>
      </c>
      <c r="D160" s="12" t="s">
        <v>18</v>
      </c>
      <c r="E160" s="12" t="s">
        <v>379</v>
      </c>
      <c r="F160" s="12">
        <v>3</v>
      </c>
      <c r="G160" s="12">
        <f t="shared" si="2"/>
        <v>13</v>
      </c>
      <c r="H160" s="12" t="s">
        <v>23</v>
      </c>
      <c r="I160" s="13" t="s">
        <v>380</v>
      </c>
    </row>
    <row r="161" spans="1:9" ht="36" x14ac:dyDescent="0.35">
      <c r="A161" s="63">
        <v>45782</v>
      </c>
      <c r="B161" s="12" t="s">
        <v>128</v>
      </c>
      <c r="C161" s="12" t="s">
        <v>11</v>
      </c>
      <c r="D161" s="12" t="s">
        <v>73</v>
      </c>
      <c r="E161" s="12" t="s">
        <v>381</v>
      </c>
      <c r="F161" s="12">
        <v>1</v>
      </c>
      <c r="G161" s="12">
        <f t="shared" si="2"/>
        <v>10</v>
      </c>
      <c r="H161" s="12" t="s">
        <v>23</v>
      </c>
      <c r="I161" s="13" t="s">
        <v>382</v>
      </c>
    </row>
    <row r="162" spans="1:9" ht="72" x14ac:dyDescent="0.35">
      <c r="A162" s="63">
        <v>45782</v>
      </c>
      <c r="B162" s="12" t="s">
        <v>234</v>
      </c>
      <c r="C162" s="12" t="s">
        <v>17</v>
      </c>
      <c r="D162" s="12" t="s">
        <v>38</v>
      </c>
      <c r="E162" s="12" t="s">
        <v>383</v>
      </c>
      <c r="F162" s="12">
        <v>3</v>
      </c>
      <c r="G162" s="12">
        <f t="shared" si="2"/>
        <v>24</v>
      </c>
      <c r="H162" s="12" t="s">
        <v>14</v>
      </c>
      <c r="I162" s="13" t="s">
        <v>384</v>
      </c>
    </row>
    <row r="163" spans="1:9" ht="36" x14ac:dyDescent="0.35">
      <c r="A163" s="63">
        <v>45783</v>
      </c>
      <c r="B163" s="12" t="s">
        <v>121</v>
      </c>
      <c r="C163" s="12" t="s">
        <v>21</v>
      </c>
      <c r="D163" s="12" t="s">
        <v>50</v>
      </c>
      <c r="E163" s="12" t="s">
        <v>385</v>
      </c>
      <c r="F163" s="12">
        <v>4</v>
      </c>
      <c r="G163" s="12">
        <f t="shared" si="2"/>
        <v>12</v>
      </c>
      <c r="H163" s="12" t="s">
        <v>14</v>
      </c>
      <c r="I163" s="13" t="s">
        <v>386</v>
      </c>
    </row>
    <row r="164" spans="1:9" ht="54" x14ac:dyDescent="0.35">
      <c r="A164" s="63">
        <v>45783</v>
      </c>
      <c r="B164" s="12" t="s">
        <v>45</v>
      </c>
      <c r="C164" s="12" t="s">
        <v>17</v>
      </c>
      <c r="D164" s="12" t="s">
        <v>46</v>
      </c>
      <c r="E164" s="12" t="s">
        <v>387</v>
      </c>
      <c r="F164" s="12">
        <v>3</v>
      </c>
      <c r="G164" s="12">
        <f t="shared" si="2"/>
        <v>19</v>
      </c>
      <c r="H164" s="12" t="s">
        <v>23</v>
      </c>
      <c r="I164" s="13" t="s">
        <v>388</v>
      </c>
    </row>
    <row r="165" spans="1:9" ht="36" x14ac:dyDescent="0.35">
      <c r="A165" s="63">
        <v>45784</v>
      </c>
      <c r="B165" s="12" t="s">
        <v>144</v>
      </c>
      <c r="C165" s="12" t="s">
        <v>17</v>
      </c>
      <c r="D165" s="12" t="s">
        <v>73</v>
      </c>
      <c r="E165" s="12" t="s">
        <v>389</v>
      </c>
      <c r="F165" s="12">
        <v>5</v>
      </c>
      <c r="G165" s="12">
        <f t="shared" si="2"/>
        <v>8</v>
      </c>
      <c r="H165" s="12" t="s">
        <v>14</v>
      </c>
      <c r="I165" s="13" t="s">
        <v>390</v>
      </c>
    </row>
    <row r="166" spans="1:9" ht="18" x14ac:dyDescent="0.35">
      <c r="A166" s="63">
        <v>45784</v>
      </c>
      <c r="B166" s="12" t="s">
        <v>59</v>
      </c>
      <c r="C166" s="12" t="s">
        <v>21</v>
      </c>
      <c r="D166" s="12" t="s">
        <v>60</v>
      </c>
      <c r="E166" s="12" t="s">
        <v>391</v>
      </c>
      <c r="F166" s="12">
        <v>2</v>
      </c>
      <c r="G166" s="12">
        <f t="shared" si="2"/>
        <v>6</v>
      </c>
      <c r="H166" s="12" t="s">
        <v>23</v>
      </c>
      <c r="I166" s="13" t="s">
        <v>392</v>
      </c>
    </row>
    <row r="167" spans="1:9" ht="54" x14ac:dyDescent="0.35">
      <c r="A167" s="63">
        <v>45785</v>
      </c>
      <c r="B167" s="12" t="s">
        <v>25</v>
      </c>
      <c r="C167" s="12" t="s">
        <v>26</v>
      </c>
      <c r="D167" s="12" t="s">
        <v>12</v>
      </c>
      <c r="E167" s="12" t="s">
        <v>393</v>
      </c>
      <c r="F167" s="12">
        <v>4</v>
      </c>
      <c r="G167" s="12">
        <f t="shared" si="2"/>
        <v>21</v>
      </c>
      <c r="H167" s="12" t="s">
        <v>14</v>
      </c>
      <c r="I167" s="13" t="s">
        <v>394</v>
      </c>
    </row>
    <row r="168" spans="1:9" ht="54" x14ac:dyDescent="0.35">
      <c r="A168" s="63">
        <v>45785</v>
      </c>
      <c r="B168" s="12" t="s">
        <v>165</v>
      </c>
      <c r="C168" s="12" t="s">
        <v>11</v>
      </c>
      <c r="D168" s="12" t="s">
        <v>67</v>
      </c>
      <c r="E168" s="12" t="s">
        <v>395</v>
      </c>
      <c r="F168" s="12">
        <v>5</v>
      </c>
      <c r="G168" s="12">
        <f t="shared" si="2"/>
        <v>20</v>
      </c>
      <c r="H168" s="12" t="s">
        <v>14</v>
      </c>
      <c r="I168" s="13" t="s">
        <v>396</v>
      </c>
    </row>
    <row r="169" spans="1:9" ht="36" x14ac:dyDescent="0.35">
      <c r="A169" s="63">
        <v>45785</v>
      </c>
      <c r="B169" s="12" t="s">
        <v>277</v>
      </c>
      <c r="C169" s="12" t="s">
        <v>21</v>
      </c>
      <c r="D169" s="12" t="s">
        <v>67</v>
      </c>
      <c r="E169" s="12" t="s">
        <v>397</v>
      </c>
      <c r="F169" s="12">
        <v>4</v>
      </c>
      <c r="G169" s="12">
        <f t="shared" si="2"/>
        <v>17</v>
      </c>
      <c r="H169" s="12" t="s">
        <v>14</v>
      </c>
      <c r="I169" s="13" t="s">
        <v>398</v>
      </c>
    </row>
    <row r="170" spans="1:9" ht="72" x14ac:dyDescent="0.35">
      <c r="A170" s="63">
        <v>45785</v>
      </c>
      <c r="B170" s="12" t="s">
        <v>187</v>
      </c>
      <c r="C170" s="12" t="s">
        <v>26</v>
      </c>
      <c r="D170" s="12" t="s">
        <v>46</v>
      </c>
      <c r="E170" s="12" t="s">
        <v>399</v>
      </c>
      <c r="F170" s="12">
        <v>5</v>
      </c>
      <c r="G170" s="12">
        <f t="shared" si="2"/>
        <v>24</v>
      </c>
      <c r="H170" s="12" t="s">
        <v>23</v>
      </c>
      <c r="I170" s="13" t="s">
        <v>400</v>
      </c>
    </row>
    <row r="171" spans="1:9" ht="36" x14ac:dyDescent="0.35">
      <c r="A171" s="63">
        <v>45786</v>
      </c>
      <c r="B171" s="12" t="s">
        <v>49</v>
      </c>
      <c r="C171" s="12" t="s">
        <v>26</v>
      </c>
      <c r="D171" s="12" t="s">
        <v>50</v>
      </c>
      <c r="E171" s="12" t="s">
        <v>401</v>
      </c>
      <c r="F171" s="12">
        <v>3</v>
      </c>
      <c r="G171" s="12">
        <f t="shared" si="2"/>
        <v>16</v>
      </c>
      <c r="H171" s="12" t="s">
        <v>23</v>
      </c>
      <c r="I171" s="13" t="s">
        <v>402</v>
      </c>
    </row>
    <row r="172" spans="1:9" ht="54" x14ac:dyDescent="0.35">
      <c r="A172" s="63">
        <v>45786</v>
      </c>
      <c r="B172" s="12" t="s">
        <v>56</v>
      </c>
      <c r="C172" s="12" t="s">
        <v>26</v>
      </c>
      <c r="D172" s="12" t="s">
        <v>50</v>
      </c>
      <c r="E172" s="12" t="s">
        <v>403</v>
      </c>
      <c r="F172" s="12">
        <v>4</v>
      </c>
      <c r="G172" s="12">
        <f t="shared" si="2"/>
        <v>18</v>
      </c>
      <c r="H172" s="12" t="s">
        <v>23</v>
      </c>
      <c r="I172" s="13" t="s">
        <v>404</v>
      </c>
    </row>
    <row r="173" spans="1:9" ht="18" x14ac:dyDescent="0.35">
      <c r="A173" s="63">
        <v>45786</v>
      </c>
      <c r="B173" s="12" t="s">
        <v>100</v>
      </c>
      <c r="C173" s="12" t="s">
        <v>26</v>
      </c>
      <c r="D173" s="12" t="s">
        <v>60</v>
      </c>
      <c r="E173" s="12" t="s">
        <v>405</v>
      </c>
      <c r="F173" s="12">
        <v>3</v>
      </c>
      <c r="G173" s="12">
        <f t="shared" si="2"/>
        <v>6</v>
      </c>
      <c r="H173" s="12" t="s">
        <v>14</v>
      </c>
      <c r="I173" s="13" t="s">
        <v>406</v>
      </c>
    </row>
    <row r="174" spans="1:9" ht="54" x14ac:dyDescent="0.35">
      <c r="A174" s="63">
        <v>45787</v>
      </c>
      <c r="B174" s="12" t="s">
        <v>272</v>
      </c>
      <c r="C174" s="12" t="s">
        <v>17</v>
      </c>
      <c r="D174" s="12" t="s">
        <v>73</v>
      </c>
      <c r="E174" s="12" t="s">
        <v>407</v>
      </c>
      <c r="F174" s="12">
        <v>2</v>
      </c>
      <c r="G174" s="12">
        <f t="shared" si="2"/>
        <v>14</v>
      </c>
      <c r="H174" s="12" t="s">
        <v>23</v>
      </c>
      <c r="I174" s="13" t="s">
        <v>408</v>
      </c>
    </row>
    <row r="175" spans="1:9" ht="54" x14ac:dyDescent="0.35">
      <c r="A175" s="63">
        <v>45787</v>
      </c>
      <c r="B175" s="12" t="s">
        <v>82</v>
      </c>
      <c r="C175" s="12" t="s">
        <v>17</v>
      </c>
      <c r="D175" s="12" t="s">
        <v>67</v>
      </c>
      <c r="E175" s="12" t="s">
        <v>409</v>
      </c>
      <c r="F175" s="12">
        <v>2</v>
      </c>
      <c r="G175" s="12">
        <f t="shared" si="2"/>
        <v>22</v>
      </c>
      <c r="H175" s="12" t="s">
        <v>23</v>
      </c>
      <c r="I175" s="13" t="s">
        <v>410</v>
      </c>
    </row>
    <row r="176" spans="1:9" ht="72" x14ac:dyDescent="0.35">
      <c r="A176" s="63">
        <v>45787</v>
      </c>
      <c r="B176" s="12" t="s">
        <v>175</v>
      </c>
      <c r="C176" s="12" t="s">
        <v>21</v>
      </c>
      <c r="D176" s="12" t="s">
        <v>67</v>
      </c>
      <c r="E176" s="12" t="s">
        <v>411</v>
      </c>
      <c r="F176" s="12">
        <v>3</v>
      </c>
      <c r="G176" s="12">
        <f t="shared" si="2"/>
        <v>26</v>
      </c>
      <c r="H176" s="12" t="s">
        <v>23</v>
      </c>
      <c r="I176" s="13" t="s">
        <v>412</v>
      </c>
    </row>
    <row r="177" spans="1:9" ht="18" x14ac:dyDescent="0.35">
      <c r="A177" s="63">
        <v>45787</v>
      </c>
      <c r="B177" s="12" t="s">
        <v>100</v>
      </c>
      <c r="C177" s="12" t="s">
        <v>17</v>
      </c>
      <c r="D177" s="12" t="s">
        <v>60</v>
      </c>
      <c r="E177" s="12" t="s">
        <v>413</v>
      </c>
      <c r="F177" s="12">
        <v>4</v>
      </c>
      <c r="G177" s="12">
        <f t="shared" si="2"/>
        <v>6</v>
      </c>
      <c r="H177" s="12" t="s">
        <v>23</v>
      </c>
      <c r="I177" s="13" t="s">
        <v>414</v>
      </c>
    </row>
    <row r="178" spans="1:9" ht="54" x14ac:dyDescent="0.35">
      <c r="A178" s="63">
        <v>45788</v>
      </c>
      <c r="B178" s="12" t="s">
        <v>139</v>
      </c>
      <c r="C178" s="12" t="s">
        <v>21</v>
      </c>
      <c r="D178" s="12" t="s">
        <v>50</v>
      </c>
      <c r="E178" s="12" t="s">
        <v>415</v>
      </c>
      <c r="F178" s="12">
        <v>1</v>
      </c>
      <c r="G178" s="12">
        <f t="shared" si="2"/>
        <v>19</v>
      </c>
      <c r="H178" s="12" t="s">
        <v>23</v>
      </c>
      <c r="I178" s="13" t="s">
        <v>416</v>
      </c>
    </row>
    <row r="179" spans="1:9" ht="36" x14ac:dyDescent="0.35">
      <c r="A179" s="63">
        <v>45788</v>
      </c>
      <c r="B179" s="12" t="s">
        <v>72</v>
      </c>
      <c r="C179" s="12" t="s">
        <v>11</v>
      </c>
      <c r="D179" s="12" t="s">
        <v>73</v>
      </c>
      <c r="E179" s="12" t="s">
        <v>417</v>
      </c>
      <c r="F179" s="12">
        <v>3</v>
      </c>
      <c r="G179" s="12">
        <f t="shared" si="2"/>
        <v>13</v>
      </c>
      <c r="H179" s="12" t="s">
        <v>14</v>
      </c>
      <c r="I179" s="13" t="s">
        <v>418</v>
      </c>
    </row>
    <row r="180" spans="1:9" ht="54" x14ac:dyDescent="0.35">
      <c r="A180" s="63">
        <v>45788</v>
      </c>
      <c r="B180" s="12" t="s">
        <v>333</v>
      </c>
      <c r="C180" s="12" t="s">
        <v>17</v>
      </c>
      <c r="D180" s="12" t="s">
        <v>38</v>
      </c>
      <c r="E180" s="12" t="s">
        <v>419</v>
      </c>
      <c r="F180" s="12">
        <v>4</v>
      </c>
      <c r="G180" s="12">
        <f t="shared" si="2"/>
        <v>14</v>
      </c>
      <c r="H180" s="12" t="s">
        <v>14</v>
      </c>
      <c r="I180" s="13" t="s">
        <v>420</v>
      </c>
    </row>
    <row r="181" spans="1:9" ht="54" x14ac:dyDescent="0.35">
      <c r="A181" s="63">
        <v>45789</v>
      </c>
      <c r="B181" s="12" t="s">
        <v>36</v>
      </c>
      <c r="C181" s="12" t="s">
        <v>37</v>
      </c>
      <c r="D181" s="12" t="s">
        <v>38</v>
      </c>
      <c r="E181" s="12" t="s">
        <v>421</v>
      </c>
      <c r="F181" s="12">
        <v>1</v>
      </c>
      <c r="G181" s="12">
        <f t="shared" si="2"/>
        <v>18</v>
      </c>
      <c r="H181" s="12" t="s">
        <v>23</v>
      </c>
      <c r="I181" s="13" t="s">
        <v>422</v>
      </c>
    </row>
    <row r="182" spans="1:9" ht="36" x14ac:dyDescent="0.35">
      <c r="A182" s="63">
        <v>45790</v>
      </c>
      <c r="B182" s="12" t="s">
        <v>128</v>
      </c>
      <c r="C182" s="12" t="s">
        <v>37</v>
      </c>
      <c r="D182" s="12" t="s">
        <v>73</v>
      </c>
      <c r="E182" s="12" t="s">
        <v>423</v>
      </c>
      <c r="F182" s="12">
        <v>3</v>
      </c>
      <c r="G182" s="12">
        <f t="shared" si="2"/>
        <v>14</v>
      </c>
      <c r="H182" s="12" t="s">
        <v>23</v>
      </c>
      <c r="I182" s="13" t="s">
        <v>424</v>
      </c>
    </row>
    <row r="183" spans="1:9" ht="54" x14ac:dyDescent="0.35">
      <c r="A183" s="63">
        <v>45790</v>
      </c>
      <c r="B183" s="12" t="s">
        <v>16</v>
      </c>
      <c r="C183" s="12" t="s">
        <v>37</v>
      </c>
      <c r="D183" s="12" t="s">
        <v>18</v>
      </c>
      <c r="E183" s="12" t="s">
        <v>425</v>
      </c>
      <c r="F183" s="12">
        <v>1</v>
      </c>
      <c r="G183" s="12">
        <f t="shared" si="2"/>
        <v>23</v>
      </c>
      <c r="H183" s="12" t="s">
        <v>14</v>
      </c>
      <c r="I183" s="13" t="s">
        <v>426</v>
      </c>
    </row>
    <row r="184" spans="1:9" ht="72" x14ac:dyDescent="0.35">
      <c r="A184" s="63">
        <v>45790</v>
      </c>
      <c r="B184" s="12" t="s">
        <v>53</v>
      </c>
      <c r="C184" s="12" t="s">
        <v>21</v>
      </c>
      <c r="D184" s="12" t="s">
        <v>46</v>
      </c>
      <c r="E184" s="12" t="s">
        <v>427</v>
      </c>
      <c r="F184" s="12">
        <v>5</v>
      </c>
      <c r="G184" s="12">
        <f t="shared" si="2"/>
        <v>27</v>
      </c>
      <c r="H184" s="12" t="s">
        <v>14</v>
      </c>
      <c r="I184" s="13" t="s">
        <v>428</v>
      </c>
    </row>
    <row r="185" spans="1:9" ht="36" x14ac:dyDescent="0.35">
      <c r="A185" s="63">
        <v>45791</v>
      </c>
      <c r="B185" s="12" t="s">
        <v>79</v>
      </c>
      <c r="C185" s="12" t="s">
        <v>26</v>
      </c>
      <c r="D185" s="12" t="s">
        <v>73</v>
      </c>
      <c r="E185" s="12" t="s">
        <v>429</v>
      </c>
      <c r="F185" s="12">
        <v>3</v>
      </c>
      <c r="G185" s="12">
        <f t="shared" si="2"/>
        <v>13</v>
      </c>
      <c r="H185" s="12" t="s">
        <v>14</v>
      </c>
      <c r="I185" s="13" t="s">
        <v>430</v>
      </c>
    </row>
    <row r="186" spans="1:9" ht="36" x14ac:dyDescent="0.35">
      <c r="A186" s="63">
        <v>45791</v>
      </c>
      <c r="B186" s="12" t="s">
        <v>277</v>
      </c>
      <c r="C186" s="12" t="s">
        <v>21</v>
      </c>
      <c r="D186" s="12" t="s">
        <v>67</v>
      </c>
      <c r="E186" s="12" t="s">
        <v>431</v>
      </c>
      <c r="F186" s="12">
        <v>3</v>
      </c>
      <c r="G186" s="12">
        <f t="shared" si="2"/>
        <v>11</v>
      </c>
      <c r="H186" s="12" t="s">
        <v>23</v>
      </c>
      <c r="I186" s="13" t="s">
        <v>432</v>
      </c>
    </row>
    <row r="187" spans="1:9" ht="36" x14ac:dyDescent="0.35">
      <c r="A187" s="63">
        <v>45791</v>
      </c>
      <c r="B187" s="12" t="s">
        <v>366</v>
      </c>
      <c r="C187" s="12" t="s">
        <v>26</v>
      </c>
      <c r="D187" s="12" t="s">
        <v>38</v>
      </c>
      <c r="E187" s="12" t="s">
        <v>433</v>
      </c>
      <c r="F187" s="12">
        <v>2</v>
      </c>
      <c r="G187" s="12">
        <f t="shared" si="2"/>
        <v>10</v>
      </c>
      <c r="H187" s="12" t="s">
        <v>23</v>
      </c>
      <c r="I187" s="13" t="s">
        <v>434</v>
      </c>
    </row>
    <row r="188" spans="1:9" ht="54" x14ac:dyDescent="0.35">
      <c r="A188" s="63">
        <v>45791</v>
      </c>
      <c r="B188" s="12" t="s">
        <v>79</v>
      </c>
      <c r="C188" s="12" t="s">
        <v>26</v>
      </c>
      <c r="D188" s="12" t="s">
        <v>73</v>
      </c>
      <c r="E188" s="12" t="s">
        <v>435</v>
      </c>
      <c r="F188" s="12">
        <v>2</v>
      </c>
      <c r="G188" s="12">
        <f t="shared" si="2"/>
        <v>16</v>
      </c>
      <c r="H188" s="12" t="s">
        <v>14</v>
      </c>
      <c r="I188" s="13" t="s">
        <v>436</v>
      </c>
    </row>
    <row r="189" spans="1:9" ht="54" x14ac:dyDescent="0.35">
      <c r="A189" s="63">
        <v>45792</v>
      </c>
      <c r="B189" s="12" t="s">
        <v>90</v>
      </c>
      <c r="C189" s="12" t="s">
        <v>37</v>
      </c>
      <c r="D189" s="12" t="s">
        <v>18</v>
      </c>
      <c r="E189" s="12" t="s">
        <v>437</v>
      </c>
      <c r="F189" s="12">
        <v>2</v>
      </c>
      <c r="G189" s="12">
        <f t="shared" si="2"/>
        <v>20</v>
      </c>
      <c r="H189" s="12" t="s">
        <v>23</v>
      </c>
      <c r="I189" s="13" t="s">
        <v>438</v>
      </c>
    </row>
    <row r="190" spans="1:9" ht="54" x14ac:dyDescent="0.35">
      <c r="A190" s="63">
        <v>45792</v>
      </c>
      <c r="B190" s="12" t="s">
        <v>85</v>
      </c>
      <c r="C190" s="12" t="s">
        <v>17</v>
      </c>
      <c r="D190" s="12" t="s">
        <v>50</v>
      </c>
      <c r="E190" s="12" t="s">
        <v>439</v>
      </c>
      <c r="F190" s="12">
        <v>5</v>
      </c>
      <c r="G190" s="12">
        <f t="shared" si="2"/>
        <v>17</v>
      </c>
      <c r="H190" s="12" t="s">
        <v>14</v>
      </c>
      <c r="I190" s="13" t="s">
        <v>440</v>
      </c>
    </row>
    <row r="191" spans="1:9" ht="36" x14ac:dyDescent="0.35">
      <c r="A191" s="63">
        <v>45792</v>
      </c>
      <c r="B191" s="12" t="s">
        <v>31</v>
      </c>
      <c r="C191" s="12" t="s">
        <v>37</v>
      </c>
      <c r="D191" s="12" t="s">
        <v>12</v>
      </c>
      <c r="E191" s="12" t="s">
        <v>441</v>
      </c>
      <c r="F191" s="12">
        <v>1</v>
      </c>
      <c r="G191" s="12">
        <f t="shared" si="2"/>
        <v>17</v>
      </c>
      <c r="H191" s="12" t="s">
        <v>14</v>
      </c>
      <c r="I191" s="13" t="s">
        <v>442</v>
      </c>
    </row>
    <row r="192" spans="1:9" ht="36" x14ac:dyDescent="0.35">
      <c r="A192" s="63">
        <v>45792</v>
      </c>
      <c r="B192" s="12" t="s">
        <v>133</v>
      </c>
      <c r="C192" s="12" t="s">
        <v>26</v>
      </c>
      <c r="D192" s="12" t="s">
        <v>46</v>
      </c>
      <c r="E192" s="12" t="s">
        <v>443</v>
      </c>
      <c r="F192" s="12">
        <v>3</v>
      </c>
      <c r="G192" s="12">
        <f t="shared" si="2"/>
        <v>16</v>
      </c>
      <c r="H192" s="12" t="s">
        <v>14</v>
      </c>
      <c r="I192" s="13" t="s">
        <v>444</v>
      </c>
    </row>
    <row r="193" spans="1:9" ht="36" x14ac:dyDescent="0.35">
      <c r="A193" s="63">
        <v>45792</v>
      </c>
      <c r="B193" s="12" t="s">
        <v>59</v>
      </c>
      <c r="C193" s="12" t="s">
        <v>26</v>
      </c>
      <c r="D193" s="12" t="s">
        <v>60</v>
      </c>
      <c r="E193" s="12" t="s">
        <v>445</v>
      </c>
      <c r="F193" s="12">
        <v>2</v>
      </c>
      <c r="G193" s="12">
        <f t="shared" si="2"/>
        <v>6</v>
      </c>
      <c r="H193" s="12" t="s">
        <v>14</v>
      </c>
      <c r="I193" s="13" t="s">
        <v>446</v>
      </c>
    </row>
    <row r="194" spans="1:9" ht="36" x14ac:dyDescent="0.35">
      <c r="A194" s="63">
        <v>45793</v>
      </c>
      <c r="B194" s="12" t="s">
        <v>180</v>
      </c>
      <c r="C194" s="12" t="s">
        <v>11</v>
      </c>
      <c r="D194" s="12" t="s">
        <v>12</v>
      </c>
      <c r="E194" s="12" t="s">
        <v>447</v>
      </c>
      <c r="F194" s="12">
        <v>3</v>
      </c>
      <c r="G194" s="12">
        <f t="shared" si="2"/>
        <v>10</v>
      </c>
      <c r="H194" s="12" t="s">
        <v>14</v>
      </c>
      <c r="I194" s="13" t="s">
        <v>448</v>
      </c>
    </row>
    <row r="195" spans="1:9" ht="36" x14ac:dyDescent="0.35">
      <c r="A195" s="63">
        <v>45793</v>
      </c>
      <c r="B195" s="12" t="s">
        <v>85</v>
      </c>
      <c r="C195" s="12" t="s">
        <v>21</v>
      </c>
      <c r="D195" s="12" t="s">
        <v>50</v>
      </c>
      <c r="E195" s="12" t="s">
        <v>449</v>
      </c>
      <c r="F195" s="12">
        <v>1</v>
      </c>
      <c r="G195" s="12">
        <f t="shared" si="2"/>
        <v>11</v>
      </c>
      <c r="H195" s="12" t="s">
        <v>23</v>
      </c>
      <c r="I195" s="13" t="s">
        <v>450</v>
      </c>
    </row>
    <row r="196" spans="1:9" ht="36" x14ac:dyDescent="0.35">
      <c r="A196" s="63">
        <v>45793</v>
      </c>
      <c r="B196" s="12" t="s">
        <v>272</v>
      </c>
      <c r="C196" s="12" t="s">
        <v>21</v>
      </c>
      <c r="D196" s="12" t="s">
        <v>73</v>
      </c>
      <c r="E196" s="12" t="s">
        <v>451</v>
      </c>
      <c r="F196" s="12">
        <v>5</v>
      </c>
      <c r="G196" s="12">
        <f t="shared" ref="G196:G259" si="3">IF(E196&lt;&gt;"", LEN(E196)-LEN(SUBSTITUTE(E196, " ", "")) + 1, "")</f>
        <v>13</v>
      </c>
      <c r="H196" s="12" t="s">
        <v>23</v>
      </c>
      <c r="I196" s="13" t="s">
        <v>452</v>
      </c>
    </row>
    <row r="197" spans="1:9" ht="18" x14ac:dyDescent="0.35">
      <c r="A197" s="63">
        <v>45793</v>
      </c>
      <c r="B197" s="12" t="s">
        <v>147</v>
      </c>
      <c r="C197" s="12" t="s">
        <v>11</v>
      </c>
      <c r="D197" s="12" t="s">
        <v>60</v>
      </c>
      <c r="E197" s="12" t="s">
        <v>453</v>
      </c>
      <c r="F197" s="12">
        <v>3</v>
      </c>
      <c r="G197" s="12">
        <f t="shared" si="3"/>
        <v>6</v>
      </c>
      <c r="H197" s="12" t="s">
        <v>23</v>
      </c>
      <c r="I197" s="13" t="s">
        <v>454</v>
      </c>
    </row>
    <row r="198" spans="1:9" ht="36" x14ac:dyDescent="0.35">
      <c r="A198" s="63">
        <v>45793</v>
      </c>
      <c r="B198" s="12" t="s">
        <v>79</v>
      </c>
      <c r="C198" s="12" t="s">
        <v>11</v>
      </c>
      <c r="D198" s="12" t="s">
        <v>73</v>
      </c>
      <c r="E198" s="12" t="s">
        <v>455</v>
      </c>
      <c r="F198" s="12">
        <v>4</v>
      </c>
      <c r="G198" s="12">
        <f t="shared" si="3"/>
        <v>9</v>
      </c>
      <c r="H198" s="12" t="s">
        <v>14</v>
      </c>
      <c r="I198" s="13" t="s">
        <v>456</v>
      </c>
    </row>
    <row r="199" spans="1:9" ht="36" x14ac:dyDescent="0.35">
      <c r="A199" s="63">
        <v>45793</v>
      </c>
      <c r="B199" s="12" t="s">
        <v>272</v>
      </c>
      <c r="C199" s="12" t="s">
        <v>17</v>
      </c>
      <c r="D199" s="12" t="s">
        <v>73</v>
      </c>
      <c r="E199" s="12" t="s">
        <v>457</v>
      </c>
      <c r="F199" s="12">
        <v>5</v>
      </c>
      <c r="G199" s="12">
        <f t="shared" si="3"/>
        <v>7</v>
      </c>
      <c r="H199" s="12" t="s">
        <v>14</v>
      </c>
      <c r="I199" s="13" t="s">
        <v>458</v>
      </c>
    </row>
    <row r="200" spans="1:9" ht="54" x14ac:dyDescent="0.35">
      <c r="A200" s="63">
        <v>45793</v>
      </c>
      <c r="B200" s="12" t="s">
        <v>234</v>
      </c>
      <c r="C200" s="12" t="s">
        <v>17</v>
      </c>
      <c r="D200" s="12" t="s">
        <v>38</v>
      </c>
      <c r="E200" s="12" t="s">
        <v>459</v>
      </c>
      <c r="F200" s="12">
        <v>5</v>
      </c>
      <c r="G200" s="12">
        <f t="shared" si="3"/>
        <v>15</v>
      </c>
      <c r="H200" s="12" t="s">
        <v>23</v>
      </c>
      <c r="I200" s="13" t="s">
        <v>460</v>
      </c>
    </row>
    <row r="201" spans="1:9" ht="54" x14ac:dyDescent="0.35">
      <c r="A201" s="63">
        <v>45794</v>
      </c>
      <c r="B201" s="12" t="s">
        <v>144</v>
      </c>
      <c r="C201" s="12" t="s">
        <v>21</v>
      </c>
      <c r="D201" s="12" t="s">
        <v>73</v>
      </c>
      <c r="E201" s="12" t="s">
        <v>461</v>
      </c>
      <c r="F201" s="12">
        <v>5</v>
      </c>
      <c r="G201" s="12">
        <f t="shared" si="3"/>
        <v>16</v>
      </c>
      <c r="H201" s="12" t="s">
        <v>23</v>
      </c>
      <c r="I201" s="13" t="s">
        <v>462</v>
      </c>
    </row>
    <row r="202" spans="1:9" ht="18" x14ac:dyDescent="0.35">
      <c r="A202" s="63">
        <v>45794</v>
      </c>
      <c r="B202" s="12" t="s">
        <v>277</v>
      </c>
      <c r="C202" s="12" t="s">
        <v>26</v>
      </c>
      <c r="D202" s="12" t="s">
        <v>67</v>
      </c>
      <c r="E202" s="12" t="s">
        <v>463</v>
      </c>
      <c r="F202" s="12">
        <v>1</v>
      </c>
      <c r="G202" s="12">
        <f t="shared" si="3"/>
        <v>7</v>
      </c>
      <c r="H202" s="12" t="s">
        <v>14</v>
      </c>
      <c r="I202" s="13" t="s">
        <v>464</v>
      </c>
    </row>
    <row r="203" spans="1:9" ht="36" x14ac:dyDescent="0.35">
      <c r="A203" s="63">
        <v>45795</v>
      </c>
      <c r="B203" s="12" t="s">
        <v>333</v>
      </c>
      <c r="C203" s="12" t="s">
        <v>26</v>
      </c>
      <c r="D203" s="12" t="s">
        <v>38</v>
      </c>
      <c r="E203" s="12" t="s">
        <v>465</v>
      </c>
      <c r="F203" s="12">
        <v>1</v>
      </c>
      <c r="G203" s="12">
        <f t="shared" si="3"/>
        <v>7</v>
      </c>
      <c r="H203" s="12" t="s">
        <v>14</v>
      </c>
      <c r="I203" s="13" t="s">
        <v>466</v>
      </c>
    </row>
    <row r="204" spans="1:9" ht="72" x14ac:dyDescent="0.35">
      <c r="A204" s="63">
        <v>45795</v>
      </c>
      <c r="B204" s="12" t="s">
        <v>90</v>
      </c>
      <c r="C204" s="12" t="s">
        <v>17</v>
      </c>
      <c r="D204" s="12" t="s">
        <v>18</v>
      </c>
      <c r="E204" s="12" t="s">
        <v>467</v>
      </c>
      <c r="F204" s="12">
        <v>1</v>
      </c>
      <c r="G204" s="12">
        <f t="shared" si="3"/>
        <v>25</v>
      </c>
      <c r="H204" s="12" t="s">
        <v>14</v>
      </c>
      <c r="I204" s="13" t="s">
        <v>468</v>
      </c>
    </row>
    <row r="205" spans="1:9" ht="18" x14ac:dyDescent="0.35">
      <c r="A205" s="63">
        <v>45795</v>
      </c>
      <c r="B205" s="12" t="s">
        <v>147</v>
      </c>
      <c r="C205" s="12" t="s">
        <v>17</v>
      </c>
      <c r="D205" s="12" t="s">
        <v>60</v>
      </c>
      <c r="E205" s="12" t="s">
        <v>469</v>
      </c>
      <c r="F205" s="12">
        <v>1</v>
      </c>
      <c r="G205" s="12">
        <f t="shared" si="3"/>
        <v>6</v>
      </c>
      <c r="H205" s="12" t="s">
        <v>23</v>
      </c>
      <c r="I205" s="13" t="s">
        <v>470</v>
      </c>
    </row>
    <row r="206" spans="1:9" ht="36" x14ac:dyDescent="0.35">
      <c r="A206" s="63">
        <v>45796</v>
      </c>
      <c r="B206" s="12" t="s">
        <v>128</v>
      </c>
      <c r="C206" s="12" t="s">
        <v>37</v>
      </c>
      <c r="D206" s="12" t="s">
        <v>73</v>
      </c>
      <c r="E206" s="12" t="s">
        <v>471</v>
      </c>
      <c r="F206" s="12">
        <v>4</v>
      </c>
      <c r="G206" s="12">
        <f t="shared" si="3"/>
        <v>9</v>
      </c>
      <c r="H206" s="12" t="s">
        <v>23</v>
      </c>
      <c r="I206" s="13" t="s">
        <v>472</v>
      </c>
    </row>
    <row r="207" spans="1:9" ht="54" x14ac:dyDescent="0.35">
      <c r="A207" s="63">
        <v>45796</v>
      </c>
      <c r="B207" s="12" t="s">
        <v>136</v>
      </c>
      <c r="C207" s="12" t="s">
        <v>17</v>
      </c>
      <c r="D207" s="12" t="s">
        <v>46</v>
      </c>
      <c r="E207" s="12" t="s">
        <v>473</v>
      </c>
      <c r="F207" s="12">
        <v>2</v>
      </c>
      <c r="G207" s="12">
        <f t="shared" si="3"/>
        <v>15</v>
      </c>
      <c r="H207" s="12" t="s">
        <v>14</v>
      </c>
      <c r="I207" s="13" t="s">
        <v>474</v>
      </c>
    </row>
    <row r="208" spans="1:9" ht="36" x14ac:dyDescent="0.35">
      <c r="A208" s="63">
        <v>45796</v>
      </c>
      <c r="B208" s="12" t="s">
        <v>234</v>
      </c>
      <c r="C208" s="12" t="s">
        <v>17</v>
      </c>
      <c r="D208" s="12" t="s">
        <v>38</v>
      </c>
      <c r="E208" s="12" t="s">
        <v>475</v>
      </c>
      <c r="F208" s="12">
        <v>2</v>
      </c>
      <c r="G208" s="12">
        <f t="shared" si="3"/>
        <v>12</v>
      </c>
      <c r="H208" s="12" t="s">
        <v>14</v>
      </c>
      <c r="I208" s="13" t="s">
        <v>476</v>
      </c>
    </row>
    <row r="209" spans="1:9" ht="90" x14ac:dyDescent="0.35">
      <c r="A209" s="63">
        <v>45796</v>
      </c>
      <c r="B209" s="12" t="s">
        <v>45</v>
      </c>
      <c r="C209" s="12" t="s">
        <v>26</v>
      </c>
      <c r="D209" s="12" t="s">
        <v>46</v>
      </c>
      <c r="E209" s="12" t="s">
        <v>477</v>
      </c>
      <c r="F209" s="12">
        <v>1</v>
      </c>
      <c r="G209" s="12">
        <f t="shared" si="3"/>
        <v>29</v>
      </c>
      <c r="H209" s="12" t="s">
        <v>14</v>
      </c>
      <c r="I209" s="13" t="s">
        <v>478</v>
      </c>
    </row>
    <row r="210" spans="1:9" ht="36" x14ac:dyDescent="0.35">
      <c r="A210" s="63">
        <v>45797</v>
      </c>
      <c r="B210" s="12" t="s">
        <v>10</v>
      </c>
      <c r="C210" s="12" t="s">
        <v>17</v>
      </c>
      <c r="D210" s="12" t="s">
        <v>12</v>
      </c>
      <c r="E210" s="12" t="s">
        <v>479</v>
      </c>
      <c r="F210" s="12">
        <v>2</v>
      </c>
      <c r="G210" s="12">
        <f t="shared" si="3"/>
        <v>11</v>
      </c>
      <c r="H210" s="12" t="s">
        <v>14</v>
      </c>
      <c r="I210" s="13" t="s">
        <v>480</v>
      </c>
    </row>
    <row r="211" spans="1:9" ht="54" x14ac:dyDescent="0.35">
      <c r="A211" s="63">
        <v>45797</v>
      </c>
      <c r="B211" s="12" t="s">
        <v>136</v>
      </c>
      <c r="C211" s="12" t="s">
        <v>11</v>
      </c>
      <c r="D211" s="12" t="s">
        <v>46</v>
      </c>
      <c r="E211" s="12" t="s">
        <v>481</v>
      </c>
      <c r="F211" s="12">
        <v>1</v>
      </c>
      <c r="G211" s="12">
        <f t="shared" si="3"/>
        <v>17</v>
      </c>
      <c r="H211" s="12" t="s">
        <v>14</v>
      </c>
      <c r="I211" s="13" t="s">
        <v>482</v>
      </c>
    </row>
    <row r="212" spans="1:9" ht="72" x14ac:dyDescent="0.35">
      <c r="A212" s="63">
        <v>45797</v>
      </c>
      <c r="B212" s="12" t="s">
        <v>90</v>
      </c>
      <c r="C212" s="12" t="s">
        <v>11</v>
      </c>
      <c r="D212" s="12" t="s">
        <v>18</v>
      </c>
      <c r="E212" s="12" t="s">
        <v>483</v>
      </c>
      <c r="F212" s="12">
        <v>5</v>
      </c>
      <c r="G212" s="12">
        <f t="shared" si="3"/>
        <v>26</v>
      </c>
      <c r="H212" s="12" t="s">
        <v>14</v>
      </c>
      <c r="I212" s="13" t="s">
        <v>484</v>
      </c>
    </row>
    <row r="213" spans="1:9" ht="36" x14ac:dyDescent="0.35">
      <c r="A213" s="63">
        <v>45797</v>
      </c>
      <c r="B213" s="12" t="s">
        <v>290</v>
      </c>
      <c r="C213" s="12" t="s">
        <v>17</v>
      </c>
      <c r="D213" s="12" t="s">
        <v>12</v>
      </c>
      <c r="E213" s="12" t="s">
        <v>485</v>
      </c>
      <c r="F213" s="12">
        <v>4</v>
      </c>
      <c r="G213" s="12">
        <f t="shared" si="3"/>
        <v>12</v>
      </c>
      <c r="H213" s="12" t="s">
        <v>23</v>
      </c>
      <c r="I213" s="13" t="s">
        <v>486</v>
      </c>
    </row>
    <row r="214" spans="1:9" ht="54" x14ac:dyDescent="0.35">
      <c r="A214" s="63">
        <v>45798</v>
      </c>
      <c r="B214" s="12" t="s">
        <v>82</v>
      </c>
      <c r="C214" s="12" t="s">
        <v>17</v>
      </c>
      <c r="D214" s="12" t="s">
        <v>67</v>
      </c>
      <c r="E214" s="12" t="s">
        <v>487</v>
      </c>
      <c r="F214" s="12">
        <v>2</v>
      </c>
      <c r="G214" s="12">
        <f t="shared" si="3"/>
        <v>14</v>
      </c>
      <c r="H214" s="12" t="s">
        <v>23</v>
      </c>
      <c r="I214" s="13" t="s">
        <v>488</v>
      </c>
    </row>
    <row r="215" spans="1:9" ht="72" x14ac:dyDescent="0.35">
      <c r="A215" s="63">
        <v>45798</v>
      </c>
      <c r="B215" s="12" t="s">
        <v>45</v>
      </c>
      <c r="C215" s="12" t="s">
        <v>17</v>
      </c>
      <c r="D215" s="12" t="s">
        <v>46</v>
      </c>
      <c r="E215" s="12" t="s">
        <v>489</v>
      </c>
      <c r="F215" s="12">
        <v>2</v>
      </c>
      <c r="G215" s="12">
        <f t="shared" si="3"/>
        <v>23</v>
      </c>
      <c r="H215" s="12" t="s">
        <v>14</v>
      </c>
      <c r="I215" s="13" t="s">
        <v>490</v>
      </c>
    </row>
    <row r="216" spans="1:9" ht="54" x14ac:dyDescent="0.35">
      <c r="A216" s="63">
        <v>45798</v>
      </c>
      <c r="B216" s="12" t="s">
        <v>139</v>
      </c>
      <c r="C216" s="12" t="s">
        <v>11</v>
      </c>
      <c r="D216" s="12" t="s">
        <v>50</v>
      </c>
      <c r="E216" s="12" t="s">
        <v>491</v>
      </c>
      <c r="F216" s="12">
        <v>5</v>
      </c>
      <c r="G216" s="12">
        <f t="shared" si="3"/>
        <v>14</v>
      </c>
      <c r="H216" s="12" t="s">
        <v>23</v>
      </c>
      <c r="I216" s="13" t="s">
        <v>492</v>
      </c>
    </row>
    <row r="217" spans="1:9" ht="72" x14ac:dyDescent="0.35">
      <c r="A217" s="63">
        <v>45799</v>
      </c>
      <c r="B217" s="12" t="s">
        <v>25</v>
      </c>
      <c r="C217" s="12" t="s">
        <v>17</v>
      </c>
      <c r="D217" s="12" t="s">
        <v>12</v>
      </c>
      <c r="E217" s="12" t="s">
        <v>493</v>
      </c>
      <c r="F217" s="12">
        <v>5</v>
      </c>
      <c r="G217" s="12">
        <f t="shared" si="3"/>
        <v>26</v>
      </c>
      <c r="H217" s="12" t="s">
        <v>14</v>
      </c>
      <c r="I217" s="13" t="s">
        <v>494</v>
      </c>
    </row>
    <row r="218" spans="1:9" ht="54" x14ac:dyDescent="0.35">
      <c r="A218" s="63">
        <v>45799</v>
      </c>
      <c r="B218" s="12" t="s">
        <v>63</v>
      </c>
      <c r="C218" s="12" t="s">
        <v>17</v>
      </c>
      <c r="D218" s="12" t="s">
        <v>18</v>
      </c>
      <c r="E218" s="12" t="s">
        <v>495</v>
      </c>
      <c r="F218" s="12">
        <v>3</v>
      </c>
      <c r="G218" s="12">
        <f t="shared" si="3"/>
        <v>15</v>
      </c>
      <c r="H218" s="12" t="s">
        <v>14</v>
      </c>
      <c r="I218" s="13" t="s">
        <v>496</v>
      </c>
    </row>
    <row r="219" spans="1:9" ht="54" x14ac:dyDescent="0.35">
      <c r="A219" s="63">
        <v>45800</v>
      </c>
      <c r="B219" s="12" t="s">
        <v>144</v>
      </c>
      <c r="C219" s="12" t="s">
        <v>26</v>
      </c>
      <c r="D219" s="12" t="s">
        <v>73</v>
      </c>
      <c r="E219" s="12" t="s">
        <v>497</v>
      </c>
      <c r="F219" s="12">
        <v>2</v>
      </c>
      <c r="G219" s="12">
        <f t="shared" si="3"/>
        <v>14</v>
      </c>
      <c r="H219" s="12" t="s">
        <v>14</v>
      </c>
      <c r="I219" s="13" t="s">
        <v>498</v>
      </c>
    </row>
    <row r="220" spans="1:9" ht="54" x14ac:dyDescent="0.35">
      <c r="A220" s="63">
        <v>45800</v>
      </c>
      <c r="B220" s="12" t="s">
        <v>25</v>
      </c>
      <c r="C220" s="12" t="s">
        <v>26</v>
      </c>
      <c r="D220" s="12" t="s">
        <v>12</v>
      </c>
      <c r="E220" s="12" t="s">
        <v>499</v>
      </c>
      <c r="F220" s="12">
        <v>5</v>
      </c>
      <c r="G220" s="12">
        <f t="shared" si="3"/>
        <v>20</v>
      </c>
      <c r="H220" s="12" t="s">
        <v>23</v>
      </c>
      <c r="I220" s="13" t="s">
        <v>500</v>
      </c>
    </row>
    <row r="221" spans="1:9" ht="54" x14ac:dyDescent="0.35">
      <c r="A221" s="63">
        <v>45801</v>
      </c>
      <c r="B221" s="12" t="s">
        <v>85</v>
      </c>
      <c r="C221" s="12" t="s">
        <v>21</v>
      </c>
      <c r="D221" s="12" t="s">
        <v>50</v>
      </c>
      <c r="E221" s="12" t="s">
        <v>501</v>
      </c>
      <c r="F221" s="12">
        <v>4</v>
      </c>
      <c r="G221" s="12">
        <f t="shared" si="3"/>
        <v>19</v>
      </c>
      <c r="H221" s="12" t="s">
        <v>23</v>
      </c>
      <c r="I221" s="13" t="s">
        <v>502</v>
      </c>
    </row>
    <row r="222" spans="1:9" ht="36" x14ac:dyDescent="0.35">
      <c r="A222" s="63">
        <v>45801</v>
      </c>
      <c r="B222" s="12" t="s">
        <v>144</v>
      </c>
      <c r="C222" s="12" t="s">
        <v>26</v>
      </c>
      <c r="D222" s="12" t="s">
        <v>73</v>
      </c>
      <c r="E222" s="12" t="s">
        <v>503</v>
      </c>
      <c r="F222" s="12">
        <v>1</v>
      </c>
      <c r="G222" s="12">
        <f t="shared" si="3"/>
        <v>9</v>
      </c>
      <c r="H222" s="12" t="s">
        <v>23</v>
      </c>
      <c r="I222" s="13" t="s">
        <v>504</v>
      </c>
    </row>
    <row r="223" spans="1:9" ht="36" x14ac:dyDescent="0.35">
      <c r="A223" s="63">
        <v>45801</v>
      </c>
      <c r="B223" s="12" t="s">
        <v>128</v>
      </c>
      <c r="C223" s="12" t="s">
        <v>17</v>
      </c>
      <c r="D223" s="12" t="s">
        <v>73</v>
      </c>
      <c r="E223" s="12" t="s">
        <v>505</v>
      </c>
      <c r="F223" s="12">
        <v>1</v>
      </c>
      <c r="G223" s="12">
        <f t="shared" si="3"/>
        <v>12</v>
      </c>
      <c r="H223" s="12" t="s">
        <v>14</v>
      </c>
      <c r="I223" s="13" t="s">
        <v>506</v>
      </c>
    </row>
    <row r="224" spans="1:9" ht="36" x14ac:dyDescent="0.35">
      <c r="A224" s="63">
        <v>45801</v>
      </c>
      <c r="B224" s="12" t="s">
        <v>49</v>
      </c>
      <c r="C224" s="12" t="s">
        <v>11</v>
      </c>
      <c r="D224" s="12" t="s">
        <v>50</v>
      </c>
      <c r="E224" s="12" t="s">
        <v>507</v>
      </c>
      <c r="F224" s="12">
        <v>4</v>
      </c>
      <c r="G224" s="12">
        <f t="shared" si="3"/>
        <v>12</v>
      </c>
      <c r="H224" s="12" t="s">
        <v>23</v>
      </c>
      <c r="I224" s="13" t="s">
        <v>508</v>
      </c>
    </row>
    <row r="225" spans="1:9" ht="54" x14ac:dyDescent="0.35">
      <c r="A225" s="63">
        <v>45801</v>
      </c>
      <c r="B225" s="12" t="s">
        <v>234</v>
      </c>
      <c r="C225" s="12" t="s">
        <v>26</v>
      </c>
      <c r="D225" s="12" t="s">
        <v>38</v>
      </c>
      <c r="E225" s="12" t="s">
        <v>509</v>
      </c>
      <c r="F225" s="12">
        <v>2</v>
      </c>
      <c r="G225" s="12">
        <f t="shared" si="3"/>
        <v>15</v>
      </c>
      <c r="H225" s="12" t="s">
        <v>23</v>
      </c>
      <c r="I225" s="13" t="s">
        <v>510</v>
      </c>
    </row>
    <row r="226" spans="1:9" ht="72" x14ac:dyDescent="0.35">
      <c r="A226" s="63">
        <v>45801</v>
      </c>
      <c r="B226" s="12" t="s">
        <v>162</v>
      </c>
      <c r="C226" s="12" t="s">
        <v>37</v>
      </c>
      <c r="D226" s="12" t="s">
        <v>18</v>
      </c>
      <c r="E226" s="12" t="s">
        <v>511</v>
      </c>
      <c r="F226" s="12">
        <v>3</v>
      </c>
      <c r="G226" s="12">
        <f t="shared" si="3"/>
        <v>27</v>
      </c>
      <c r="H226" s="12" t="s">
        <v>23</v>
      </c>
      <c r="I226" s="13" t="s">
        <v>512</v>
      </c>
    </row>
    <row r="227" spans="1:9" ht="18" x14ac:dyDescent="0.35">
      <c r="A227" s="63">
        <v>45802</v>
      </c>
      <c r="B227" s="12" t="s">
        <v>100</v>
      </c>
      <c r="C227" s="12" t="s">
        <v>37</v>
      </c>
      <c r="D227" s="12" t="s">
        <v>60</v>
      </c>
      <c r="E227" s="12" t="s">
        <v>513</v>
      </c>
      <c r="F227" s="12">
        <v>1</v>
      </c>
      <c r="G227" s="12">
        <f t="shared" si="3"/>
        <v>6</v>
      </c>
      <c r="H227" s="12" t="s">
        <v>23</v>
      </c>
      <c r="I227" s="13" t="s">
        <v>514</v>
      </c>
    </row>
    <row r="228" spans="1:9" ht="36" x14ac:dyDescent="0.35">
      <c r="A228" s="63">
        <v>45802</v>
      </c>
      <c r="B228" s="12" t="s">
        <v>128</v>
      </c>
      <c r="C228" s="12" t="s">
        <v>21</v>
      </c>
      <c r="D228" s="12" t="s">
        <v>73</v>
      </c>
      <c r="E228" s="12" t="s">
        <v>515</v>
      </c>
      <c r="F228" s="12">
        <v>3</v>
      </c>
      <c r="G228" s="12">
        <f t="shared" si="3"/>
        <v>10</v>
      </c>
      <c r="H228" s="12" t="s">
        <v>14</v>
      </c>
      <c r="I228" s="13" t="s">
        <v>516</v>
      </c>
    </row>
    <row r="229" spans="1:9" ht="36" x14ac:dyDescent="0.35">
      <c r="A229" s="63">
        <v>45802</v>
      </c>
      <c r="B229" s="12" t="s">
        <v>272</v>
      </c>
      <c r="C229" s="12" t="s">
        <v>11</v>
      </c>
      <c r="D229" s="12" t="s">
        <v>73</v>
      </c>
      <c r="E229" s="12" t="s">
        <v>517</v>
      </c>
      <c r="F229" s="12">
        <v>4</v>
      </c>
      <c r="G229" s="12">
        <f t="shared" si="3"/>
        <v>8</v>
      </c>
      <c r="H229" s="12" t="s">
        <v>23</v>
      </c>
      <c r="I229" s="13" t="s">
        <v>518</v>
      </c>
    </row>
    <row r="230" spans="1:9" ht="36" x14ac:dyDescent="0.35">
      <c r="A230" s="63">
        <v>45803</v>
      </c>
      <c r="B230" s="12" t="s">
        <v>333</v>
      </c>
      <c r="C230" s="12" t="s">
        <v>37</v>
      </c>
      <c r="D230" s="12" t="s">
        <v>38</v>
      </c>
      <c r="E230" s="12" t="s">
        <v>519</v>
      </c>
      <c r="F230" s="12">
        <v>2</v>
      </c>
      <c r="G230" s="12">
        <f t="shared" si="3"/>
        <v>11</v>
      </c>
      <c r="H230" s="12" t="s">
        <v>23</v>
      </c>
      <c r="I230" s="13" t="s">
        <v>520</v>
      </c>
    </row>
    <row r="231" spans="1:9" ht="36" x14ac:dyDescent="0.35">
      <c r="A231" s="63">
        <v>45803</v>
      </c>
      <c r="B231" s="12" t="s">
        <v>121</v>
      </c>
      <c r="C231" s="12" t="s">
        <v>11</v>
      </c>
      <c r="D231" s="12" t="s">
        <v>50</v>
      </c>
      <c r="E231" s="12" t="s">
        <v>521</v>
      </c>
      <c r="F231" s="12">
        <v>5</v>
      </c>
      <c r="G231" s="12">
        <f t="shared" si="3"/>
        <v>11</v>
      </c>
      <c r="H231" s="12" t="s">
        <v>23</v>
      </c>
      <c r="I231" s="13" t="s">
        <v>522</v>
      </c>
    </row>
    <row r="232" spans="1:9" ht="54" x14ac:dyDescent="0.35">
      <c r="A232" s="63">
        <v>45804</v>
      </c>
      <c r="B232" s="12" t="s">
        <v>66</v>
      </c>
      <c r="C232" s="12" t="s">
        <v>21</v>
      </c>
      <c r="D232" s="12" t="s">
        <v>67</v>
      </c>
      <c r="E232" s="12" t="s">
        <v>523</v>
      </c>
      <c r="F232" s="12">
        <v>5</v>
      </c>
      <c r="G232" s="12">
        <f t="shared" si="3"/>
        <v>21</v>
      </c>
      <c r="H232" s="12" t="s">
        <v>14</v>
      </c>
      <c r="I232" s="13" t="s">
        <v>524</v>
      </c>
    </row>
    <row r="233" spans="1:9" ht="36" x14ac:dyDescent="0.35">
      <c r="A233" s="63">
        <v>45805</v>
      </c>
      <c r="B233" s="12" t="s">
        <v>72</v>
      </c>
      <c r="C233" s="12" t="s">
        <v>21</v>
      </c>
      <c r="D233" s="12" t="s">
        <v>73</v>
      </c>
      <c r="E233" s="12" t="s">
        <v>525</v>
      </c>
      <c r="F233" s="12">
        <v>5</v>
      </c>
      <c r="G233" s="12">
        <f t="shared" si="3"/>
        <v>9</v>
      </c>
      <c r="H233" s="12" t="s">
        <v>14</v>
      </c>
      <c r="I233" s="13" t="s">
        <v>526</v>
      </c>
    </row>
    <row r="234" spans="1:9" ht="54" x14ac:dyDescent="0.35">
      <c r="A234" s="63">
        <v>45806</v>
      </c>
      <c r="B234" s="12" t="s">
        <v>165</v>
      </c>
      <c r="C234" s="12" t="s">
        <v>26</v>
      </c>
      <c r="D234" s="12" t="s">
        <v>67</v>
      </c>
      <c r="E234" s="12" t="s">
        <v>527</v>
      </c>
      <c r="F234" s="12">
        <v>2</v>
      </c>
      <c r="G234" s="12">
        <f t="shared" si="3"/>
        <v>17</v>
      </c>
      <c r="H234" s="12" t="s">
        <v>23</v>
      </c>
      <c r="I234" s="13" t="s">
        <v>528</v>
      </c>
    </row>
    <row r="235" spans="1:9" ht="54" x14ac:dyDescent="0.35">
      <c r="A235" s="63">
        <v>45807</v>
      </c>
      <c r="B235" s="12" t="s">
        <v>136</v>
      </c>
      <c r="C235" s="12" t="s">
        <v>26</v>
      </c>
      <c r="D235" s="12" t="s">
        <v>46</v>
      </c>
      <c r="E235" s="12" t="s">
        <v>529</v>
      </c>
      <c r="F235" s="12">
        <v>4</v>
      </c>
      <c r="G235" s="12">
        <f t="shared" si="3"/>
        <v>16</v>
      </c>
      <c r="H235" s="12" t="s">
        <v>14</v>
      </c>
      <c r="I235" s="13" t="s">
        <v>530</v>
      </c>
    </row>
    <row r="236" spans="1:9" ht="36" x14ac:dyDescent="0.35">
      <c r="A236" s="63">
        <v>45807</v>
      </c>
      <c r="B236" s="12" t="s">
        <v>144</v>
      </c>
      <c r="C236" s="12" t="s">
        <v>17</v>
      </c>
      <c r="D236" s="12" t="s">
        <v>73</v>
      </c>
      <c r="E236" s="12" t="s">
        <v>531</v>
      </c>
      <c r="F236" s="12">
        <v>2</v>
      </c>
      <c r="G236" s="12">
        <f t="shared" si="3"/>
        <v>12</v>
      </c>
      <c r="H236" s="12" t="s">
        <v>14</v>
      </c>
      <c r="I236" s="13" t="s">
        <v>532</v>
      </c>
    </row>
    <row r="237" spans="1:9" ht="36" x14ac:dyDescent="0.35">
      <c r="A237" s="63">
        <v>45807</v>
      </c>
      <c r="B237" s="12" t="s">
        <v>66</v>
      </c>
      <c r="C237" s="12" t="s">
        <v>11</v>
      </c>
      <c r="D237" s="12" t="s">
        <v>67</v>
      </c>
      <c r="E237" s="12" t="s">
        <v>533</v>
      </c>
      <c r="F237" s="12">
        <v>2</v>
      </c>
      <c r="G237" s="12">
        <f t="shared" si="3"/>
        <v>14</v>
      </c>
      <c r="H237" s="12" t="s">
        <v>23</v>
      </c>
      <c r="I237" s="13" t="s">
        <v>534</v>
      </c>
    </row>
    <row r="238" spans="1:9" ht="36" x14ac:dyDescent="0.35">
      <c r="A238" s="63">
        <v>45807</v>
      </c>
      <c r="B238" s="12" t="s">
        <v>272</v>
      </c>
      <c r="C238" s="12" t="s">
        <v>26</v>
      </c>
      <c r="D238" s="12" t="s">
        <v>73</v>
      </c>
      <c r="E238" s="12" t="s">
        <v>535</v>
      </c>
      <c r="F238" s="12">
        <v>2</v>
      </c>
      <c r="G238" s="12">
        <f t="shared" si="3"/>
        <v>14</v>
      </c>
      <c r="H238" s="12" t="s">
        <v>14</v>
      </c>
      <c r="I238" s="13" t="s">
        <v>536</v>
      </c>
    </row>
    <row r="239" spans="1:9" ht="54" x14ac:dyDescent="0.35">
      <c r="A239" s="63">
        <v>45808</v>
      </c>
      <c r="B239" s="12" t="s">
        <v>97</v>
      </c>
      <c r="C239" s="12" t="s">
        <v>21</v>
      </c>
      <c r="D239" s="12" t="s">
        <v>18</v>
      </c>
      <c r="E239" s="12" t="s">
        <v>537</v>
      </c>
      <c r="F239" s="12">
        <v>1</v>
      </c>
      <c r="G239" s="12">
        <f t="shared" si="3"/>
        <v>21</v>
      </c>
      <c r="H239" s="12" t="s">
        <v>23</v>
      </c>
      <c r="I239" s="13" t="s">
        <v>538</v>
      </c>
    </row>
    <row r="240" spans="1:9" ht="36" x14ac:dyDescent="0.35">
      <c r="A240" s="63">
        <v>45808</v>
      </c>
      <c r="B240" s="12" t="s">
        <v>31</v>
      </c>
      <c r="C240" s="12" t="s">
        <v>17</v>
      </c>
      <c r="D240" s="12" t="s">
        <v>12</v>
      </c>
      <c r="E240" s="12" t="s">
        <v>539</v>
      </c>
      <c r="F240" s="12">
        <v>2</v>
      </c>
      <c r="G240" s="12">
        <f t="shared" si="3"/>
        <v>12</v>
      </c>
      <c r="H240" s="12" t="s">
        <v>14</v>
      </c>
      <c r="I240" s="13" t="s">
        <v>540</v>
      </c>
    </row>
    <row r="241" spans="1:9" ht="72" x14ac:dyDescent="0.35">
      <c r="A241" s="63">
        <v>45808</v>
      </c>
      <c r="B241" s="12" t="s">
        <v>82</v>
      </c>
      <c r="C241" s="12" t="s">
        <v>37</v>
      </c>
      <c r="D241" s="12" t="s">
        <v>67</v>
      </c>
      <c r="E241" s="12" t="s">
        <v>541</v>
      </c>
      <c r="F241" s="12">
        <v>4</v>
      </c>
      <c r="G241" s="12">
        <f t="shared" si="3"/>
        <v>27</v>
      </c>
      <c r="H241" s="12" t="s">
        <v>23</v>
      </c>
      <c r="I241" s="13" t="s">
        <v>542</v>
      </c>
    </row>
    <row r="242" spans="1:9" ht="54" x14ac:dyDescent="0.35">
      <c r="A242" s="63">
        <v>45808</v>
      </c>
      <c r="B242" s="12" t="s">
        <v>121</v>
      </c>
      <c r="C242" s="12" t="s">
        <v>26</v>
      </c>
      <c r="D242" s="12" t="s">
        <v>50</v>
      </c>
      <c r="E242" s="12" t="s">
        <v>543</v>
      </c>
      <c r="F242" s="12">
        <v>2</v>
      </c>
      <c r="G242" s="12">
        <f t="shared" si="3"/>
        <v>16</v>
      </c>
      <c r="H242" s="12" t="s">
        <v>23</v>
      </c>
      <c r="I242" s="13" t="s">
        <v>544</v>
      </c>
    </row>
    <row r="243" spans="1:9" ht="36" x14ac:dyDescent="0.35">
      <c r="A243" s="63">
        <v>45808</v>
      </c>
      <c r="B243" s="12" t="s">
        <v>175</v>
      </c>
      <c r="C243" s="12" t="s">
        <v>11</v>
      </c>
      <c r="D243" s="12" t="s">
        <v>67</v>
      </c>
      <c r="E243" s="12" t="s">
        <v>545</v>
      </c>
      <c r="F243" s="12">
        <v>4</v>
      </c>
      <c r="G243" s="12">
        <f t="shared" si="3"/>
        <v>11</v>
      </c>
      <c r="H243" s="12" t="s">
        <v>23</v>
      </c>
      <c r="I243" s="13" t="s">
        <v>546</v>
      </c>
    </row>
    <row r="244" spans="1:9" ht="36" x14ac:dyDescent="0.35">
      <c r="A244" s="63">
        <v>45809</v>
      </c>
      <c r="B244" s="12" t="s">
        <v>79</v>
      </c>
      <c r="C244" s="12" t="s">
        <v>37</v>
      </c>
      <c r="D244" s="12" t="s">
        <v>73</v>
      </c>
      <c r="E244" s="12" t="s">
        <v>547</v>
      </c>
      <c r="F244" s="12">
        <v>4</v>
      </c>
      <c r="G244" s="12">
        <f t="shared" si="3"/>
        <v>15</v>
      </c>
      <c r="H244" s="12" t="s">
        <v>23</v>
      </c>
      <c r="I244" s="13" t="s">
        <v>548</v>
      </c>
    </row>
    <row r="245" spans="1:9" ht="54" x14ac:dyDescent="0.35">
      <c r="A245" s="63">
        <v>45810</v>
      </c>
      <c r="B245" s="12" t="s">
        <v>25</v>
      </c>
      <c r="C245" s="12" t="s">
        <v>37</v>
      </c>
      <c r="D245" s="12" t="s">
        <v>12</v>
      </c>
      <c r="E245" s="12" t="s">
        <v>549</v>
      </c>
      <c r="F245" s="12">
        <v>3</v>
      </c>
      <c r="G245" s="12">
        <f t="shared" si="3"/>
        <v>18</v>
      </c>
      <c r="H245" s="12" t="s">
        <v>23</v>
      </c>
      <c r="I245" s="13" t="s">
        <v>550</v>
      </c>
    </row>
    <row r="246" spans="1:9" ht="72" x14ac:dyDescent="0.35">
      <c r="A246" s="63">
        <v>45810</v>
      </c>
      <c r="B246" s="12" t="s">
        <v>290</v>
      </c>
      <c r="C246" s="12" t="s">
        <v>17</v>
      </c>
      <c r="D246" s="12" t="s">
        <v>12</v>
      </c>
      <c r="E246" s="12" t="s">
        <v>551</v>
      </c>
      <c r="F246" s="12">
        <v>1</v>
      </c>
      <c r="G246" s="12">
        <f t="shared" si="3"/>
        <v>25</v>
      </c>
      <c r="H246" s="12" t="s">
        <v>23</v>
      </c>
      <c r="I246" s="13" t="s">
        <v>552</v>
      </c>
    </row>
    <row r="247" spans="1:9" ht="72" x14ac:dyDescent="0.35">
      <c r="A247" s="63">
        <v>45811</v>
      </c>
      <c r="B247" s="12" t="s">
        <v>10</v>
      </c>
      <c r="C247" s="12" t="s">
        <v>21</v>
      </c>
      <c r="D247" s="12" t="s">
        <v>12</v>
      </c>
      <c r="E247" s="12" t="s">
        <v>553</v>
      </c>
      <c r="F247" s="12">
        <v>3</v>
      </c>
      <c r="G247" s="12">
        <f t="shared" si="3"/>
        <v>29</v>
      </c>
      <c r="H247" s="12" t="s">
        <v>23</v>
      </c>
      <c r="I247" s="13" t="s">
        <v>554</v>
      </c>
    </row>
    <row r="248" spans="1:9" ht="18" x14ac:dyDescent="0.35">
      <c r="A248" s="63">
        <v>45811</v>
      </c>
      <c r="B248" s="12" t="s">
        <v>59</v>
      </c>
      <c r="C248" s="12" t="s">
        <v>37</v>
      </c>
      <c r="D248" s="12" t="s">
        <v>60</v>
      </c>
      <c r="E248" s="12" t="s">
        <v>555</v>
      </c>
      <c r="F248" s="12">
        <v>2</v>
      </c>
      <c r="G248" s="12">
        <f t="shared" si="3"/>
        <v>6</v>
      </c>
      <c r="H248" s="12" t="s">
        <v>23</v>
      </c>
      <c r="I248" s="13" t="s">
        <v>556</v>
      </c>
    </row>
    <row r="249" spans="1:9" ht="54" x14ac:dyDescent="0.35">
      <c r="A249" s="63">
        <v>45811</v>
      </c>
      <c r="B249" s="12" t="s">
        <v>16</v>
      </c>
      <c r="C249" s="12" t="s">
        <v>37</v>
      </c>
      <c r="D249" s="12" t="s">
        <v>18</v>
      </c>
      <c r="E249" s="12" t="s">
        <v>557</v>
      </c>
      <c r="F249" s="12">
        <v>3</v>
      </c>
      <c r="G249" s="12">
        <f t="shared" si="3"/>
        <v>26</v>
      </c>
      <c r="H249" s="12" t="s">
        <v>23</v>
      </c>
      <c r="I249" s="13" t="s">
        <v>558</v>
      </c>
    </row>
    <row r="250" spans="1:9" ht="72" x14ac:dyDescent="0.35">
      <c r="A250" s="63">
        <v>45812</v>
      </c>
      <c r="B250" s="12" t="s">
        <v>162</v>
      </c>
      <c r="C250" s="12" t="s">
        <v>37</v>
      </c>
      <c r="D250" s="12" t="s">
        <v>18</v>
      </c>
      <c r="E250" s="12" t="s">
        <v>559</v>
      </c>
      <c r="F250" s="12">
        <v>3</v>
      </c>
      <c r="G250" s="12">
        <f t="shared" si="3"/>
        <v>27</v>
      </c>
      <c r="H250" s="12" t="s">
        <v>23</v>
      </c>
      <c r="I250" s="13" t="s">
        <v>560</v>
      </c>
    </row>
    <row r="251" spans="1:9" ht="36" x14ac:dyDescent="0.35">
      <c r="A251" s="63">
        <v>45812</v>
      </c>
      <c r="B251" s="12" t="s">
        <v>85</v>
      </c>
      <c r="C251" s="12" t="s">
        <v>11</v>
      </c>
      <c r="D251" s="12" t="s">
        <v>50</v>
      </c>
      <c r="E251" s="12" t="s">
        <v>561</v>
      </c>
      <c r="F251" s="12">
        <v>2</v>
      </c>
      <c r="G251" s="12">
        <f t="shared" si="3"/>
        <v>13</v>
      </c>
      <c r="H251" s="12" t="s">
        <v>14</v>
      </c>
      <c r="I251" s="13" t="s">
        <v>562</v>
      </c>
    </row>
    <row r="252" spans="1:9" ht="18" x14ac:dyDescent="0.35">
      <c r="A252" s="63">
        <v>45812</v>
      </c>
      <c r="B252" s="12" t="s">
        <v>147</v>
      </c>
      <c r="C252" s="12" t="s">
        <v>37</v>
      </c>
      <c r="D252" s="12" t="s">
        <v>60</v>
      </c>
      <c r="E252" s="12" t="s">
        <v>563</v>
      </c>
      <c r="F252" s="12">
        <v>2</v>
      </c>
      <c r="G252" s="12">
        <f t="shared" si="3"/>
        <v>6</v>
      </c>
      <c r="H252" s="12" t="s">
        <v>23</v>
      </c>
      <c r="I252" s="13" t="s">
        <v>564</v>
      </c>
    </row>
    <row r="253" spans="1:9" ht="72" x14ac:dyDescent="0.35">
      <c r="A253" s="63">
        <v>45812</v>
      </c>
      <c r="B253" s="12" t="s">
        <v>136</v>
      </c>
      <c r="C253" s="12" t="s">
        <v>37</v>
      </c>
      <c r="D253" s="12" t="s">
        <v>46</v>
      </c>
      <c r="E253" s="12" t="s">
        <v>565</v>
      </c>
      <c r="F253" s="12">
        <v>2</v>
      </c>
      <c r="G253" s="12">
        <f t="shared" si="3"/>
        <v>29</v>
      </c>
      <c r="H253" s="12" t="s">
        <v>23</v>
      </c>
      <c r="I253" s="13" t="s">
        <v>566</v>
      </c>
    </row>
    <row r="254" spans="1:9" ht="36" x14ac:dyDescent="0.35">
      <c r="A254" s="63">
        <v>45813</v>
      </c>
      <c r="B254" s="12" t="s">
        <v>136</v>
      </c>
      <c r="C254" s="12" t="s">
        <v>21</v>
      </c>
      <c r="D254" s="12" t="s">
        <v>46</v>
      </c>
      <c r="E254" s="12" t="s">
        <v>567</v>
      </c>
      <c r="F254" s="12">
        <v>5</v>
      </c>
      <c r="G254" s="12">
        <f t="shared" si="3"/>
        <v>14</v>
      </c>
      <c r="H254" s="12" t="s">
        <v>23</v>
      </c>
      <c r="I254" s="13" t="s">
        <v>568</v>
      </c>
    </row>
    <row r="255" spans="1:9" ht="54" x14ac:dyDescent="0.35">
      <c r="A255" s="63">
        <v>45813</v>
      </c>
      <c r="B255" s="12" t="s">
        <v>165</v>
      </c>
      <c r="C255" s="12" t="s">
        <v>17</v>
      </c>
      <c r="D255" s="12" t="s">
        <v>67</v>
      </c>
      <c r="E255" s="12" t="s">
        <v>569</v>
      </c>
      <c r="F255" s="12">
        <v>1</v>
      </c>
      <c r="G255" s="12">
        <f t="shared" si="3"/>
        <v>18</v>
      </c>
      <c r="H255" s="12" t="s">
        <v>14</v>
      </c>
      <c r="I255" s="13" t="s">
        <v>570</v>
      </c>
    </row>
    <row r="256" spans="1:9" ht="72" x14ac:dyDescent="0.35">
      <c r="A256" s="63">
        <v>45814</v>
      </c>
      <c r="B256" s="12" t="s">
        <v>66</v>
      </c>
      <c r="C256" s="12" t="s">
        <v>11</v>
      </c>
      <c r="D256" s="12" t="s">
        <v>67</v>
      </c>
      <c r="E256" s="12" t="s">
        <v>571</v>
      </c>
      <c r="F256" s="12">
        <v>2</v>
      </c>
      <c r="G256" s="12">
        <f t="shared" si="3"/>
        <v>28</v>
      </c>
      <c r="H256" s="12" t="s">
        <v>23</v>
      </c>
      <c r="I256" s="13" t="s">
        <v>572</v>
      </c>
    </row>
    <row r="257" spans="1:9" ht="54" x14ac:dyDescent="0.35">
      <c r="A257" s="63">
        <v>45814</v>
      </c>
      <c r="B257" s="12" t="s">
        <v>180</v>
      </c>
      <c r="C257" s="12" t="s">
        <v>26</v>
      </c>
      <c r="D257" s="12" t="s">
        <v>12</v>
      </c>
      <c r="E257" s="12" t="s">
        <v>573</v>
      </c>
      <c r="F257" s="12">
        <v>2</v>
      </c>
      <c r="G257" s="12">
        <f t="shared" si="3"/>
        <v>18</v>
      </c>
      <c r="H257" s="12" t="s">
        <v>23</v>
      </c>
      <c r="I257" s="13" t="s">
        <v>574</v>
      </c>
    </row>
    <row r="258" spans="1:9" ht="54" x14ac:dyDescent="0.35">
      <c r="A258" s="63">
        <v>45815</v>
      </c>
      <c r="B258" s="12" t="s">
        <v>31</v>
      </c>
      <c r="C258" s="12" t="s">
        <v>17</v>
      </c>
      <c r="D258" s="12" t="s">
        <v>12</v>
      </c>
      <c r="E258" s="12" t="s">
        <v>575</v>
      </c>
      <c r="F258" s="12">
        <v>4</v>
      </c>
      <c r="G258" s="12">
        <f t="shared" si="3"/>
        <v>18</v>
      </c>
      <c r="H258" s="12" t="s">
        <v>14</v>
      </c>
      <c r="I258" s="13" t="s">
        <v>576</v>
      </c>
    </row>
    <row r="259" spans="1:9" ht="72" x14ac:dyDescent="0.35">
      <c r="A259" s="63">
        <v>45815</v>
      </c>
      <c r="B259" s="12" t="s">
        <v>136</v>
      </c>
      <c r="C259" s="12" t="s">
        <v>37</v>
      </c>
      <c r="D259" s="12" t="s">
        <v>46</v>
      </c>
      <c r="E259" s="12" t="s">
        <v>577</v>
      </c>
      <c r="F259" s="12">
        <v>5</v>
      </c>
      <c r="G259" s="12">
        <f t="shared" si="3"/>
        <v>28</v>
      </c>
      <c r="H259" s="12" t="s">
        <v>23</v>
      </c>
      <c r="I259" s="13" t="s">
        <v>578</v>
      </c>
    </row>
    <row r="260" spans="1:9" ht="36" x14ac:dyDescent="0.35">
      <c r="A260" s="63">
        <v>45816</v>
      </c>
      <c r="B260" s="12" t="s">
        <v>82</v>
      </c>
      <c r="C260" s="12" t="s">
        <v>11</v>
      </c>
      <c r="D260" s="12" t="s">
        <v>67</v>
      </c>
      <c r="E260" s="12" t="s">
        <v>579</v>
      </c>
      <c r="F260" s="12">
        <v>2</v>
      </c>
      <c r="G260" s="12">
        <f t="shared" ref="G260:G302" si="4">IF(E260&lt;&gt;"", LEN(E260)-LEN(SUBSTITUTE(E260, " ", "")) + 1, "")</f>
        <v>10</v>
      </c>
      <c r="H260" s="12" t="s">
        <v>14</v>
      </c>
      <c r="I260" s="13" t="s">
        <v>580</v>
      </c>
    </row>
    <row r="261" spans="1:9" ht="36" x14ac:dyDescent="0.35">
      <c r="A261" s="63">
        <v>45816</v>
      </c>
      <c r="B261" s="12" t="s">
        <v>79</v>
      </c>
      <c r="C261" s="12" t="s">
        <v>21</v>
      </c>
      <c r="D261" s="12" t="s">
        <v>73</v>
      </c>
      <c r="E261" s="12" t="s">
        <v>581</v>
      </c>
      <c r="F261" s="12">
        <v>4</v>
      </c>
      <c r="G261" s="12">
        <f t="shared" si="4"/>
        <v>10</v>
      </c>
      <c r="H261" s="12" t="s">
        <v>23</v>
      </c>
      <c r="I261" s="13" t="s">
        <v>582</v>
      </c>
    </row>
    <row r="262" spans="1:9" ht="18" x14ac:dyDescent="0.35">
      <c r="A262" s="63">
        <v>45816</v>
      </c>
      <c r="B262" s="12" t="s">
        <v>172</v>
      </c>
      <c r="C262" s="12" t="s">
        <v>26</v>
      </c>
      <c r="D262" s="12" t="s">
        <v>60</v>
      </c>
      <c r="E262" s="12" t="s">
        <v>583</v>
      </c>
      <c r="F262" s="12">
        <v>2</v>
      </c>
      <c r="G262" s="12">
        <f t="shared" si="4"/>
        <v>6</v>
      </c>
      <c r="H262" s="12" t="s">
        <v>14</v>
      </c>
      <c r="I262" s="13" t="s">
        <v>584</v>
      </c>
    </row>
    <row r="263" spans="1:9" ht="36" x14ac:dyDescent="0.35">
      <c r="A263" s="63">
        <v>45818</v>
      </c>
      <c r="B263" s="12" t="s">
        <v>144</v>
      </c>
      <c r="C263" s="12" t="s">
        <v>26</v>
      </c>
      <c r="D263" s="12" t="s">
        <v>73</v>
      </c>
      <c r="E263" s="12" t="s">
        <v>585</v>
      </c>
      <c r="F263" s="12">
        <v>5</v>
      </c>
      <c r="G263" s="12">
        <f t="shared" si="4"/>
        <v>11</v>
      </c>
      <c r="H263" s="12" t="s">
        <v>23</v>
      </c>
      <c r="I263" s="13" t="s">
        <v>586</v>
      </c>
    </row>
    <row r="264" spans="1:9" ht="72" x14ac:dyDescent="0.35">
      <c r="A264" s="63">
        <v>45818</v>
      </c>
      <c r="B264" s="12" t="s">
        <v>175</v>
      </c>
      <c r="C264" s="12" t="s">
        <v>37</v>
      </c>
      <c r="D264" s="12" t="s">
        <v>67</v>
      </c>
      <c r="E264" s="12" t="s">
        <v>587</v>
      </c>
      <c r="F264" s="12">
        <v>2</v>
      </c>
      <c r="G264" s="12">
        <f t="shared" si="4"/>
        <v>26</v>
      </c>
      <c r="H264" s="12" t="s">
        <v>14</v>
      </c>
      <c r="I264" s="13" t="s">
        <v>588</v>
      </c>
    </row>
    <row r="265" spans="1:9" ht="36" x14ac:dyDescent="0.35">
      <c r="A265" s="63">
        <v>45818</v>
      </c>
      <c r="B265" s="12" t="s">
        <v>144</v>
      </c>
      <c r="C265" s="12" t="s">
        <v>37</v>
      </c>
      <c r="D265" s="12" t="s">
        <v>73</v>
      </c>
      <c r="E265" s="12" t="s">
        <v>589</v>
      </c>
      <c r="F265" s="12">
        <v>5</v>
      </c>
      <c r="G265" s="12">
        <f t="shared" si="4"/>
        <v>13</v>
      </c>
      <c r="H265" s="12" t="s">
        <v>14</v>
      </c>
      <c r="I265" s="13" t="s">
        <v>590</v>
      </c>
    </row>
    <row r="266" spans="1:9" ht="36" x14ac:dyDescent="0.35">
      <c r="A266" s="63">
        <v>45818</v>
      </c>
      <c r="B266" s="12" t="s">
        <v>234</v>
      </c>
      <c r="C266" s="12" t="s">
        <v>26</v>
      </c>
      <c r="D266" s="12" t="s">
        <v>38</v>
      </c>
      <c r="E266" s="12" t="s">
        <v>591</v>
      </c>
      <c r="F266" s="12">
        <v>4</v>
      </c>
      <c r="G266" s="12">
        <f t="shared" si="4"/>
        <v>14</v>
      </c>
      <c r="H266" s="12" t="s">
        <v>14</v>
      </c>
      <c r="I266" s="13" t="s">
        <v>592</v>
      </c>
    </row>
    <row r="267" spans="1:9" ht="54" x14ac:dyDescent="0.35">
      <c r="A267" s="63">
        <v>45818</v>
      </c>
      <c r="B267" s="12" t="s">
        <v>234</v>
      </c>
      <c r="C267" s="12" t="s">
        <v>17</v>
      </c>
      <c r="D267" s="12" t="s">
        <v>38</v>
      </c>
      <c r="E267" s="12" t="s">
        <v>593</v>
      </c>
      <c r="F267" s="12">
        <v>5</v>
      </c>
      <c r="G267" s="12">
        <f t="shared" si="4"/>
        <v>22</v>
      </c>
      <c r="H267" s="12" t="s">
        <v>23</v>
      </c>
      <c r="I267" s="13" t="s">
        <v>594</v>
      </c>
    </row>
    <row r="268" spans="1:9" ht="54" x14ac:dyDescent="0.35">
      <c r="A268" s="63">
        <v>45819</v>
      </c>
      <c r="B268" s="12" t="s">
        <v>366</v>
      </c>
      <c r="C268" s="12" t="s">
        <v>11</v>
      </c>
      <c r="D268" s="12" t="s">
        <v>38</v>
      </c>
      <c r="E268" s="12" t="s">
        <v>595</v>
      </c>
      <c r="F268" s="12">
        <v>2</v>
      </c>
      <c r="G268" s="12">
        <f t="shared" si="4"/>
        <v>18</v>
      </c>
      <c r="H268" s="12" t="s">
        <v>14</v>
      </c>
      <c r="I268" s="13" t="s">
        <v>596</v>
      </c>
    </row>
    <row r="269" spans="1:9" ht="54" x14ac:dyDescent="0.35">
      <c r="A269" s="63">
        <v>45819</v>
      </c>
      <c r="B269" s="12" t="s">
        <v>121</v>
      </c>
      <c r="C269" s="12" t="s">
        <v>37</v>
      </c>
      <c r="D269" s="12" t="s">
        <v>50</v>
      </c>
      <c r="E269" s="12" t="s">
        <v>597</v>
      </c>
      <c r="F269" s="12">
        <v>5</v>
      </c>
      <c r="G269" s="12">
        <f t="shared" si="4"/>
        <v>18</v>
      </c>
      <c r="H269" s="12" t="s">
        <v>23</v>
      </c>
      <c r="I269" s="13" t="s">
        <v>598</v>
      </c>
    </row>
    <row r="270" spans="1:9" ht="36" x14ac:dyDescent="0.35">
      <c r="A270" s="63">
        <v>45819</v>
      </c>
      <c r="B270" s="12" t="s">
        <v>144</v>
      </c>
      <c r="C270" s="12" t="s">
        <v>11</v>
      </c>
      <c r="D270" s="12" t="s">
        <v>73</v>
      </c>
      <c r="E270" s="12" t="s">
        <v>599</v>
      </c>
      <c r="F270" s="12">
        <v>5</v>
      </c>
      <c r="G270" s="12">
        <f t="shared" si="4"/>
        <v>13</v>
      </c>
      <c r="H270" s="12" t="s">
        <v>14</v>
      </c>
      <c r="I270" s="13" t="s">
        <v>600</v>
      </c>
    </row>
    <row r="271" spans="1:9" ht="36" x14ac:dyDescent="0.35">
      <c r="A271" s="63">
        <v>45820</v>
      </c>
      <c r="B271" s="12" t="s">
        <v>144</v>
      </c>
      <c r="C271" s="12" t="s">
        <v>21</v>
      </c>
      <c r="D271" s="12" t="s">
        <v>73</v>
      </c>
      <c r="E271" s="12" t="s">
        <v>601</v>
      </c>
      <c r="F271" s="12">
        <v>4</v>
      </c>
      <c r="G271" s="12">
        <f t="shared" si="4"/>
        <v>12</v>
      </c>
      <c r="H271" s="12" t="s">
        <v>23</v>
      </c>
      <c r="I271" s="13" t="s">
        <v>602</v>
      </c>
    </row>
    <row r="272" spans="1:9" ht="36" x14ac:dyDescent="0.35">
      <c r="A272" s="63">
        <v>45820</v>
      </c>
      <c r="B272" s="12" t="s">
        <v>180</v>
      </c>
      <c r="C272" s="12" t="s">
        <v>21</v>
      </c>
      <c r="D272" s="12" t="s">
        <v>12</v>
      </c>
      <c r="E272" s="12" t="s">
        <v>603</v>
      </c>
      <c r="F272" s="12">
        <v>2</v>
      </c>
      <c r="G272" s="12">
        <f t="shared" si="4"/>
        <v>13</v>
      </c>
      <c r="H272" s="12" t="s">
        <v>23</v>
      </c>
      <c r="I272" s="13" t="s">
        <v>604</v>
      </c>
    </row>
    <row r="273" spans="1:9" ht="18" x14ac:dyDescent="0.35">
      <c r="A273" s="63">
        <v>45820</v>
      </c>
      <c r="B273" s="12" t="s">
        <v>147</v>
      </c>
      <c r="C273" s="12" t="s">
        <v>37</v>
      </c>
      <c r="D273" s="12" t="s">
        <v>60</v>
      </c>
      <c r="E273" s="12" t="s">
        <v>605</v>
      </c>
      <c r="F273" s="12">
        <v>5</v>
      </c>
      <c r="G273" s="12">
        <f t="shared" si="4"/>
        <v>6</v>
      </c>
      <c r="H273" s="12" t="s">
        <v>14</v>
      </c>
      <c r="I273" s="13" t="s">
        <v>606</v>
      </c>
    </row>
    <row r="274" spans="1:9" ht="72" x14ac:dyDescent="0.35">
      <c r="A274" s="63">
        <v>45820</v>
      </c>
      <c r="B274" s="12" t="s">
        <v>31</v>
      </c>
      <c r="C274" s="12" t="s">
        <v>11</v>
      </c>
      <c r="D274" s="12" t="s">
        <v>12</v>
      </c>
      <c r="E274" s="12" t="s">
        <v>607</v>
      </c>
      <c r="F274" s="12">
        <v>3</v>
      </c>
      <c r="G274" s="12">
        <f t="shared" si="4"/>
        <v>26</v>
      </c>
      <c r="H274" s="12" t="s">
        <v>23</v>
      </c>
      <c r="I274" s="13" t="s">
        <v>608</v>
      </c>
    </row>
    <row r="275" spans="1:9" ht="36" x14ac:dyDescent="0.35">
      <c r="A275" s="63">
        <v>45820</v>
      </c>
      <c r="B275" s="12" t="s">
        <v>49</v>
      </c>
      <c r="C275" s="12" t="s">
        <v>17</v>
      </c>
      <c r="D275" s="12" t="s">
        <v>50</v>
      </c>
      <c r="E275" s="12" t="s">
        <v>609</v>
      </c>
      <c r="F275" s="12">
        <v>2</v>
      </c>
      <c r="G275" s="12">
        <f t="shared" si="4"/>
        <v>12</v>
      </c>
      <c r="H275" s="12" t="s">
        <v>14</v>
      </c>
      <c r="I275" s="13" t="s">
        <v>610</v>
      </c>
    </row>
    <row r="276" spans="1:9" ht="36" x14ac:dyDescent="0.35">
      <c r="A276" s="63">
        <v>45820</v>
      </c>
      <c r="B276" s="12" t="s">
        <v>128</v>
      </c>
      <c r="C276" s="12" t="s">
        <v>17</v>
      </c>
      <c r="D276" s="12" t="s">
        <v>73</v>
      </c>
      <c r="E276" s="12" t="s">
        <v>611</v>
      </c>
      <c r="F276" s="12">
        <v>3</v>
      </c>
      <c r="G276" s="12">
        <f t="shared" si="4"/>
        <v>12</v>
      </c>
      <c r="H276" s="12" t="s">
        <v>23</v>
      </c>
      <c r="I276" s="13" t="s">
        <v>612</v>
      </c>
    </row>
    <row r="277" spans="1:9" ht="54" x14ac:dyDescent="0.35">
      <c r="A277" s="63">
        <v>45820</v>
      </c>
      <c r="B277" s="12" t="s">
        <v>139</v>
      </c>
      <c r="C277" s="12" t="s">
        <v>21</v>
      </c>
      <c r="D277" s="12" t="s">
        <v>50</v>
      </c>
      <c r="E277" s="12" t="s">
        <v>613</v>
      </c>
      <c r="F277" s="12">
        <v>3</v>
      </c>
      <c r="G277" s="12">
        <f t="shared" si="4"/>
        <v>18</v>
      </c>
      <c r="H277" s="12" t="s">
        <v>23</v>
      </c>
      <c r="I277" s="13" t="s">
        <v>614</v>
      </c>
    </row>
    <row r="278" spans="1:9" ht="36" x14ac:dyDescent="0.35">
      <c r="A278" s="63">
        <v>45821</v>
      </c>
      <c r="B278" s="12" t="s">
        <v>165</v>
      </c>
      <c r="C278" s="12" t="s">
        <v>37</v>
      </c>
      <c r="D278" s="12" t="s">
        <v>67</v>
      </c>
      <c r="E278" s="12" t="s">
        <v>615</v>
      </c>
      <c r="F278" s="12">
        <v>2</v>
      </c>
      <c r="G278" s="12">
        <f t="shared" si="4"/>
        <v>9</v>
      </c>
      <c r="H278" s="12" t="s">
        <v>23</v>
      </c>
      <c r="I278" s="13" t="s">
        <v>616</v>
      </c>
    </row>
    <row r="279" spans="1:9" ht="36" x14ac:dyDescent="0.35">
      <c r="A279" s="63">
        <v>45823</v>
      </c>
      <c r="B279" s="12" t="s">
        <v>85</v>
      </c>
      <c r="C279" s="12" t="s">
        <v>26</v>
      </c>
      <c r="D279" s="12" t="s">
        <v>50</v>
      </c>
      <c r="E279" s="12" t="s">
        <v>617</v>
      </c>
      <c r="F279" s="12">
        <v>4</v>
      </c>
      <c r="G279" s="12">
        <f t="shared" si="4"/>
        <v>9</v>
      </c>
      <c r="H279" s="12" t="s">
        <v>23</v>
      </c>
      <c r="I279" s="13" t="s">
        <v>618</v>
      </c>
    </row>
    <row r="280" spans="1:9" ht="90" x14ac:dyDescent="0.35">
      <c r="A280" s="63">
        <v>45823</v>
      </c>
      <c r="B280" s="12" t="s">
        <v>45</v>
      </c>
      <c r="C280" s="12" t="s">
        <v>26</v>
      </c>
      <c r="D280" s="12" t="s">
        <v>46</v>
      </c>
      <c r="E280" s="12" t="s">
        <v>619</v>
      </c>
      <c r="F280" s="12">
        <v>1</v>
      </c>
      <c r="G280" s="12">
        <f t="shared" si="4"/>
        <v>34</v>
      </c>
      <c r="H280" s="12" t="s">
        <v>23</v>
      </c>
      <c r="I280" s="13" t="s">
        <v>620</v>
      </c>
    </row>
    <row r="281" spans="1:9" ht="36" x14ac:dyDescent="0.35">
      <c r="A281" s="63">
        <v>45823</v>
      </c>
      <c r="B281" s="12" t="s">
        <v>56</v>
      </c>
      <c r="C281" s="12" t="s">
        <v>26</v>
      </c>
      <c r="D281" s="12" t="s">
        <v>50</v>
      </c>
      <c r="E281" s="12" t="s">
        <v>621</v>
      </c>
      <c r="F281" s="12">
        <v>5</v>
      </c>
      <c r="G281" s="12">
        <f t="shared" si="4"/>
        <v>9</v>
      </c>
      <c r="H281" s="12" t="s">
        <v>14</v>
      </c>
      <c r="I281" s="13" t="s">
        <v>622</v>
      </c>
    </row>
    <row r="282" spans="1:9" ht="36" x14ac:dyDescent="0.35">
      <c r="A282" s="63">
        <v>45823</v>
      </c>
      <c r="B282" s="12" t="s">
        <v>121</v>
      </c>
      <c r="C282" s="12" t="s">
        <v>17</v>
      </c>
      <c r="D282" s="12" t="s">
        <v>50</v>
      </c>
      <c r="E282" s="12" t="s">
        <v>623</v>
      </c>
      <c r="F282" s="12">
        <v>3</v>
      </c>
      <c r="G282" s="12">
        <f t="shared" si="4"/>
        <v>17</v>
      </c>
      <c r="H282" s="12" t="s">
        <v>23</v>
      </c>
      <c r="I282" s="13" t="s">
        <v>624</v>
      </c>
    </row>
    <row r="283" spans="1:9" ht="72" x14ac:dyDescent="0.35">
      <c r="A283" s="63">
        <v>45823</v>
      </c>
      <c r="B283" s="12" t="s">
        <v>63</v>
      </c>
      <c r="C283" s="12" t="s">
        <v>11</v>
      </c>
      <c r="D283" s="12" t="s">
        <v>18</v>
      </c>
      <c r="E283" s="12" t="s">
        <v>625</v>
      </c>
      <c r="F283" s="12">
        <v>3</v>
      </c>
      <c r="G283" s="12">
        <f t="shared" si="4"/>
        <v>25</v>
      </c>
      <c r="H283" s="12" t="s">
        <v>23</v>
      </c>
      <c r="I283" s="13" t="s">
        <v>626</v>
      </c>
    </row>
    <row r="284" spans="1:9" ht="72" x14ac:dyDescent="0.35">
      <c r="A284" s="63">
        <v>45823</v>
      </c>
      <c r="B284" s="12" t="s">
        <v>277</v>
      </c>
      <c r="C284" s="12" t="s">
        <v>37</v>
      </c>
      <c r="D284" s="12" t="s">
        <v>67</v>
      </c>
      <c r="E284" s="12" t="s">
        <v>627</v>
      </c>
      <c r="F284" s="12">
        <v>5</v>
      </c>
      <c r="G284" s="12">
        <f t="shared" si="4"/>
        <v>24</v>
      </c>
      <c r="H284" s="12" t="s">
        <v>14</v>
      </c>
      <c r="I284" s="13" t="s">
        <v>628</v>
      </c>
    </row>
    <row r="285" spans="1:9" ht="36" x14ac:dyDescent="0.35">
      <c r="A285" s="63">
        <v>45823</v>
      </c>
      <c r="B285" s="12" t="s">
        <v>165</v>
      </c>
      <c r="C285" s="12" t="s">
        <v>11</v>
      </c>
      <c r="D285" s="12" t="s">
        <v>67</v>
      </c>
      <c r="E285" s="12" t="s">
        <v>629</v>
      </c>
      <c r="F285" s="12">
        <v>4</v>
      </c>
      <c r="G285" s="12">
        <f t="shared" si="4"/>
        <v>15</v>
      </c>
      <c r="H285" s="12" t="s">
        <v>23</v>
      </c>
      <c r="I285" s="13" t="s">
        <v>630</v>
      </c>
    </row>
    <row r="286" spans="1:9" ht="36" x14ac:dyDescent="0.35">
      <c r="A286" s="63">
        <v>45823</v>
      </c>
      <c r="B286" s="12" t="s">
        <v>25</v>
      </c>
      <c r="C286" s="12" t="s">
        <v>26</v>
      </c>
      <c r="D286" s="12" t="s">
        <v>12</v>
      </c>
      <c r="E286" s="12" t="s">
        <v>631</v>
      </c>
      <c r="F286" s="12">
        <v>5</v>
      </c>
      <c r="G286" s="12">
        <f t="shared" si="4"/>
        <v>15</v>
      </c>
      <c r="H286" s="12" t="s">
        <v>14</v>
      </c>
      <c r="I286" s="13" t="s">
        <v>632</v>
      </c>
    </row>
    <row r="287" spans="1:9" ht="54" x14ac:dyDescent="0.35">
      <c r="A287" s="63">
        <v>45824</v>
      </c>
      <c r="B287" s="12" t="s">
        <v>16</v>
      </c>
      <c r="C287" s="12" t="s">
        <v>17</v>
      </c>
      <c r="D287" s="12" t="s">
        <v>18</v>
      </c>
      <c r="E287" s="12" t="s">
        <v>633</v>
      </c>
      <c r="F287" s="12">
        <v>3</v>
      </c>
      <c r="G287" s="12">
        <f t="shared" si="4"/>
        <v>19</v>
      </c>
      <c r="H287" s="12" t="s">
        <v>14</v>
      </c>
      <c r="I287" s="13" t="s">
        <v>634</v>
      </c>
    </row>
    <row r="288" spans="1:9" ht="54" x14ac:dyDescent="0.35">
      <c r="A288" s="63">
        <v>45824</v>
      </c>
      <c r="B288" s="12" t="s">
        <v>180</v>
      </c>
      <c r="C288" s="12" t="s">
        <v>26</v>
      </c>
      <c r="D288" s="12" t="s">
        <v>12</v>
      </c>
      <c r="E288" s="12" t="s">
        <v>635</v>
      </c>
      <c r="F288" s="12">
        <v>3</v>
      </c>
      <c r="G288" s="12">
        <f t="shared" si="4"/>
        <v>20</v>
      </c>
      <c r="H288" s="12" t="s">
        <v>14</v>
      </c>
      <c r="I288" s="13" t="s">
        <v>636</v>
      </c>
    </row>
    <row r="289" spans="1:9" ht="72" x14ac:dyDescent="0.35">
      <c r="A289" s="63">
        <v>45824</v>
      </c>
      <c r="B289" s="12" t="s">
        <v>76</v>
      </c>
      <c r="C289" s="12" t="s">
        <v>17</v>
      </c>
      <c r="D289" s="12" t="s">
        <v>38</v>
      </c>
      <c r="E289" s="12" t="s">
        <v>637</v>
      </c>
      <c r="F289" s="12">
        <v>1</v>
      </c>
      <c r="G289" s="12">
        <f t="shared" si="4"/>
        <v>27</v>
      </c>
      <c r="H289" s="12" t="s">
        <v>14</v>
      </c>
      <c r="I289" s="13" t="s">
        <v>638</v>
      </c>
    </row>
    <row r="290" spans="1:9" ht="36" x14ac:dyDescent="0.35">
      <c r="A290" s="63">
        <v>45825</v>
      </c>
      <c r="B290" s="12" t="s">
        <v>366</v>
      </c>
      <c r="C290" s="12" t="s">
        <v>21</v>
      </c>
      <c r="D290" s="12" t="s">
        <v>38</v>
      </c>
      <c r="E290" s="12" t="s">
        <v>639</v>
      </c>
      <c r="F290" s="12">
        <v>4</v>
      </c>
      <c r="G290" s="12">
        <f t="shared" si="4"/>
        <v>13</v>
      </c>
      <c r="H290" s="12" t="s">
        <v>23</v>
      </c>
      <c r="I290" s="13" t="s">
        <v>640</v>
      </c>
    </row>
    <row r="291" spans="1:9" ht="36" x14ac:dyDescent="0.35">
      <c r="A291" s="63">
        <v>45825</v>
      </c>
      <c r="B291" s="12" t="s">
        <v>56</v>
      </c>
      <c r="C291" s="12" t="s">
        <v>17</v>
      </c>
      <c r="D291" s="12" t="s">
        <v>50</v>
      </c>
      <c r="E291" s="12" t="s">
        <v>641</v>
      </c>
      <c r="F291" s="12">
        <v>5</v>
      </c>
      <c r="G291" s="12">
        <f t="shared" si="4"/>
        <v>14</v>
      </c>
      <c r="H291" s="12" t="s">
        <v>23</v>
      </c>
      <c r="I291" s="13" t="s">
        <v>642</v>
      </c>
    </row>
    <row r="292" spans="1:9" ht="36" x14ac:dyDescent="0.35">
      <c r="A292" s="63">
        <v>45825</v>
      </c>
      <c r="B292" s="12" t="s">
        <v>76</v>
      </c>
      <c r="C292" s="12" t="s">
        <v>11</v>
      </c>
      <c r="D292" s="12" t="s">
        <v>38</v>
      </c>
      <c r="E292" s="12" t="s">
        <v>643</v>
      </c>
      <c r="F292" s="12">
        <v>1</v>
      </c>
      <c r="G292" s="12">
        <f t="shared" si="4"/>
        <v>12</v>
      </c>
      <c r="H292" s="12" t="s">
        <v>14</v>
      </c>
      <c r="I292" s="13" t="s">
        <v>644</v>
      </c>
    </row>
    <row r="293" spans="1:9" ht="36" x14ac:dyDescent="0.35">
      <c r="A293" s="63">
        <v>45825</v>
      </c>
      <c r="B293" s="12" t="s">
        <v>79</v>
      </c>
      <c r="C293" s="12" t="s">
        <v>37</v>
      </c>
      <c r="D293" s="12" t="s">
        <v>73</v>
      </c>
      <c r="E293" s="12" t="s">
        <v>645</v>
      </c>
      <c r="F293" s="12">
        <v>4</v>
      </c>
      <c r="G293" s="12">
        <f t="shared" si="4"/>
        <v>9</v>
      </c>
      <c r="H293" s="12" t="s">
        <v>23</v>
      </c>
      <c r="I293" s="13" t="s">
        <v>646</v>
      </c>
    </row>
    <row r="294" spans="1:9" ht="36" x14ac:dyDescent="0.35">
      <c r="A294" s="63">
        <v>45825</v>
      </c>
      <c r="B294" s="12" t="s">
        <v>56</v>
      </c>
      <c r="C294" s="12" t="s">
        <v>11</v>
      </c>
      <c r="D294" s="12" t="s">
        <v>50</v>
      </c>
      <c r="E294" s="12" t="s">
        <v>647</v>
      </c>
      <c r="F294" s="12">
        <v>2</v>
      </c>
      <c r="G294" s="12">
        <f t="shared" si="4"/>
        <v>15</v>
      </c>
      <c r="H294" s="12" t="s">
        <v>14</v>
      </c>
      <c r="I294" s="13" t="s">
        <v>648</v>
      </c>
    </row>
    <row r="295" spans="1:9" ht="36" x14ac:dyDescent="0.35">
      <c r="A295" s="63">
        <v>45826</v>
      </c>
      <c r="B295" s="12" t="s">
        <v>76</v>
      </c>
      <c r="C295" s="12" t="s">
        <v>26</v>
      </c>
      <c r="D295" s="12" t="s">
        <v>38</v>
      </c>
      <c r="E295" s="12" t="s">
        <v>649</v>
      </c>
      <c r="F295" s="12">
        <v>3</v>
      </c>
      <c r="G295" s="12">
        <f t="shared" si="4"/>
        <v>15</v>
      </c>
      <c r="H295" s="12" t="s">
        <v>23</v>
      </c>
      <c r="I295" s="13" t="s">
        <v>650</v>
      </c>
    </row>
    <row r="296" spans="1:9" ht="36" x14ac:dyDescent="0.35">
      <c r="A296" s="63">
        <v>45826</v>
      </c>
      <c r="B296" s="12" t="s">
        <v>128</v>
      </c>
      <c r="C296" s="12" t="s">
        <v>26</v>
      </c>
      <c r="D296" s="12" t="s">
        <v>73</v>
      </c>
      <c r="E296" s="12" t="s">
        <v>651</v>
      </c>
      <c r="F296" s="12">
        <v>3</v>
      </c>
      <c r="G296" s="12">
        <f t="shared" si="4"/>
        <v>12</v>
      </c>
      <c r="H296" s="12" t="s">
        <v>14</v>
      </c>
      <c r="I296" s="13" t="s">
        <v>652</v>
      </c>
    </row>
    <row r="297" spans="1:9" ht="54" x14ac:dyDescent="0.35">
      <c r="A297" s="63">
        <v>45826</v>
      </c>
      <c r="B297" s="12" t="s">
        <v>66</v>
      </c>
      <c r="C297" s="12" t="s">
        <v>17</v>
      </c>
      <c r="D297" s="12" t="s">
        <v>67</v>
      </c>
      <c r="E297" s="12" t="s">
        <v>653</v>
      </c>
      <c r="F297" s="12">
        <v>4</v>
      </c>
      <c r="G297" s="12">
        <f t="shared" si="4"/>
        <v>20</v>
      </c>
      <c r="H297" s="12" t="s">
        <v>14</v>
      </c>
      <c r="I297" s="13" t="s">
        <v>654</v>
      </c>
    </row>
    <row r="298" spans="1:9" ht="54" x14ac:dyDescent="0.35">
      <c r="A298" s="63">
        <v>45826</v>
      </c>
      <c r="B298" s="12" t="s">
        <v>175</v>
      </c>
      <c r="C298" s="12" t="s">
        <v>26</v>
      </c>
      <c r="D298" s="12" t="s">
        <v>67</v>
      </c>
      <c r="E298" s="12" t="s">
        <v>655</v>
      </c>
      <c r="F298" s="12">
        <v>5</v>
      </c>
      <c r="G298" s="12">
        <f t="shared" si="4"/>
        <v>19</v>
      </c>
      <c r="H298" s="12" t="s">
        <v>23</v>
      </c>
      <c r="I298" s="13" t="s">
        <v>656</v>
      </c>
    </row>
    <row r="299" spans="1:9" ht="36" x14ac:dyDescent="0.35">
      <c r="A299" s="63">
        <v>45826</v>
      </c>
      <c r="B299" s="12" t="s">
        <v>36</v>
      </c>
      <c r="C299" s="12" t="s">
        <v>17</v>
      </c>
      <c r="D299" s="12" t="s">
        <v>38</v>
      </c>
      <c r="E299" s="12" t="s">
        <v>657</v>
      </c>
      <c r="F299" s="12">
        <v>4</v>
      </c>
      <c r="G299" s="12">
        <f t="shared" si="4"/>
        <v>12</v>
      </c>
      <c r="H299" s="12" t="s">
        <v>14</v>
      </c>
      <c r="I299" s="13" t="s">
        <v>658</v>
      </c>
    </row>
    <row r="300" spans="1:9" ht="54" x14ac:dyDescent="0.35">
      <c r="A300" s="63">
        <v>45827</v>
      </c>
      <c r="B300" s="12" t="s">
        <v>165</v>
      </c>
      <c r="C300" s="12" t="s">
        <v>11</v>
      </c>
      <c r="D300" s="12" t="s">
        <v>67</v>
      </c>
      <c r="E300" s="12" t="s">
        <v>659</v>
      </c>
      <c r="F300" s="12">
        <v>4</v>
      </c>
      <c r="G300" s="12">
        <f t="shared" si="4"/>
        <v>23</v>
      </c>
      <c r="H300" s="12" t="s">
        <v>23</v>
      </c>
      <c r="I300" s="13" t="s">
        <v>660</v>
      </c>
    </row>
    <row r="301" spans="1:9" ht="36" x14ac:dyDescent="0.35">
      <c r="A301" s="63">
        <v>45827</v>
      </c>
      <c r="B301" s="12" t="s">
        <v>82</v>
      </c>
      <c r="C301" s="12" t="s">
        <v>11</v>
      </c>
      <c r="D301" s="12" t="s">
        <v>67</v>
      </c>
      <c r="E301" s="12" t="s">
        <v>661</v>
      </c>
      <c r="F301" s="12">
        <v>3</v>
      </c>
      <c r="G301" s="12">
        <f t="shared" si="4"/>
        <v>15</v>
      </c>
      <c r="H301" s="12" t="s">
        <v>14</v>
      </c>
      <c r="I301" s="13" t="s">
        <v>662</v>
      </c>
    </row>
    <row r="302" spans="1:9" ht="90.6" thickBot="1" x14ac:dyDescent="0.4">
      <c r="A302" s="64">
        <v>45827</v>
      </c>
      <c r="B302" s="14" t="s">
        <v>25</v>
      </c>
      <c r="C302" s="14" t="s">
        <v>11</v>
      </c>
      <c r="D302" s="14" t="s">
        <v>12</v>
      </c>
      <c r="E302" s="14" t="s">
        <v>663</v>
      </c>
      <c r="F302" s="14">
        <v>1</v>
      </c>
      <c r="G302" s="14">
        <f t="shared" si="4"/>
        <v>32</v>
      </c>
      <c r="H302" s="14" t="s">
        <v>23</v>
      </c>
      <c r="I302" s="15" t="s">
        <v>664</v>
      </c>
    </row>
  </sheetData>
  <mergeCells count="1">
    <mergeCell ref="A1:I1"/>
  </mergeCells>
  <conditionalFormatting sqref="H1:H1048576">
    <cfRule type="cellIs" dxfId="54" priority="6" operator="equal">
      <formula>"N"</formula>
    </cfRule>
  </conditionalFormatting>
  <conditionalFormatting sqref="H3:H302">
    <cfRule type="containsText" dxfId="53" priority="2" operator="containsText" text="To Review">
      <formula>NOT(ISERROR(SEARCH("To Review",H3)))</formula>
    </cfRule>
    <cfRule type="containsText" dxfId="52" priority="3" operator="containsText" text="Maybe">
      <formula>NOT(ISERROR(SEARCH("Maybe",H3)))</formula>
    </cfRule>
    <cfRule type="containsText" dxfId="51" priority="4" operator="containsText" text="Y">
      <formula>NOT(ISERROR(SEARCH("Y",H3)))</formula>
    </cfRule>
    <cfRule type="cellIs" dxfId="50" priority="5" operator="equal">
      <formula>"N"</formula>
    </cfRule>
  </conditionalFormatting>
  <dataValidations count="1">
    <dataValidation type="list" allowBlank="1" showInputMessage="1" showErrorMessage="1" sqref="H1:H1048576" xr:uid="{54A5AB92-252A-4A96-A5DE-61E366765B3A}">
      <formula1>"Y, N, Maybe, To Review"</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7807D-4428-4AB9-BB8D-7A21259A6D84}">
  <dimension ref="B1:J16"/>
  <sheetViews>
    <sheetView zoomScale="70" workbookViewId="0">
      <selection activeCell="O14" sqref="O14"/>
    </sheetView>
  </sheetViews>
  <sheetFormatPr defaultRowHeight="14.4" x14ac:dyDescent="0.3"/>
  <cols>
    <col min="1" max="1" width="6" customWidth="1"/>
    <col min="2" max="2" width="16" customWidth="1"/>
    <col min="3" max="3" width="32.88671875" customWidth="1"/>
    <col min="4" max="4" width="15.5546875" customWidth="1"/>
    <col min="5" max="5" width="27" customWidth="1"/>
    <col min="6" max="6" width="21.88671875" customWidth="1"/>
    <col min="7" max="7" width="14.77734375" customWidth="1"/>
    <col min="8" max="8" width="22.6640625" customWidth="1"/>
    <col min="9" max="9" width="32.88671875" customWidth="1"/>
  </cols>
  <sheetData>
    <row r="1" spans="2:10" s="6" customFormat="1" x14ac:dyDescent="0.3">
      <c r="B1" s="58" t="s">
        <v>685</v>
      </c>
      <c r="C1" s="1"/>
      <c r="D1" s="1"/>
      <c r="E1" s="1"/>
      <c r="F1" s="1"/>
      <c r="G1" s="1"/>
      <c r="H1" s="1"/>
      <c r="I1" s="1"/>
      <c r="J1" s="1"/>
    </row>
    <row r="2" spans="2:10" s="6" customFormat="1" x14ac:dyDescent="0.3">
      <c r="B2" s="1"/>
      <c r="C2" s="1"/>
      <c r="D2" s="1"/>
      <c r="E2" s="1"/>
      <c r="F2" s="1"/>
      <c r="G2" s="1"/>
      <c r="H2" s="1"/>
      <c r="I2" s="1"/>
      <c r="J2" s="1"/>
    </row>
    <row r="3" spans="2:10" s="6" customFormat="1" x14ac:dyDescent="0.3"/>
    <row r="4" spans="2:10" ht="15" thickBot="1" x14ac:dyDescent="0.35"/>
    <row r="5" spans="2:10" x14ac:dyDescent="0.3">
      <c r="B5" s="17" t="s">
        <v>675</v>
      </c>
      <c r="C5" s="18"/>
      <c r="E5" s="21" t="s">
        <v>676</v>
      </c>
      <c r="F5" s="22"/>
      <c r="H5" s="21" t="s">
        <v>666</v>
      </c>
      <c r="I5" s="40"/>
    </row>
    <row r="6" spans="2:10" ht="15" thickBot="1" x14ac:dyDescent="0.35">
      <c r="B6" s="19"/>
      <c r="C6" s="20"/>
      <c r="E6" s="23"/>
      <c r="F6" s="24"/>
      <c r="H6" s="41"/>
      <c r="I6" s="42"/>
    </row>
    <row r="7" spans="2:10" ht="20.399999999999999" thickBot="1" x14ac:dyDescent="0.45">
      <c r="B7" s="30" t="s">
        <v>674</v>
      </c>
      <c r="C7" s="25" t="s">
        <v>673</v>
      </c>
      <c r="D7" s="16"/>
      <c r="E7" s="30" t="s">
        <v>4</v>
      </c>
      <c r="F7" s="25" t="s">
        <v>668</v>
      </c>
      <c r="G7" s="16"/>
      <c r="H7" s="30" t="s">
        <v>667</v>
      </c>
      <c r="I7" s="46" t="s">
        <v>666</v>
      </c>
    </row>
    <row r="8" spans="2:10" ht="18" x14ac:dyDescent="0.35">
      <c r="B8" s="31" t="s">
        <v>669</v>
      </c>
      <c r="C8" s="26">
        <v>3.2068965517241379</v>
      </c>
      <c r="E8" s="31" t="s">
        <v>50</v>
      </c>
      <c r="F8" s="35">
        <v>46</v>
      </c>
      <c r="H8" s="31" t="s">
        <v>26</v>
      </c>
      <c r="I8" s="45">
        <v>2.9848484848484849</v>
      </c>
    </row>
    <row r="9" spans="2:10" ht="18" x14ac:dyDescent="0.35">
      <c r="B9" s="32" t="s">
        <v>670</v>
      </c>
      <c r="C9" s="27">
        <v>3</v>
      </c>
      <c r="E9" s="32" t="s">
        <v>46</v>
      </c>
      <c r="F9" s="36">
        <v>30</v>
      </c>
      <c r="H9" s="32" t="s">
        <v>37</v>
      </c>
      <c r="I9" s="39">
        <v>3.0317460317460316</v>
      </c>
    </row>
    <row r="10" spans="2:10" ht="18" x14ac:dyDescent="0.35">
      <c r="B10" s="32" t="s">
        <v>671</v>
      </c>
      <c r="C10" s="27">
        <v>3</v>
      </c>
      <c r="E10" s="32" t="s">
        <v>67</v>
      </c>
      <c r="F10" s="36">
        <v>39</v>
      </c>
      <c r="H10" s="32" t="s">
        <v>21</v>
      </c>
      <c r="I10" s="39">
        <v>3.46</v>
      </c>
    </row>
    <row r="11" spans="2:10" ht="18.600000000000001" thickBot="1" x14ac:dyDescent="0.4">
      <c r="B11" s="33" t="s">
        <v>672</v>
      </c>
      <c r="C11" s="28">
        <v>3.2033898305084745</v>
      </c>
      <c r="E11" s="32" t="s">
        <v>60</v>
      </c>
      <c r="F11" s="36">
        <v>31</v>
      </c>
      <c r="H11" s="32" t="s">
        <v>11</v>
      </c>
      <c r="I11" s="39">
        <v>2.9821428571428572</v>
      </c>
    </row>
    <row r="12" spans="2:10" ht="18.600000000000001" thickBot="1" x14ac:dyDescent="0.4">
      <c r="B12" s="34" t="s">
        <v>665</v>
      </c>
      <c r="C12" s="29">
        <v>3.06</v>
      </c>
      <c r="E12" s="32" t="s">
        <v>18</v>
      </c>
      <c r="F12" s="36">
        <v>37</v>
      </c>
      <c r="H12" s="33" t="s">
        <v>17</v>
      </c>
      <c r="I12" s="43">
        <v>2.9230769230769229</v>
      </c>
    </row>
    <row r="13" spans="2:10" ht="18.600000000000001" thickBot="1" x14ac:dyDescent="0.4">
      <c r="E13" s="32" t="s">
        <v>73</v>
      </c>
      <c r="F13" s="36">
        <v>45</v>
      </c>
      <c r="H13" s="34" t="s">
        <v>665</v>
      </c>
      <c r="I13" s="44">
        <v>3.06</v>
      </c>
    </row>
    <row r="14" spans="2:10" ht="18" x14ac:dyDescent="0.35">
      <c r="E14" s="32" t="s">
        <v>38</v>
      </c>
      <c r="F14" s="36">
        <v>31</v>
      </c>
    </row>
    <row r="15" spans="2:10" ht="18.600000000000001" thickBot="1" x14ac:dyDescent="0.4">
      <c r="E15" s="33" t="s">
        <v>12</v>
      </c>
      <c r="F15" s="37">
        <v>41</v>
      </c>
    </row>
    <row r="16" spans="2:10" ht="18.600000000000001" thickBot="1" x14ac:dyDescent="0.4">
      <c r="E16" s="34" t="s">
        <v>665</v>
      </c>
      <c r="F16" s="38">
        <v>300</v>
      </c>
    </row>
  </sheetData>
  <mergeCells count="4">
    <mergeCell ref="B5:C6"/>
    <mergeCell ref="E5:F6"/>
    <mergeCell ref="H5:I6"/>
    <mergeCell ref="B1: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A15E2-5510-4355-9DE8-0B006F44BA38}">
  <sheetPr codeName="Sheet2"/>
  <dimension ref="A1:S7"/>
  <sheetViews>
    <sheetView tabSelected="1" zoomScale="55" zoomScaleNormal="55" workbookViewId="0">
      <selection activeCell="P16" activeCellId="1" sqref="O21 P16"/>
    </sheetView>
  </sheetViews>
  <sheetFormatPr defaultRowHeight="14.4" x14ac:dyDescent="0.3"/>
  <cols>
    <col min="1" max="1" width="6.77734375" customWidth="1"/>
    <col min="2" max="2" width="13" bestFit="1" customWidth="1"/>
    <col min="3" max="3" width="31.5546875" customWidth="1"/>
    <col min="4" max="4" width="7.109375" customWidth="1"/>
    <col min="5" max="5" width="15" customWidth="1"/>
    <col min="6" max="6" width="6.44140625" customWidth="1"/>
    <col min="7" max="7" width="50.77734375" customWidth="1"/>
    <col min="8" max="9" width="44.33203125" customWidth="1"/>
    <col min="10" max="10" width="51.6640625" customWidth="1"/>
    <col min="19" max="19" width="8.5546875" customWidth="1"/>
  </cols>
  <sheetData>
    <row r="1" spans="1:19" ht="33.6" x14ac:dyDescent="0.65">
      <c r="A1" s="58" t="s">
        <v>679</v>
      </c>
      <c r="B1" s="58"/>
      <c r="C1" s="58"/>
      <c r="D1" s="58"/>
      <c r="E1" s="58"/>
      <c r="F1" s="58"/>
      <c r="G1" s="58"/>
      <c r="H1" s="58"/>
      <c r="I1" s="58"/>
      <c r="J1" s="58"/>
      <c r="K1" s="58"/>
      <c r="L1" s="58"/>
      <c r="M1" s="58"/>
      <c r="N1" s="58"/>
      <c r="O1" s="58"/>
      <c r="P1" s="58"/>
      <c r="Q1" s="2"/>
      <c r="R1" s="2"/>
      <c r="S1" s="2"/>
    </row>
    <row r="2" spans="1:19" ht="14.4" customHeight="1" thickBot="1" x14ac:dyDescent="0.4">
      <c r="B2" s="7"/>
      <c r="C2" s="8"/>
      <c r="E2" s="7"/>
      <c r="F2" s="7"/>
      <c r="H2" s="7"/>
      <c r="I2" s="2"/>
    </row>
    <row r="3" spans="1:19" s="6" customFormat="1" ht="14.4" customHeight="1" x14ac:dyDescent="0.35">
      <c r="B3" s="7"/>
      <c r="C3" s="8"/>
      <c r="E3" s="7"/>
      <c r="F3" s="7"/>
      <c r="G3" s="53" t="s">
        <v>680</v>
      </c>
      <c r="H3" s="54"/>
      <c r="I3" s="54"/>
      <c r="J3" s="55"/>
    </row>
    <row r="4" spans="1:19" s="6" customFormat="1" ht="16.2" customHeight="1" thickBot="1" x14ac:dyDescent="0.4">
      <c r="B4" s="7"/>
      <c r="C4" s="8"/>
      <c r="E4" s="7"/>
      <c r="F4" s="7"/>
      <c r="G4" s="56"/>
      <c r="H4" s="51"/>
      <c r="I4" s="51"/>
      <c r="J4" s="57"/>
    </row>
    <row r="5" spans="1:19" s="6" customFormat="1" ht="23.4" customHeight="1" thickBot="1" x14ac:dyDescent="0.45">
      <c r="B5" s="7"/>
      <c r="C5" s="8"/>
      <c r="E5" s="7"/>
      <c r="F5" s="7"/>
      <c r="G5" s="47" t="s">
        <v>681</v>
      </c>
      <c r="H5" s="48" t="s">
        <v>682</v>
      </c>
      <c r="I5" s="47" t="s">
        <v>683</v>
      </c>
      <c r="J5" s="47" t="s">
        <v>684</v>
      </c>
    </row>
    <row r="6" spans="1:19" ht="14.4" customHeight="1" x14ac:dyDescent="0.35">
      <c r="B6" s="8"/>
      <c r="C6" s="8"/>
      <c r="E6" s="7"/>
      <c r="F6" s="7"/>
      <c r="G6" s="49"/>
      <c r="H6" s="49"/>
      <c r="I6" s="49"/>
      <c r="J6" s="49"/>
    </row>
    <row r="7" spans="1:19" ht="18.600000000000001" thickBot="1" x14ac:dyDescent="0.4">
      <c r="G7" s="50">
        <f>AVERAGE('Prompt Tracker'!F3:F302)</f>
        <v>3.06</v>
      </c>
      <c r="H7" s="50" t="str">
        <f>INDEX(Performance!H8:H12, MATCH(MAX(Performance!I8:I12), Performance!I8:I12, 0))</f>
        <v>Claude</v>
      </c>
      <c r="I7" s="52">
        <f>COUNTIF(Table1[Reusable?(Y/N)], "Y")/COUNTA(Table1[Reusable?(Y/N)])</f>
        <v>0.49666666666666665</v>
      </c>
      <c r="J7" s="50">
        <f>ROUND(AVERAGE(Table1[Word Count]), 1)</f>
        <v>16</v>
      </c>
    </row>
  </sheetData>
  <mergeCells count="2">
    <mergeCell ref="A1:P1"/>
    <mergeCell ref="G3:J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Prompt Tracker</vt:lpstr>
      <vt:lpstr>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Sharma</dc:creator>
  <cp:lastModifiedBy>Kshitij Sharma</cp:lastModifiedBy>
  <dcterms:created xsi:type="dcterms:W3CDTF">2025-06-20T11:15:50Z</dcterms:created>
  <dcterms:modified xsi:type="dcterms:W3CDTF">2025-06-20T15:35:02Z</dcterms:modified>
</cp:coreProperties>
</file>