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arine/Desktop/"/>
    </mc:Choice>
  </mc:AlternateContent>
  <xr:revisionPtr revIDLastSave="0" documentId="13_ncr:1_{1164978F-D352-774C-A9AB-EA39DAFB0F84}" xr6:coauthVersionLast="47" xr6:coauthVersionMax="47" xr10:uidLastSave="{00000000-0000-0000-0000-000000000000}"/>
  <bookViews>
    <workbookView xWindow="680" yWindow="740" windowWidth="28040" windowHeight="17060" xr2:uid="{2DCC5568-9C8A-2E4E-9B9E-8DB694E56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H5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G23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" i="1"/>
  <c r="G6" i="1"/>
  <c r="G7" i="1"/>
  <c r="G8" i="1"/>
  <c r="G9" i="1"/>
  <c r="G10" i="1"/>
  <c r="G11" i="1"/>
  <c r="G12" i="1"/>
  <c r="G13" i="1"/>
  <c r="G14" i="1"/>
  <c r="G15" i="1"/>
  <c r="G16" i="1"/>
  <c r="G4" i="1"/>
  <c r="F59" i="1"/>
  <c r="C18" i="1"/>
  <c r="C19" i="1"/>
  <c r="C32" i="1" s="1"/>
  <c r="C45" i="1" s="1"/>
  <c r="C58" i="1" s="1"/>
  <c r="C20" i="1"/>
  <c r="C33" i="1" s="1"/>
  <c r="C46" i="1" s="1"/>
  <c r="C21" i="1"/>
  <c r="C22" i="1"/>
  <c r="C35" i="1" s="1"/>
  <c r="C48" i="1" s="1"/>
  <c r="C23" i="1"/>
  <c r="C36" i="1" s="1"/>
  <c r="C49" i="1" s="1"/>
  <c r="C24" i="1"/>
  <c r="C37" i="1" s="1"/>
  <c r="C50" i="1" s="1"/>
  <c r="C25" i="1"/>
  <c r="C38" i="1" s="1"/>
  <c r="C51" i="1" s="1"/>
  <c r="C26" i="1"/>
  <c r="C27" i="1"/>
  <c r="C28" i="1"/>
  <c r="C41" i="1" s="1"/>
  <c r="C54" i="1" s="1"/>
  <c r="C29" i="1"/>
  <c r="C42" i="1" s="1"/>
  <c r="C55" i="1" s="1"/>
  <c r="C31" i="1"/>
  <c r="C44" i="1" s="1"/>
  <c r="C57" i="1" s="1"/>
  <c r="C34" i="1"/>
  <c r="C47" i="1" s="1"/>
  <c r="C39" i="1"/>
  <c r="C52" i="1" s="1"/>
  <c r="C40" i="1"/>
  <c r="C53" i="1" s="1"/>
  <c r="C17" i="1"/>
  <c r="C30" i="1" s="1"/>
  <c r="C43" i="1" s="1"/>
  <c r="C56" i="1" s="1"/>
</calcChain>
</file>

<file path=xl/sharedStrings.xml><?xml version="1.0" encoding="utf-8"?>
<sst xmlns="http://schemas.openxmlformats.org/spreadsheetml/2006/main" count="25" uniqueCount="14">
  <si>
    <t>Nro de prueba</t>
  </si>
  <si>
    <t>funcionamiento</t>
  </si>
  <si>
    <t>latencia</t>
  </si>
  <si>
    <t>sensor</t>
  </si>
  <si>
    <t>actuador</t>
  </si>
  <si>
    <t>[true, false]</t>
  </si>
  <si>
    <t>msj. Recibido de cliente 2</t>
  </si>
  <si>
    <t>msj. Recibido de cliente 1</t>
  </si>
  <si>
    <t>[ms]</t>
  </si>
  <si>
    <t>0, 1</t>
  </si>
  <si>
    <t>0 ,1</t>
  </si>
  <si>
    <t>error relativo</t>
  </si>
  <si>
    <t>error %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</si>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</sst>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BA04-3437-534D-BFD5-317D3A44BCDF}">
  <dimension ref="B2:H59"/>
  <sheetViews>
    <sheetView tabSelected="1" workbookViewId="0">
      <selection activeCell="E59" sqref="E59"/>
    </sheetView>
  </sheetViews>
  <sheetFormatPr baseColWidth="10" defaultRowHeight="16" x14ac:dyDescent="0.2"/>
  <cols>
    <col min="2" max="2" width="12.33203125" customWidth="1"/>
    <col min="3" max="3" width="21.5" customWidth="1"/>
    <col min="4" max="4" width="21.83203125" customWidth="1"/>
    <col min="5" max="5" width="15.5" customWidth="1"/>
    <col min="7" max="7" width="11.33203125" customWidth="1"/>
  </cols>
  <sheetData>
    <row r="2" spans="2:8" x14ac:dyDescent="0.2">
      <c r="C2" t="s">
        <v>3</v>
      </c>
      <c r="D2" t="s">
        <v>4</v>
      </c>
      <c r="E2" t="s">
        <v>5</v>
      </c>
      <c r="F2" t="s">
        <v>8</v>
      </c>
    </row>
    <row r="3" spans="2:8" x14ac:dyDescent="0.2">
      <c r="B3" t="s">
        <v>0</v>
      </c>
      <c r="C3" t="s">
        <v>7</v>
      </c>
      <c r="D3" t="s">
        <v>6</v>
      </c>
      <c r="E3" t="s">
        <v>1</v>
      </c>
      <c r="F3" t="s">
        <v>2</v>
      </c>
      <c r="G3" t="s">
        <v>11</v>
      </c>
      <c r="H3" t="s">
        <v>12</v>
      </c>
    </row>
    <row r="4" spans="2:8" x14ac:dyDescent="0.2">
      <c r="B4">
        <v>1</v>
      </c>
      <c r="C4" t="s">
        <v>9</v>
      </c>
      <c r="D4">
        <v>1</v>
      </c>
      <c r="E4" t="b">
        <v>1</v>
      </c>
      <c r="F4">
        <v>1539.63</v>
      </c>
      <c r="G4">
        <f>ABS((F4-1606.60836)/1606.60836)</f>
        <v>4.1689288856930781E-2</v>
      </c>
      <c r="H4">
        <f>G4*100</f>
        <v>4.1689288856930782</v>
      </c>
    </row>
    <row r="5" spans="2:8" x14ac:dyDescent="0.2">
      <c r="B5">
        <v>2</v>
      </c>
      <c r="C5" t="s">
        <v>10</v>
      </c>
      <c r="D5">
        <v>1</v>
      </c>
      <c r="E5" t="b">
        <v>1</v>
      </c>
      <c r="F5">
        <v>1741.06</v>
      </c>
      <c r="G5">
        <f t="shared" ref="G5:G58" si="0">ABS((F5-1606.60836)/1606.60836)</f>
        <v>8.3686630387009811E-2</v>
      </c>
      <c r="H5">
        <f t="shared" ref="H5:H58" si="1">G5*100</f>
        <v>8.3686630387009817</v>
      </c>
    </row>
    <row r="6" spans="2:8" x14ac:dyDescent="0.2">
      <c r="B6">
        <v>3</v>
      </c>
      <c r="C6" t="s">
        <v>9</v>
      </c>
      <c r="D6">
        <v>1</v>
      </c>
      <c r="E6" t="b">
        <v>1</v>
      </c>
      <c r="F6">
        <v>1525.43</v>
      </c>
      <c r="G6">
        <f t="shared" si="0"/>
        <v>5.0527783883808429E-2</v>
      </c>
      <c r="H6">
        <f t="shared" si="1"/>
        <v>5.052778388380843</v>
      </c>
    </row>
    <row r="7" spans="2:8" x14ac:dyDescent="0.2">
      <c r="B7">
        <v>4</v>
      </c>
      <c r="C7" t="s">
        <v>9</v>
      </c>
      <c r="D7">
        <v>1</v>
      </c>
      <c r="E7" t="b">
        <v>1</v>
      </c>
      <c r="F7">
        <v>1475.34</v>
      </c>
      <c r="G7">
        <f t="shared" si="0"/>
        <v>8.1705263876505674E-2</v>
      </c>
      <c r="H7">
        <f t="shared" si="1"/>
        <v>8.1705263876505683</v>
      </c>
    </row>
    <row r="8" spans="2:8" x14ac:dyDescent="0.2">
      <c r="B8">
        <v>5</v>
      </c>
      <c r="C8" t="s">
        <v>9</v>
      </c>
      <c r="D8">
        <v>1</v>
      </c>
      <c r="E8" t="b">
        <v>1</v>
      </c>
      <c r="F8">
        <v>1636.54</v>
      </c>
      <c r="G8">
        <f t="shared" si="0"/>
        <v>1.8630327555372622E-2</v>
      </c>
      <c r="H8">
        <f t="shared" si="1"/>
        <v>1.8630327555372621</v>
      </c>
    </row>
    <row r="9" spans="2:8" x14ac:dyDescent="0.2">
      <c r="B9">
        <v>6</v>
      </c>
      <c r="C9" t="s">
        <v>10</v>
      </c>
      <c r="D9">
        <v>1</v>
      </c>
      <c r="E9" t="b">
        <v>1</v>
      </c>
      <c r="F9">
        <v>1722.97</v>
      </c>
      <c r="G9">
        <f t="shared" si="0"/>
        <v>7.2426885666149576E-2</v>
      </c>
      <c r="H9">
        <f t="shared" si="1"/>
        <v>7.2426885666149579</v>
      </c>
    </row>
    <row r="10" spans="2:8" x14ac:dyDescent="0.2">
      <c r="B10">
        <v>7</v>
      </c>
      <c r="C10" t="s">
        <v>9</v>
      </c>
      <c r="D10">
        <v>1</v>
      </c>
      <c r="E10" t="b">
        <v>1</v>
      </c>
      <c r="F10">
        <v>1594.64</v>
      </c>
      <c r="G10">
        <f t="shared" si="0"/>
        <v>7.449457066188706E-3</v>
      </c>
      <c r="H10">
        <f t="shared" si="1"/>
        <v>0.74494570661887061</v>
      </c>
    </row>
    <row r="11" spans="2:8" x14ac:dyDescent="0.2">
      <c r="B11">
        <v>8</v>
      </c>
      <c r="C11" t="s">
        <v>10</v>
      </c>
      <c r="D11">
        <v>1</v>
      </c>
      <c r="E11" t="b">
        <v>1</v>
      </c>
      <c r="F11">
        <v>1466.37</v>
      </c>
      <c r="G11">
        <f t="shared" si="0"/>
        <v>8.7288454044892466E-2</v>
      </c>
      <c r="H11">
        <f t="shared" si="1"/>
        <v>8.7288454044892472</v>
      </c>
    </row>
    <row r="12" spans="2:8" x14ac:dyDescent="0.2">
      <c r="B12">
        <v>9</v>
      </c>
      <c r="C12" t="s">
        <v>9</v>
      </c>
      <c r="D12">
        <v>1</v>
      </c>
      <c r="E12" t="b">
        <v>1</v>
      </c>
      <c r="F12">
        <v>1721.51</v>
      </c>
      <c r="G12">
        <f t="shared" si="0"/>
        <v>7.1518138994371996E-2</v>
      </c>
      <c r="H12">
        <f t="shared" si="1"/>
        <v>7.1518138994372</v>
      </c>
    </row>
    <row r="13" spans="2:8" x14ac:dyDescent="0.2">
      <c r="B13">
        <v>10</v>
      </c>
      <c r="C13" t="s">
        <v>9</v>
      </c>
      <c r="D13">
        <v>1</v>
      </c>
      <c r="E13" t="b">
        <v>1</v>
      </c>
      <c r="F13">
        <v>1674.23</v>
      </c>
      <c r="G13">
        <f t="shared" si="0"/>
        <v>4.2089685130233027E-2</v>
      </c>
      <c r="H13">
        <f t="shared" si="1"/>
        <v>4.2089685130233025</v>
      </c>
    </row>
    <row r="14" spans="2:8" x14ac:dyDescent="0.2">
      <c r="B14">
        <v>11</v>
      </c>
      <c r="C14" t="s">
        <v>9</v>
      </c>
      <c r="D14">
        <v>1</v>
      </c>
      <c r="E14" t="b">
        <v>1</v>
      </c>
      <c r="F14">
        <v>1599.42</v>
      </c>
      <c r="G14">
        <f t="shared" si="0"/>
        <v>4.4742453599580893E-3</v>
      </c>
      <c r="H14">
        <f t="shared" si="1"/>
        <v>0.44742453599580895</v>
      </c>
    </row>
    <row r="15" spans="2:8" x14ac:dyDescent="0.2">
      <c r="B15">
        <v>12</v>
      </c>
      <c r="C15" t="s">
        <v>10</v>
      </c>
      <c r="D15">
        <v>1</v>
      </c>
      <c r="E15" t="b">
        <v>1</v>
      </c>
      <c r="F15">
        <v>1639.46</v>
      </c>
      <c r="G15">
        <f t="shared" si="0"/>
        <v>2.0447820898927781E-2</v>
      </c>
      <c r="H15">
        <f t="shared" si="1"/>
        <v>2.0447820898927782</v>
      </c>
    </row>
    <row r="16" spans="2:8" x14ac:dyDescent="0.2">
      <c r="B16">
        <v>13</v>
      </c>
      <c r="C16" t="s">
        <v>9</v>
      </c>
      <c r="D16">
        <v>1</v>
      </c>
      <c r="E16" t="b">
        <v>1</v>
      </c>
      <c r="F16">
        <v>1649.93</v>
      </c>
      <c r="G16">
        <f t="shared" si="0"/>
        <v>2.6964654908181927E-2</v>
      </c>
      <c r="H16">
        <f t="shared" si="1"/>
        <v>2.6964654908181926</v>
      </c>
    </row>
    <row r="17" spans="2:8" x14ac:dyDescent="0.2">
      <c r="B17">
        <v>14</v>
      </c>
      <c r="C17" t="str">
        <f>C4</f>
        <v>0, 1</v>
      </c>
      <c r="D17">
        <v>1</v>
      </c>
      <c r="E17" t="b">
        <v>1</v>
      </c>
      <c r="F17">
        <v>1681.05</v>
      </c>
      <c r="G17">
        <f t="shared" si="0"/>
        <v>4.6334652460043223E-2</v>
      </c>
      <c r="H17">
        <f t="shared" si="1"/>
        <v>4.633465246004322</v>
      </c>
    </row>
    <row r="18" spans="2:8" x14ac:dyDescent="0.2">
      <c r="B18">
        <v>15</v>
      </c>
      <c r="C18" t="str">
        <f t="shared" ref="C18:C58" si="2">C5</f>
        <v>0 ,1</v>
      </c>
      <c r="D18">
        <v>1</v>
      </c>
      <c r="E18" t="b">
        <v>1</v>
      </c>
      <c r="F18">
        <v>1680.2</v>
      </c>
      <c r="G18">
        <f t="shared" si="0"/>
        <v>4.5805587616885114E-2</v>
      </c>
      <c r="H18">
        <f t="shared" si="1"/>
        <v>4.5805587616885113</v>
      </c>
    </row>
    <row r="19" spans="2:8" x14ac:dyDescent="0.2">
      <c r="B19">
        <v>16</v>
      </c>
      <c r="C19" t="str">
        <f t="shared" si="2"/>
        <v>0, 1</v>
      </c>
      <c r="D19">
        <v>1</v>
      </c>
      <c r="E19" t="b">
        <v>1</v>
      </c>
      <c r="F19">
        <v>1596.74</v>
      </c>
      <c r="G19">
        <f t="shared" si="0"/>
        <v>6.1423556889744673E-3</v>
      </c>
      <c r="H19">
        <f t="shared" si="1"/>
        <v>0.61423556889744668</v>
      </c>
    </row>
    <row r="20" spans="2:8" x14ac:dyDescent="0.2">
      <c r="B20">
        <v>17</v>
      </c>
      <c r="C20" t="str">
        <f t="shared" si="2"/>
        <v>0, 1</v>
      </c>
      <c r="D20">
        <v>1</v>
      </c>
      <c r="E20" t="b">
        <v>1</v>
      </c>
      <c r="F20">
        <v>1472</v>
      </c>
      <c r="G20">
        <f t="shared" si="0"/>
        <v>8.3784177495503598E-2</v>
      </c>
      <c r="H20">
        <f t="shared" si="1"/>
        <v>8.3784177495503602</v>
      </c>
    </row>
    <row r="21" spans="2:8" x14ac:dyDescent="0.2">
      <c r="B21">
        <v>18</v>
      </c>
      <c r="C21" t="str">
        <f t="shared" si="2"/>
        <v>0, 1</v>
      </c>
      <c r="D21">
        <v>1</v>
      </c>
      <c r="E21" t="b">
        <v>1</v>
      </c>
      <c r="F21">
        <v>1608.88</v>
      </c>
      <c r="G21">
        <f t="shared" si="0"/>
        <v>1.4139351297787106E-3</v>
      </c>
      <c r="H21">
        <f t="shared" si="1"/>
        <v>0.14139351297787106</v>
      </c>
    </row>
    <row r="22" spans="2:8" x14ac:dyDescent="0.2">
      <c r="B22">
        <v>19</v>
      </c>
      <c r="C22" t="str">
        <f t="shared" si="2"/>
        <v>0 ,1</v>
      </c>
      <c r="D22">
        <v>1</v>
      </c>
      <c r="E22" t="b">
        <v>1</v>
      </c>
      <c r="F22">
        <v>1451.5</v>
      </c>
      <c r="G22">
        <f t="shared" si="0"/>
        <v>9.6543976654024102E-2</v>
      </c>
      <c r="H22">
        <f t="shared" si="1"/>
        <v>9.65439766540241</v>
      </c>
    </row>
    <row r="23" spans="2:8" x14ac:dyDescent="0.2">
      <c r="B23">
        <v>20</v>
      </c>
      <c r="C23" t="str">
        <f t="shared" si="2"/>
        <v>0, 1</v>
      </c>
      <c r="D23">
        <v>1</v>
      </c>
      <c r="E23" t="b">
        <v>1</v>
      </c>
      <c r="F23">
        <v>1678.87</v>
      </c>
      <c r="G23">
        <f>ABS((F23-1606.60836)/1606.60836)</f>
        <v>4.4977756744649294E-2</v>
      </c>
      <c r="H23">
        <f t="shared" si="1"/>
        <v>4.4977756744649291</v>
      </c>
    </row>
    <row r="24" spans="2:8" x14ac:dyDescent="0.2">
      <c r="B24">
        <v>21</v>
      </c>
      <c r="C24" t="str">
        <f t="shared" si="2"/>
        <v>0 ,1</v>
      </c>
      <c r="D24">
        <v>1</v>
      </c>
      <c r="E24" t="b">
        <v>1</v>
      </c>
      <c r="F24">
        <v>1512.51</v>
      </c>
      <c r="G24">
        <f t="shared" si="0"/>
        <v>5.856956949981261E-2</v>
      </c>
      <c r="H24">
        <f t="shared" si="1"/>
        <v>5.856956949981261</v>
      </c>
    </row>
    <row r="25" spans="2:8" x14ac:dyDescent="0.2">
      <c r="B25">
        <v>22</v>
      </c>
      <c r="C25" t="str">
        <f t="shared" si="2"/>
        <v>0, 1</v>
      </c>
      <c r="D25">
        <v>1</v>
      </c>
      <c r="E25" t="b">
        <v>1</v>
      </c>
      <c r="F25">
        <v>1704.74</v>
      </c>
      <c r="G25">
        <f t="shared" si="0"/>
        <v>6.1080000853474994E-2</v>
      </c>
      <c r="H25">
        <f t="shared" si="1"/>
        <v>6.1080000853474994</v>
      </c>
    </row>
    <row r="26" spans="2:8" x14ac:dyDescent="0.2">
      <c r="B26">
        <v>23</v>
      </c>
      <c r="C26" t="str">
        <f t="shared" si="2"/>
        <v>0, 1</v>
      </c>
      <c r="D26">
        <v>1</v>
      </c>
      <c r="E26" t="b">
        <v>1</v>
      </c>
      <c r="F26">
        <v>1509.59</v>
      </c>
      <c r="G26">
        <f t="shared" si="0"/>
        <v>6.038706284336777E-2</v>
      </c>
      <c r="H26">
        <f t="shared" si="1"/>
        <v>6.0387062843367767</v>
      </c>
    </row>
    <row r="27" spans="2:8" x14ac:dyDescent="0.2">
      <c r="B27">
        <v>24</v>
      </c>
      <c r="C27" t="str">
        <f t="shared" si="2"/>
        <v>0, 1</v>
      </c>
      <c r="D27">
        <v>1</v>
      </c>
      <c r="E27" t="b">
        <v>1</v>
      </c>
      <c r="F27">
        <v>1504.74</v>
      </c>
      <c r="G27">
        <f t="shared" si="0"/>
        <v>6.3405844595505495E-2</v>
      </c>
      <c r="H27">
        <f t="shared" si="1"/>
        <v>6.3405844595505494</v>
      </c>
    </row>
    <row r="28" spans="2:8" x14ac:dyDescent="0.2">
      <c r="B28">
        <v>25</v>
      </c>
      <c r="C28" t="str">
        <f t="shared" si="2"/>
        <v>0 ,1</v>
      </c>
      <c r="D28">
        <v>1</v>
      </c>
      <c r="E28" t="b">
        <v>1</v>
      </c>
      <c r="F28">
        <v>1707.34</v>
      </c>
      <c r="G28">
        <f t="shared" si="0"/>
        <v>6.269831684431168E-2</v>
      </c>
      <c r="H28">
        <f t="shared" si="1"/>
        <v>6.2698316844311677</v>
      </c>
    </row>
    <row r="29" spans="2:8" x14ac:dyDescent="0.2">
      <c r="B29">
        <v>26</v>
      </c>
      <c r="C29" t="str">
        <f t="shared" si="2"/>
        <v>0, 1</v>
      </c>
      <c r="D29">
        <v>1</v>
      </c>
      <c r="E29" t="b">
        <v>1</v>
      </c>
      <c r="F29">
        <v>1739.22</v>
      </c>
      <c r="G29">
        <f t="shared" si="0"/>
        <v>8.2541360608879247E-2</v>
      </c>
      <c r="H29">
        <f t="shared" si="1"/>
        <v>8.2541360608879248</v>
      </c>
    </row>
    <row r="30" spans="2:8" x14ac:dyDescent="0.2">
      <c r="B30">
        <v>27</v>
      </c>
      <c r="C30" t="str">
        <f t="shared" si="2"/>
        <v>0, 1</v>
      </c>
      <c r="D30">
        <v>1</v>
      </c>
      <c r="E30" t="b">
        <v>1</v>
      </c>
      <c r="F30">
        <v>1598.82</v>
      </c>
      <c r="G30">
        <f t="shared" si="0"/>
        <v>4.8477028963051158E-3</v>
      </c>
      <c r="H30">
        <f t="shared" si="1"/>
        <v>0.48477028963051161</v>
      </c>
    </row>
    <row r="31" spans="2:8" x14ac:dyDescent="0.2">
      <c r="B31">
        <v>28</v>
      </c>
      <c r="C31" t="str">
        <f t="shared" si="2"/>
        <v>0 ,1</v>
      </c>
      <c r="D31">
        <v>1</v>
      </c>
      <c r="E31" t="b">
        <v>1</v>
      </c>
      <c r="F31">
        <v>1673.63</v>
      </c>
      <c r="G31">
        <f t="shared" si="0"/>
        <v>4.1716227593886143E-2</v>
      </c>
      <c r="H31">
        <f t="shared" si="1"/>
        <v>4.1716227593886144</v>
      </c>
    </row>
    <row r="32" spans="2:8" x14ac:dyDescent="0.2">
      <c r="B32">
        <v>29</v>
      </c>
      <c r="C32" t="str">
        <f t="shared" si="2"/>
        <v>0, 1</v>
      </c>
      <c r="D32">
        <v>1</v>
      </c>
      <c r="E32" t="b">
        <v>1</v>
      </c>
      <c r="F32">
        <v>1458.96</v>
      </c>
      <c r="G32">
        <f t="shared" si="0"/>
        <v>9.1900654618777111E-2</v>
      </c>
      <c r="H32">
        <f t="shared" si="1"/>
        <v>9.1900654618777118</v>
      </c>
    </row>
    <row r="33" spans="2:8" x14ac:dyDescent="0.2">
      <c r="B33">
        <v>30</v>
      </c>
      <c r="C33" t="str">
        <f t="shared" si="2"/>
        <v>0, 1</v>
      </c>
      <c r="D33">
        <v>1</v>
      </c>
      <c r="E33" t="b">
        <v>1</v>
      </c>
      <c r="F33">
        <v>1545.53</v>
      </c>
      <c r="G33">
        <f t="shared" si="0"/>
        <v>3.8016956416185944E-2</v>
      </c>
      <c r="H33">
        <f t="shared" si="1"/>
        <v>3.8016956416185943</v>
      </c>
    </row>
    <row r="34" spans="2:8" x14ac:dyDescent="0.2">
      <c r="B34">
        <v>31</v>
      </c>
      <c r="C34" t="str">
        <f t="shared" si="2"/>
        <v>0, 1</v>
      </c>
      <c r="D34">
        <v>1</v>
      </c>
      <c r="E34" t="b">
        <v>1</v>
      </c>
      <c r="F34">
        <v>1503.66</v>
      </c>
      <c r="G34">
        <f t="shared" si="0"/>
        <v>6.4078068160929938E-2</v>
      </c>
      <c r="H34">
        <f t="shared" si="1"/>
        <v>6.407806816092994</v>
      </c>
    </row>
    <row r="35" spans="2:8" x14ac:dyDescent="0.2">
      <c r="B35">
        <v>32</v>
      </c>
      <c r="C35" t="str">
        <f t="shared" si="2"/>
        <v>0 ,1</v>
      </c>
      <c r="D35">
        <v>1</v>
      </c>
      <c r="E35" t="b">
        <v>1</v>
      </c>
      <c r="F35">
        <v>1611.55</v>
      </c>
      <c r="G35">
        <f t="shared" si="0"/>
        <v>3.075821166522504E-3</v>
      </c>
      <c r="H35">
        <f t="shared" si="1"/>
        <v>0.30758211665225038</v>
      </c>
    </row>
    <row r="36" spans="2:8" x14ac:dyDescent="0.2">
      <c r="B36">
        <v>33</v>
      </c>
      <c r="C36" t="str">
        <f t="shared" si="2"/>
        <v>0, 1</v>
      </c>
      <c r="D36">
        <v>1</v>
      </c>
      <c r="E36" t="b">
        <v>1</v>
      </c>
      <c r="F36">
        <v>1684.85</v>
      </c>
      <c r="G36">
        <f t="shared" si="0"/>
        <v>4.8699883523573823E-2</v>
      </c>
      <c r="H36">
        <f t="shared" si="1"/>
        <v>4.8699883523573826</v>
      </c>
    </row>
    <row r="37" spans="2:8" x14ac:dyDescent="0.2">
      <c r="B37">
        <v>34</v>
      </c>
      <c r="C37" t="str">
        <f t="shared" si="2"/>
        <v>0 ,1</v>
      </c>
      <c r="D37">
        <v>1</v>
      </c>
      <c r="E37" t="b">
        <v>1</v>
      </c>
      <c r="F37">
        <v>1544.38</v>
      </c>
      <c r="G37">
        <f t="shared" si="0"/>
        <v>3.8732750027517499E-2</v>
      </c>
      <c r="H37">
        <f t="shared" si="1"/>
        <v>3.87327500275175</v>
      </c>
    </row>
    <row r="38" spans="2:8" x14ac:dyDescent="0.2">
      <c r="B38">
        <v>35</v>
      </c>
      <c r="C38" t="str">
        <f t="shared" si="2"/>
        <v>0, 1</v>
      </c>
      <c r="D38">
        <v>1</v>
      </c>
      <c r="E38" t="b">
        <v>1</v>
      </c>
      <c r="F38">
        <v>1624.66</v>
      </c>
      <c r="G38">
        <f t="shared" si="0"/>
        <v>1.1235868335703255E-2</v>
      </c>
      <c r="H38">
        <f t="shared" si="1"/>
        <v>1.1235868335703254</v>
      </c>
    </row>
    <row r="39" spans="2:8" x14ac:dyDescent="0.2">
      <c r="B39">
        <v>36</v>
      </c>
      <c r="C39" t="str">
        <f t="shared" si="2"/>
        <v>0, 1</v>
      </c>
      <c r="D39">
        <v>1</v>
      </c>
      <c r="E39" t="b">
        <v>1</v>
      </c>
      <c r="F39">
        <v>1461</v>
      </c>
      <c r="G39">
        <f t="shared" si="0"/>
        <v>9.0630898995197537E-2</v>
      </c>
      <c r="H39">
        <f t="shared" si="1"/>
        <v>9.0630898995197544</v>
      </c>
    </row>
    <row r="40" spans="2:8" x14ac:dyDescent="0.2">
      <c r="B40">
        <v>37</v>
      </c>
      <c r="C40" t="str">
        <f t="shared" si="2"/>
        <v>0, 1</v>
      </c>
      <c r="D40">
        <v>1</v>
      </c>
      <c r="E40" t="b">
        <v>1</v>
      </c>
      <c r="F40">
        <v>1607.36</v>
      </c>
      <c r="G40">
        <f t="shared" si="0"/>
        <v>4.6784270436632866E-4</v>
      </c>
      <c r="H40">
        <f t="shared" si="1"/>
        <v>4.6784270436632865E-2</v>
      </c>
    </row>
    <row r="41" spans="2:8" x14ac:dyDescent="0.2">
      <c r="B41">
        <v>38</v>
      </c>
      <c r="C41" t="str">
        <f t="shared" si="2"/>
        <v>0 ,1</v>
      </c>
      <c r="D41">
        <v>1</v>
      </c>
      <c r="E41" t="b">
        <v>1</v>
      </c>
      <c r="F41">
        <v>1719.72</v>
      </c>
      <c r="G41">
        <f t="shared" si="0"/>
        <v>7.0403990677603653E-2</v>
      </c>
      <c r="H41">
        <f t="shared" si="1"/>
        <v>7.0403990677603652</v>
      </c>
    </row>
    <row r="42" spans="2:8" x14ac:dyDescent="0.2">
      <c r="B42">
        <v>39</v>
      </c>
      <c r="C42" t="str">
        <f t="shared" si="2"/>
        <v>0, 1</v>
      </c>
      <c r="D42">
        <v>1</v>
      </c>
      <c r="E42" t="b">
        <v>1</v>
      </c>
      <c r="F42">
        <v>1627.27</v>
      </c>
      <c r="G42">
        <f t="shared" si="0"/>
        <v>1.2860408618812387E-2</v>
      </c>
      <c r="H42">
        <f t="shared" si="1"/>
        <v>1.2860408618812387</v>
      </c>
    </row>
    <row r="43" spans="2:8" x14ac:dyDescent="0.2">
      <c r="B43">
        <v>40</v>
      </c>
      <c r="C43" t="str">
        <f t="shared" si="2"/>
        <v>0, 1</v>
      </c>
      <c r="D43">
        <v>1</v>
      </c>
      <c r="E43" t="b">
        <v>1</v>
      </c>
      <c r="F43">
        <v>1627.25</v>
      </c>
      <c r="G43">
        <f t="shared" si="0"/>
        <v>1.2847960034267501E-2</v>
      </c>
      <c r="H43">
        <f t="shared" si="1"/>
        <v>1.28479600342675</v>
      </c>
    </row>
    <row r="44" spans="2:8" x14ac:dyDescent="0.2">
      <c r="B44">
        <v>41</v>
      </c>
      <c r="C44" t="str">
        <f t="shared" si="2"/>
        <v>0 ,1</v>
      </c>
      <c r="D44">
        <v>1</v>
      </c>
      <c r="E44" t="b">
        <v>1</v>
      </c>
      <c r="F44">
        <v>1648.18</v>
      </c>
      <c r="G44">
        <f t="shared" si="0"/>
        <v>2.5875403760503349E-2</v>
      </c>
      <c r="H44">
        <f t="shared" si="1"/>
        <v>2.587540376050335</v>
      </c>
    </row>
    <row r="45" spans="2:8" x14ac:dyDescent="0.2">
      <c r="B45">
        <v>42</v>
      </c>
      <c r="C45" t="str">
        <f t="shared" si="2"/>
        <v>0, 1</v>
      </c>
      <c r="D45">
        <v>1</v>
      </c>
      <c r="E45" t="b">
        <v>1</v>
      </c>
      <c r="F45">
        <v>1669.28</v>
      </c>
      <c r="G45">
        <f t="shared" si="0"/>
        <v>3.9008660455370735E-2</v>
      </c>
      <c r="H45">
        <f t="shared" si="1"/>
        <v>3.9008660455370734</v>
      </c>
    </row>
    <row r="46" spans="2:8" x14ac:dyDescent="0.2">
      <c r="B46">
        <v>43</v>
      </c>
      <c r="C46" t="str">
        <f t="shared" si="2"/>
        <v>0, 1</v>
      </c>
      <c r="D46">
        <v>1</v>
      </c>
      <c r="E46" t="b">
        <v>1</v>
      </c>
      <c r="F46">
        <v>1748.36</v>
      </c>
      <c r="G46">
        <f t="shared" si="0"/>
        <v>8.8230363745897572E-2</v>
      </c>
      <c r="H46">
        <f t="shared" si="1"/>
        <v>8.8230363745897566</v>
      </c>
    </row>
    <row r="47" spans="2:8" x14ac:dyDescent="0.2">
      <c r="B47">
        <v>44</v>
      </c>
      <c r="C47" t="str">
        <f t="shared" si="2"/>
        <v>0, 1</v>
      </c>
      <c r="D47">
        <v>1</v>
      </c>
      <c r="E47" t="b">
        <v>1</v>
      </c>
      <c r="F47">
        <v>1743.21</v>
      </c>
      <c r="G47">
        <f t="shared" si="0"/>
        <v>8.5024853225586408E-2</v>
      </c>
      <c r="H47">
        <f t="shared" si="1"/>
        <v>8.5024853225586412</v>
      </c>
    </row>
    <row r="48" spans="2:8" x14ac:dyDescent="0.2">
      <c r="B48">
        <v>45</v>
      </c>
      <c r="C48" t="str">
        <f t="shared" si="2"/>
        <v>0 ,1</v>
      </c>
      <c r="D48">
        <v>1</v>
      </c>
      <c r="E48" t="b">
        <v>1</v>
      </c>
      <c r="F48">
        <v>1554.32</v>
      </c>
      <c r="G48">
        <f t="shared" si="0"/>
        <v>3.2545803508703272E-2</v>
      </c>
      <c r="H48">
        <f t="shared" si="1"/>
        <v>3.2545803508703273</v>
      </c>
    </row>
    <row r="49" spans="2:8" x14ac:dyDescent="0.2">
      <c r="B49">
        <v>46</v>
      </c>
      <c r="C49" t="str">
        <f t="shared" si="2"/>
        <v>0, 1</v>
      </c>
      <c r="D49">
        <v>1</v>
      </c>
      <c r="E49" t="b">
        <v>1</v>
      </c>
      <c r="F49">
        <v>1708.23</v>
      </c>
      <c r="G49">
        <f t="shared" si="0"/>
        <v>6.3252278856559707E-2</v>
      </c>
      <c r="H49">
        <f t="shared" si="1"/>
        <v>6.3252278856559707</v>
      </c>
    </row>
    <row r="50" spans="2:8" x14ac:dyDescent="0.2">
      <c r="B50">
        <v>47</v>
      </c>
      <c r="C50" t="str">
        <f t="shared" si="2"/>
        <v>0 ,1</v>
      </c>
      <c r="D50">
        <v>1</v>
      </c>
      <c r="E50" t="b">
        <v>1</v>
      </c>
      <c r="F50">
        <v>1580.43</v>
      </c>
      <c r="G50">
        <f t="shared" si="0"/>
        <v>1.6294176385338793E-2</v>
      </c>
      <c r="H50">
        <f t="shared" si="1"/>
        <v>1.6294176385338792</v>
      </c>
    </row>
    <row r="51" spans="2:8" x14ac:dyDescent="0.2">
      <c r="B51">
        <v>48</v>
      </c>
      <c r="C51" t="str">
        <f t="shared" si="2"/>
        <v>0, 1</v>
      </c>
      <c r="D51">
        <v>1</v>
      </c>
      <c r="E51" t="b">
        <v>1</v>
      </c>
      <c r="F51">
        <v>1546.74</v>
      </c>
      <c r="G51">
        <f t="shared" si="0"/>
        <v>3.7263817051219589E-2</v>
      </c>
      <c r="H51">
        <f t="shared" si="1"/>
        <v>3.726381705121959</v>
      </c>
    </row>
    <row r="52" spans="2:8" x14ac:dyDescent="0.2">
      <c r="B52">
        <v>49</v>
      </c>
      <c r="C52" t="str">
        <f t="shared" si="2"/>
        <v>0, 1</v>
      </c>
      <c r="D52">
        <v>1</v>
      </c>
      <c r="E52" t="b">
        <v>1</v>
      </c>
      <c r="F52">
        <v>1729.73</v>
      </c>
      <c r="G52">
        <f t="shared" si="0"/>
        <v>7.6634507242325109E-2</v>
      </c>
      <c r="H52">
        <f t="shared" si="1"/>
        <v>7.6634507242325105</v>
      </c>
    </row>
    <row r="53" spans="2:8" x14ac:dyDescent="0.2">
      <c r="B53">
        <v>50</v>
      </c>
      <c r="C53" t="str">
        <f t="shared" si="2"/>
        <v>0, 1</v>
      </c>
      <c r="D53">
        <v>1</v>
      </c>
      <c r="E53" t="b">
        <v>1</v>
      </c>
      <c r="F53">
        <v>1524.45</v>
      </c>
      <c r="G53">
        <f t="shared" si="0"/>
        <v>5.1137764526508443E-2</v>
      </c>
      <c r="H53">
        <f t="shared" si="1"/>
        <v>5.1137764526508445</v>
      </c>
    </row>
    <row r="54" spans="2:8" x14ac:dyDescent="0.2">
      <c r="B54">
        <v>51</v>
      </c>
      <c r="C54" t="str">
        <f t="shared" si="2"/>
        <v>0 ,1</v>
      </c>
      <c r="D54">
        <v>1</v>
      </c>
      <c r="E54" t="b">
        <v>1</v>
      </c>
      <c r="F54">
        <v>1540.54</v>
      </c>
      <c r="G54">
        <f t="shared" si="0"/>
        <v>4.112287826013801E-2</v>
      </c>
      <c r="H54">
        <f t="shared" si="1"/>
        <v>4.1122878260138007</v>
      </c>
    </row>
    <row r="55" spans="2:8" x14ac:dyDescent="0.2">
      <c r="B55">
        <v>52</v>
      </c>
      <c r="C55" t="str">
        <f t="shared" si="2"/>
        <v>0, 1</v>
      </c>
      <c r="D55">
        <v>1</v>
      </c>
      <c r="E55" t="b">
        <v>1</v>
      </c>
      <c r="F55">
        <v>1602.8</v>
      </c>
      <c r="G55">
        <f t="shared" si="0"/>
        <v>2.3704345718703924E-3</v>
      </c>
      <c r="H55">
        <f t="shared" si="1"/>
        <v>0.23704345718703923</v>
      </c>
    </row>
    <row r="56" spans="2:8" x14ac:dyDescent="0.2">
      <c r="B56">
        <v>53</v>
      </c>
      <c r="C56" t="str">
        <f t="shared" si="2"/>
        <v>0, 1</v>
      </c>
      <c r="D56">
        <v>1</v>
      </c>
      <c r="E56" t="b">
        <v>1</v>
      </c>
      <c r="F56">
        <v>1539.68</v>
      </c>
      <c r="G56">
        <f t="shared" si="0"/>
        <v>4.1658167395568567E-2</v>
      </c>
      <c r="H56">
        <f t="shared" si="1"/>
        <v>4.1658167395568571</v>
      </c>
    </row>
    <row r="57" spans="2:8" x14ac:dyDescent="0.2">
      <c r="B57">
        <v>54</v>
      </c>
      <c r="C57" t="str">
        <f t="shared" si="2"/>
        <v>0 ,1</v>
      </c>
      <c r="D57">
        <v>1</v>
      </c>
      <c r="E57" t="b">
        <v>1</v>
      </c>
      <c r="F57">
        <v>1489.59</v>
      </c>
      <c r="G57">
        <f t="shared" si="0"/>
        <v>7.2835647388265826E-2</v>
      </c>
      <c r="H57">
        <f t="shared" si="1"/>
        <v>7.2835647388265823</v>
      </c>
    </row>
    <row r="58" spans="2:8" x14ac:dyDescent="0.2">
      <c r="B58">
        <v>55</v>
      </c>
      <c r="C58" t="str">
        <f t="shared" si="2"/>
        <v>0, 1</v>
      </c>
      <c r="D58">
        <v>1</v>
      </c>
      <c r="E58" t="b">
        <v>1</v>
      </c>
      <c r="F58">
        <v>1615.37</v>
      </c>
      <c r="G58">
        <f t="shared" si="0"/>
        <v>5.4535008145979915E-3</v>
      </c>
      <c r="H58">
        <f t="shared" si="1"/>
        <v>0.54535008145979913</v>
      </c>
    </row>
    <row r="59" spans="2:8" x14ac:dyDescent="0.2">
      <c r="E59" t="s">
        <v>13</v>
      </c>
      <c r="F59">
        <f>AVERAGE(F4:F58)</f>
        <v>1606.608363636363</v>
      </c>
      <c r="G59">
        <f t="shared" ref="G59:H59" si="3">AVERAGE(G4:G58)</f>
        <v>4.601466408403352E-2</v>
      </c>
      <c r="H59">
        <f t="shared" si="3"/>
        <v>4.6014664084033523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Marin Espinoza</dc:creator>
  <cp:lastModifiedBy>Eduardo Marin Espinoza</cp:lastModifiedBy>
  <dcterms:created xsi:type="dcterms:W3CDTF">2025-04-09T18:41:15Z</dcterms:created>
  <dcterms:modified xsi:type="dcterms:W3CDTF">2025-04-09T21:35:01Z</dcterms:modified>
</cp:coreProperties>
</file>