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jy57_illinois_edu/Documents/r_metacognition2/Support Files/"/>
    </mc:Choice>
  </mc:AlternateContent>
  <xr:revisionPtr revIDLastSave="101" documentId="8_{2469C465-5307-4FCB-AF28-9B157F6B3A5C}" xr6:coauthVersionLast="47" xr6:coauthVersionMax="47" xr10:uidLastSave="{158A347D-29C2-41E3-BE10-76F4F2EE13B3}"/>
  <bookViews>
    <workbookView xWindow="-120" yWindow="-120" windowWidth="51840" windowHeight="21390" activeTab="2" xr2:uid="{B25D35B2-19E4-41C9-904E-2FD5988E704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3" l="1"/>
  <c r="Q4" i="3"/>
  <c r="R3" i="3"/>
  <c r="Q3" i="3"/>
  <c r="C6" i="1"/>
  <c r="B9" i="1"/>
  <c r="D9" i="1" s="1"/>
  <c r="B6" i="1"/>
  <c r="D8" i="1"/>
  <c r="D5" i="1"/>
  <c r="D6" i="1" l="1"/>
  <c r="F5" i="1" s="1"/>
  <c r="F8" i="1"/>
</calcChain>
</file>

<file path=xl/sharedStrings.xml><?xml version="1.0" encoding="utf-8"?>
<sst xmlns="http://schemas.openxmlformats.org/spreadsheetml/2006/main" count="40" uniqueCount="15">
  <si>
    <t>Proportion</t>
  </si>
  <si>
    <t>Hi Conf</t>
  </si>
  <si>
    <t>Lo Conf</t>
  </si>
  <si>
    <t>Calibration</t>
  </si>
  <si>
    <t>P(win)</t>
  </si>
  <si>
    <t>P(Win)|Cal</t>
  </si>
  <si>
    <t>L</t>
  </si>
  <si>
    <t>H</t>
  </si>
  <si>
    <t>High Calibrated</t>
  </si>
  <si>
    <t>Low Calibrated</t>
  </si>
  <si>
    <t>Low calibrated</t>
  </si>
  <si>
    <t>LC&lt;HC</t>
  </si>
  <si>
    <t>LC&gt;HC</t>
  </si>
  <si>
    <t>Agree w/ HC</t>
  </si>
  <si>
    <t>Agree w/ 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</si>
</sst>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C26E-B13C-4580-B04A-F140AE7997C4}">
  <dimension ref="A4:F16"/>
  <sheetViews>
    <sheetView workbookViewId="0">
      <selection activeCell="C15" sqref="C15"/>
    </sheetView>
  </sheetViews>
  <sheetFormatPr defaultRowHeight="15" x14ac:dyDescent="0.25"/>
  <cols>
    <col min="1" max="1" width="10.7109375" customWidth="1"/>
  </cols>
  <sheetData>
    <row r="4" spans="1:6" x14ac:dyDescent="0.25">
      <c r="B4" t="s">
        <v>0</v>
      </c>
      <c r="C4" t="s">
        <v>3</v>
      </c>
      <c r="D4" t="s">
        <v>5</v>
      </c>
      <c r="F4" t="s">
        <v>4</v>
      </c>
    </row>
    <row r="5" spans="1:6" x14ac:dyDescent="0.25">
      <c r="A5" t="s">
        <v>1</v>
      </c>
      <c r="B5">
        <v>0.4</v>
      </c>
      <c r="C5">
        <v>0.82</v>
      </c>
      <c r="D5">
        <f>B5*C5</f>
        <v>0.32800000000000001</v>
      </c>
      <c r="F5">
        <f>SUM(D5:D6)</f>
        <v>0.7</v>
      </c>
    </row>
    <row r="6" spans="1:6" x14ac:dyDescent="0.25">
      <c r="A6" t="s">
        <v>2</v>
      </c>
      <c r="B6">
        <f>1-B5</f>
        <v>0.6</v>
      </c>
      <c r="C6">
        <f>C5-0.2</f>
        <v>0.61999999999999988</v>
      </c>
      <c r="D6">
        <f>B6*C6</f>
        <v>0.37199999999999994</v>
      </c>
    </row>
    <row r="8" spans="1:6" x14ac:dyDescent="0.25">
      <c r="B8">
        <v>0.4</v>
      </c>
      <c r="C8">
        <v>0.7</v>
      </c>
      <c r="D8">
        <f>B8*C8</f>
        <v>0.27999999999999997</v>
      </c>
      <c r="F8">
        <f>SUM(D8:D9)</f>
        <v>0.7</v>
      </c>
    </row>
    <row r="9" spans="1:6" x14ac:dyDescent="0.25">
      <c r="B9">
        <f>1-B8</f>
        <v>0.6</v>
      </c>
      <c r="C9">
        <v>0.7</v>
      </c>
      <c r="D9">
        <f>B9*C9</f>
        <v>0.42</v>
      </c>
    </row>
    <row r="13" spans="1:6" x14ac:dyDescent="0.25">
      <c r="C13" s="4" t="s">
        <v>9</v>
      </c>
      <c r="D13" s="4"/>
    </row>
    <row r="14" spans="1:6" ht="15" customHeight="1" x14ac:dyDescent="0.25">
      <c r="C14" t="s">
        <v>6</v>
      </c>
      <c r="D14" t="s">
        <v>7</v>
      </c>
    </row>
    <row r="15" spans="1:6" x14ac:dyDescent="0.25">
      <c r="A15" s="3" t="s">
        <v>8</v>
      </c>
      <c r="B15" t="s">
        <v>6</v>
      </c>
    </row>
    <row r="16" spans="1:6" x14ac:dyDescent="0.25">
      <c r="A16" s="3"/>
      <c r="B16" t="s">
        <v>7</v>
      </c>
    </row>
  </sheetData>
  <mergeCells count="2">
    <mergeCell ref="A15:A16"/>
    <mergeCell ref="C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B51-3271-43AE-95F1-9DF2FB74C56A}">
  <dimension ref="A1"/>
  <sheetViews>
    <sheetView view="pageLayout" zoomScaleNormal="100" workbookViewId="0">
      <selection sqref="A1:XFD1048576"/>
    </sheetView>
  </sheetViews>
  <sheetFormatPr defaultColWidth="12.42578125" defaultRowHeight="15" x14ac:dyDescent="0.25"/>
  <sheetData/>
  <pageMargins left="0.7" right="0.7" top="0.75" bottom="0.75" header="0.3" footer="0.3"/>
  <pageSetup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F1A8-04E8-4A8B-9902-770863524499}">
  <dimension ref="A1:R4"/>
  <sheetViews>
    <sheetView tabSelected="1" zoomScaleNormal="100" workbookViewId="0">
      <selection activeCell="J4" sqref="J4"/>
    </sheetView>
  </sheetViews>
  <sheetFormatPr defaultColWidth="12.7109375" defaultRowHeight="72" customHeight="1" x14ac:dyDescent="0.25"/>
  <sheetData>
    <row r="1" spans="1:18" ht="72" customHeight="1" x14ac:dyDescent="0.25">
      <c r="A1" s="1"/>
      <c r="B1" s="1"/>
      <c r="C1" s="5" t="s">
        <v>10</v>
      </c>
      <c r="D1" s="5"/>
      <c r="F1" s="2"/>
      <c r="G1" s="1"/>
      <c r="H1" s="5" t="s">
        <v>10</v>
      </c>
      <c r="I1" s="5"/>
      <c r="K1" s="2"/>
      <c r="L1" s="1"/>
      <c r="M1" s="5" t="s">
        <v>10</v>
      </c>
      <c r="N1" s="5"/>
    </row>
    <row r="2" spans="1:18" ht="72" customHeight="1" x14ac:dyDescent="0.25">
      <c r="A2" s="1"/>
      <c r="B2" s="1"/>
      <c r="C2" s="1" t="s">
        <v>6</v>
      </c>
      <c r="D2" s="1" t="s">
        <v>7</v>
      </c>
      <c r="F2" s="1"/>
      <c r="G2" s="2" t="s">
        <v>13</v>
      </c>
      <c r="H2" s="1" t="s">
        <v>6</v>
      </c>
      <c r="I2" s="1" t="s">
        <v>7</v>
      </c>
      <c r="K2" s="1"/>
      <c r="L2" s="2" t="s">
        <v>14</v>
      </c>
      <c r="M2" s="1" t="s">
        <v>6</v>
      </c>
      <c r="N2" s="1" t="s">
        <v>7</v>
      </c>
      <c r="P2" s="1"/>
      <c r="Q2" s="1" t="s">
        <v>6</v>
      </c>
      <c r="R2" s="1" t="s">
        <v>7</v>
      </c>
    </row>
    <row r="3" spans="1:18" ht="72" customHeight="1" x14ac:dyDescent="0.25">
      <c r="A3" s="6" t="s">
        <v>8</v>
      </c>
      <c r="B3" s="1" t="s">
        <v>6</v>
      </c>
      <c r="C3" s="1" t="s">
        <v>12</v>
      </c>
      <c r="D3" s="1" t="s">
        <v>12</v>
      </c>
      <c r="F3" s="6" t="s">
        <v>8</v>
      </c>
      <c r="G3" s="1" t="s">
        <v>6</v>
      </c>
      <c r="H3" s="1">
        <v>25</v>
      </c>
      <c r="I3" s="1">
        <v>22</v>
      </c>
      <c r="K3" s="6" t="s">
        <v>8</v>
      </c>
      <c r="L3" s="1" t="s">
        <v>6</v>
      </c>
      <c r="M3" s="1">
        <v>18</v>
      </c>
      <c r="N3" s="1">
        <v>18</v>
      </c>
      <c r="P3" s="1" t="s">
        <v>6</v>
      </c>
      <c r="Q3" s="1">
        <f>H3+M3</f>
        <v>43</v>
      </c>
      <c r="R3" s="1">
        <f>I3+N3</f>
        <v>40</v>
      </c>
    </row>
    <row r="4" spans="1:18" ht="72" customHeight="1" x14ac:dyDescent="0.25">
      <c r="A4" s="6"/>
      <c r="B4" s="1" t="s">
        <v>7</v>
      </c>
      <c r="C4" s="1" t="s">
        <v>11</v>
      </c>
      <c r="D4" s="1" t="s">
        <v>11</v>
      </c>
      <c r="F4" s="6"/>
      <c r="G4" s="1" t="s">
        <v>7</v>
      </c>
      <c r="H4" s="1">
        <v>23</v>
      </c>
      <c r="I4" s="1">
        <v>16</v>
      </c>
      <c r="K4" s="6"/>
      <c r="L4" s="1" t="s">
        <v>7</v>
      </c>
      <c r="M4" s="1">
        <v>25</v>
      </c>
      <c r="N4" s="1">
        <v>17</v>
      </c>
      <c r="P4" s="1" t="s">
        <v>7</v>
      </c>
      <c r="Q4" s="1">
        <f>H4+M4</f>
        <v>48</v>
      </c>
      <c r="R4" s="1">
        <f>I4+N4</f>
        <v>33</v>
      </c>
    </row>
  </sheetData>
  <mergeCells count="6">
    <mergeCell ref="M1:N1"/>
    <mergeCell ref="K3:K4"/>
    <mergeCell ref="C1:D1"/>
    <mergeCell ref="A3:A4"/>
    <mergeCell ref="H1:I1"/>
    <mergeCell ref="F3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Yuquimpo</dc:creator>
  <cp:lastModifiedBy>Jonathan Yuquimpo</cp:lastModifiedBy>
  <dcterms:created xsi:type="dcterms:W3CDTF">2021-11-19T21:05:34Z</dcterms:created>
  <dcterms:modified xsi:type="dcterms:W3CDTF">2022-03-31T00:49:29Z</dcterms:modified>
</cp:coreProperties>
</file>