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9200" windowHeight="8693" activeTab="3"/>
  </bookViews>
  <sheets>
    <sheet name="Attendance Check" sheetId="1" r:id="rId1"/>
    <sheet name="Trendlines" sheetId="2" r:id="rId2"/>
    <sheet name="IFs &amp; Nested IFs" sheetId="3" r:id="rId3"/>
    <sheet name="ANDs &amp; OR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H13" i="4"/>
  <c r="H14" i="4"/>
  <c r="G8" i="4"/>
  <c r="G9" i="4"/>
  <c r="G10" i="4"/>
  <c r="G11" i="4"/>
  <c r="G12" i="4"/>
  <c r="G13" i="4"/>
  <c r="G14" i="4"/>
  <c r="F8" i="4"/>
  <c r="F9" i="4"/>
  <c r="F10" i="4"/>
  <c r="F11" i="4"/>
  <c r="F12" i="4"/>
  <c r="F13" i="4"/>
  <c r="F14" i="4"/>
  <c r="E8" i="4"/>
  <c r="E9" i="4"/>
  <c r="E10" i="4"/>
  <c r="E11" i="4"/>
  <c r="E12" i="4"/>
  <c r="E13" i="4"/>
  <c r="E14" i="4"/>
  <c r="D8" i="4"/>
  <c r="D9" i="4"/>
  <c r="D10" i="4"/>
  <c r="D11" i="4"/>
  <c r="D12" i="4"/>
  <c r="D13" i="4"/>
  <c r="D14" i="4"/>
  <c r="H7" i="4"/>
  <c r="G7" i="4"/>
  <c r="F7" i="4"/>
  <c r="E7" i="4"/>
  <c r="D7" i="4"/>
  <c r="B16" i="3" l="1"/>
</calcChain>
</file>

<file path=xl/sharedStrings.xml><?xml version="1.0" encoding="utf-8"?>
<sst xmlns="http://schemas.openxmlformats.org/spreadsheetml/2006/main" count="56" uniqueCount="49">
  <si>
    <t>Name:</t>
  </si>
  <si>
    <t>Date:</t>
  </si>
  <si>
    <t>Section:</t>
  </si>
  <si>
    <t>Example A</t>
  </si>
  <si>
    <t>Temperature (T) [K]</t>
  </si>
  <si>
    <t>Pressure (P) [atm]</t>
  </si>
  <si>
    <t>Example B</t>
  </si>
  <si>
    <t>Radius (r) [cm]</t>
  </si>
  <si>
    <t>Volume (V) [cm^3]</t>
  </si>
  <si>
    <t>Example C</t>
  </si>
  <si>
    <t>Time (t) [s]</t>
  </si>
  <si>
    <t>Voltage (V) [V]</t>
  </si>
  <si>
    <t>Exam Grade 1</t>
  </si>
  <si>
    <t>Exam Grade 2</t>
  </si>
  <si>
    <t>Lowest Quiz Score</t>
  </si>
  <si>
    <t>Example 1</t>
  </si>
  <si>
    <t>V1</t>
  </si>
  <si>
    <t>V2</t>
  </si>
  <si>
    <t>V3</t>
  </si>
  <si>
    <t>V4</t>
  </si>
  <si>
    <t>V5</t>
  </si>
  <si>
    <t>V6</t>
  </si>
  <si>
    <t>V7</t>
  </si>
  <si>
    <t>V8</t>
  </si>
  <si>
    <t>Example 2</t>
  </si>
  <si>
    <t>Comparison A</t>
  </si>
  <si>
    <t>Comparison B</t>
  </si>
  <si>
    <t>Comparison C</t>
  </si>
  <si>
    <t>Date</t>
  </si>
  <si>
    <t>Temperature (T) [*F]</t>
  </si>
  <si>
    <r>
      <t>Windspeed (s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 [mi/h]</t>
    </r>
  </si>
  <si>
    <t>Too Windy?</t>
  </si>
  <si>
    <t>Too Extreme?</t>
  </si>
  <si>
    <t>Desireable Temp Range (T) [*F]:</t>
  </si>
  <si>
    <t>Low</t>
  </si>
  <si>
    <t>High</t>
  </si>
  <si>
    <r>
      <t>Agreeable Max Windspeed (s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 [mi/h]:</t>
    </r>
  </si>
  <si>
    <t>Perfect Day?</t>
  </si>
  <si>
    <t>Fluid 1:</t>
  </si>
  <si>
    <t>Fluid 2:</t>
  </si>
  <si>
    <t>Fluid 3:</t>
  </si>
  <si>
    <t>Plot all 3 data series on a single PROPER plot</t>
  </si>
  <si>
    <t>Change Fluid 1 to be green triangles</t>
  </si>
  <si>
    <t>Change Fluid 2 to be orange circles</t>
  </si>
  <si>
    <t>Change Fluid 3 to be blue diamonds</t>
  </si>
  <si>
    <t>Name the Plot "Temperature v. Fluid (3)"</t>
  </si>
  <si>
    <t>To Do:</t>
  </si>
  <si>
    <t>Perfect wind?</t>
  </si>
  <si>
    <t>Perfect Temps?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</si>
</sst>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0" borderId="0" xfId="0" applyFont="1"/>
    <xf numFmtId="16" fontId="0" fillId="0" borderId="0" xfId="0" applyNumberFormat="1"/>
    <xf numFmtId="16" fontId="0" fillId="0" borderId="0" xfId="0" applyNumberFormat="1" applyFont="1"/>
    <xf numFmtId="0" fontId="0" fillId="0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Tempure</a:t>
            </a:r>
            <a:r>
              <a:rPr lang="en-US" baseline="0"/>
              <a:t> v. Fluid (3)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9693635055689"/>
          <c:y val="0.18097222222222226"/>
          <c:w val="0.748214073941282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Fluid 1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'Attendance Check'!$B$12:$F$12</c:f>
              <c:numCache>
                <c:formatCode>General</c:formatCode>
                <c:ptCount val="5"/>
                <c:pt idx="0">
                  <c:v>375</c:v>
                </c:pt>
                <c:pt idx="1">
                  <c:v>395</c:v>
                </c:pt>
                <c:pt idx="2">
                  <c:v>420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'Attendance Check'!$B$13:$F$13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2.2999999999999998</c:v>
                </c:pt>
                <c:pt idx="2">
                  <c:v>2.5</c:v>
                </c:pt>
                <c:pt idx="3">
                  <c:v>2.6</c:v>
                </c:pt>
                <c:pt idx="4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v>Fluid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'Attendance Check'!$B$16:$F$16</c:f>
              <c:numCache>
                <c:formatCode>General</c:formatCode>
                <c:ptCount val="5"/>
                <c:pt idx="0">
                  <c:v>370</c:v>
                </c:pt>
                <c:pt idx="1">
                  <c:v>398</c:v>
                </c:pt>
                <c:pt idx="2">
                  <c:v>412</c:v>
                </c:pt>
                <c:pt idx="3">
                  <c:v>455</c:v>
                </c:pt>
                <c:pt idx="4">
                  <c:v>480</c:v>
                </c:pt>
              </c:numCache>
            </c:numRef>
          </c:xVal>
          <c:yVal>
            <c:numRef>
              <c:f>'Attendance Check'!$B$17:$F$17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2.1</c:v>
                </c:pt>
                <c:pt idx="2">
                  <c:v>2.6</c:v>
                </c:pt>
                <c:pt idx="3">
                  <c:v>2.9</c:v>
                </c:pt>
                <c:pt idx="4">
                  <c:v>3.2</c:v>
                </c:pt>
              </c:numCache>
            </c:numRef>
          </c:yVal>
          <c:smooth val="0"/>
        </c:ser>
        <c:ser>
          <c:idx val="2"/>
          <c:order val="2"/>
          <c:tx>
            <c:v>Fluid 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'Attendance Check'!$B$20:$H$20</c:f>
              <c:numCache>
                <c:formatCode>General</c:formatCode>
                <c:ptCount val="7"/>
                <c:pt idx="0">
                  <c:v>388</c:v>
                </c:pt>
                <c:pt idx="1">
                  <c:v>390</c:v>
                </c:pt>
                <c:pt idx="2">
                  <c:v>400</c:v>
                </c:pt>
                <c:pt idx="3">
                  <c:v>422</c:v>
                </c:pt>
                <c:pt idx="4">
                  <c:v>435</c:v>
                </c:pt>
                <c:pt idx="5">
                  <c:v>470</c:v>
                </c:pt>
                <c:pt idx="6">
                  <c:v>490</c:v>
                </c:pt>
              </c:numCache>
            </c:numRef>
          </c:xVal>
          <c:yVal>
            <c:numRef>
              <c:f>'Attendance Check'!$B$21:$H$21</c:f>
              <c:numCache>
                <c:formatCode>General</c:formatCode>
                <c:ptCount val="7"/>
                <c:pt idx="0">
                  <c:v>2.15</c:v>
                </c:pt>
                <c:pt idx="1">
                  <c:v>2.2999999999999998</c:v>
                </c:pt>
                <c:pt idx="2">
                  <c:v>2.65</c:v>
                </c:pt>
                <c:pt idx="3">
                  <c:v>2.7</c:v>
                </c:pt>
                <c:pt idx="4">
                  <c:v>2.88</c:v>
                </c:pt>
                <c:pt idx="5">
                  <c:v>3.1</c:v>
                </c:pt>
                <c:pt idx="6">
                  <c:v>3.25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48816"/>
        <c:axId val="222450776"/>
      </c:scatterChart>
      <c:valAx>
        <c:axId val="222448816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(T) [K]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0776"/>
        <c:crosses val="autoZero"/>
        <c:crossBetween val="midCat"/>
      </c:valAx>
      <c:valAx>
        <c:axId val="2224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(P) [atm]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5555027015889192E-3"/>
              <c:y val="0.29518919510061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09295291678735"/>
          <c:y val="8.6723534558180243E-2"/>
          <c:w val="9.3886031321391311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06561679790026"/>
                  <c:y val="-5.70523476232137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P = 0.0056T+ 0.1222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Trendlines!$B$2:$F$2</c:f>
              <c:numCache>
                <c:formatCode>General</c:formatCode>
                <c:ptCount val="5"/>
                <c:pt idx="0">
                  <c:v>375</c:v>
                </c:pt>
                <c:pt idx="1">
                  <c:v>395</c:v>
                </c:pt>
                <c:pt idx="2">
                  <c:v>420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Trendlines!$B$3:$F$3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2.2999999999999998</c:v>
                </c:pt>
                <c:pt idx="2">
                  <c:v>2.5</c:v>
                </c:pt>
                <c:pt idx="3">
                  <c:v>2.6</c:v>
                </c:pt>
                <c:pt idx="4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49600"/>
        <c:axId val="222449992"/>
      </c:scatterChart>
      <c:valAx>
        <c:axId val="222449600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(T) [K]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05960192475940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49992"/>
        <c:crosses val="autoZero"/>
        <c:crossBetween val="midCat"/>
      </c:valAx>
      <c:valAx>
        <c:axId val="2224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(P) [atm]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 B</a:t>
            </a:r>
          </a:p>
        </c:rich>
      </c:tx>
      <c:layout>
        <c:manualLayout>
          <c:xMode val="edge"/>
          <c:yMode val="edge"/>
          <c:x val="0.4305693350831145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Trendlines!$A$8</c:f>
              <c:strCache>
                <c:ptCount val="1"/>
                <c:pt idx="0">
                  <c:v>Volume (V) [cm^3]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4874015748031497E-2"/>
                  <c:y val="-5.52238261883931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V = 11.81r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+ 1.6762r - 0.7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Trendlines!$B$7:$F$7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Trendlines!$B$8:$F$8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20</c:v>
                </c:pt>
                <c:pt idx="3">
                  <c:v>28</c:v>
                </c:pt>
                <c:pt idx="4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93192"/>
        <c:axId val="286891624"/>
      </c:scatterChart>
      <c:valAx>
        <c:axId val="2868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(r) [cm]</a:t>
                </a:r>
              </a:p>
            </c:rich>
          </c:tx>
          <c:layout>
            <c:manualLayout>
              <c:xMode val="edge"/>
              <c:yMode val="edge"/>
              <c:x val="0.4512556867891514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1624"/>
        <c:crosses val="autoZero"/>
        <c:crossBetween val="midCat"/>
      </c:valAx>
      <c:valAx>
        <c:axId val="2868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(V) [cm^3]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C</a:t>
            </a:r>
            <a:endParaRPr lang="en-US"/>
          </a:p>
        </c:rich>
      </c:tx>
      <c:layout>
        <c:manualLayout>
          <c:xMode val="edge"/>
          <c:yMode val="edge"/>
          <c:x val="0.372333333333333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073916323437227E-2"/>
          <c:y val="0.1300462962962963"/>
          <c:w val="0.691592979882586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Trendlines!$A$13</c:f>
              <c:strCache>
                <c:ptCount val="1"/>
                <c:pt idx="0">
                  <c:v>Voltage (V) 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571572929237767"/>
                  <c:y val="-0.591790244969378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V = 20.072e</a:t>
                    </a:r>
                    <a:r>
                      <a:rPr lang="en-US" sz="1800" baseline="30000"/>
                      <a:t>-0.1t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Trendlines!$B$12:$H$12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Trendlines!$B$13:$H$13</c:f>
              <c:numCache>
                <c:formatCode>General</c:formatCode>
                <c:ptCount val="7"/>
                <c:pt idx="0">
                  <c:v>18.100000000000001</c:v>
                </c:pt>
                <c:pt idx="1">
                  <c:v>12.1</c:v>
                </c:pt>
                <c:pt idx="2">
                  <c:v>7.4</c:v>
                </c:pt>
                <c:pt idx="3">
                  <c:v>4.5</c:v>
                </c:pt>
                <c:pt idx="4">
                  <c:v>2.75</c:v>
                </c:pt>
                <c:pt idx="5">
                  <c:v>1.6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90840"/>
        <c:axId val="286889272"/>
      </c:scatterChart>
      <c:valAx>
        <c:axId val="28689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89272"/>
        <c:crosses val="autoZero"/>
        <c:crossBetween val="midCat"/>
      </c:valAx>
      <c:valAx>
        <c:axId val="2868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36240842924321"/>
          <c:y val="0.29708260425780109"/>
          <c:w val="0.21510634714522467"/>
          <c:h val="0.36921405657626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</xdr:row>
      <xdr:rowOff>157162</xdr:rowOff>
    </xdr:from>
    <xdr:to>
      <xdr:col>16</xdr:col>
      <xdr:colOff>257174</xdr:colOff>
      <xdr:row>16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135730</xdr:colOff>
      <xdr:row>0</xdr:row>
      <xdr:rowOff>38100</xdr:rowOff>
    </xdr:from>
    <xdr:to>
      <xdr:col>15</xdr:col>
      <xdr:colOff>173830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150018</xdr:colOff>
      <xdr:row>15</xdr:row>
      <xdr:rowOff>4763</xdr:rowOff>
    </xdr:from>
    <xdr:to>
      <xdr:col>15</xdr:col>
      <xdr:colOff>188118</xdr:colOff>
      <xdr:row>30</xdr:row>
      <xdr:rowOff>33338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159542</xdr:colOff>
      <xdr:row>30</xdr:row>
      <xdr:rowOff>61912</xdr:rowOff>
    </xdr:from>
    <xdr:to>
      <xdr:col>15</xdr:col>
      <xdr:colOff>642937</xdr:colOff>
      <xdr:row>45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3" workbookViewId="0">
      <selection activeCell="L20" sqref="L20"/>
    </sheetView>
  </sheetViews>
  <sheetFormatPr defaultRowHeight="14.25" x14ac:dyDescent="0.45"/>
  <cols>
    <col min="1" max="1" width="17" bestFit="1" customWidth="1"/>
  </cols>
  <sheetData>
    <row r="1" spans="1:6" x14ac:dyDescent="0.45">
      <c r="A1" t="s">
        <v>0</v>
      </c>
      <c r="B1" s="1"/>
    </row>
    <row r="2" spans="1:6" x14ac:dyDescent="0.45">
      <c r="A2" t="s">
        <v>1</v>
      </c>
      <c r="B2" s="1"/>
    </row>
    <row r="3" spans="1:6" x14ac:dyDescent="0.45">
      <c r="A3" t="s">
        <v>2</v>
      </c>
      <c r="B3" s="1"/>
    </row>
    <row r="5" spans="1:6" x14ac:dyDescent="0.45">
      <c r="D5" t="s">
        <v>46</v>
      </c>
    </row>
    <row r="6" spans="1:6" x14ac:dyDescent="0.45">
      <c r="E6" t="s">
        <v>41</v>
      </c>
    </row>
    <row r="7" spans="1:6" x14ac:dyDescent="0.45">
      <c r="E7" t="s">
        <v>42</v>
      </c>
    </row>
    <row r="8" spans="1:6" x14ac:dyDescent="0.45">
      <c r="E8" t="s">
        <v>43</v>
      </c>
    </row>
    <row r="9" spans="1:6" x14ac:dyDescent="0.45">
      <c r="E9" t="s">
        <v>44</v>
      </c>
    </row>
    <row r="10" spans="1:6" x14ac:dyDescent="0.45">
      <c r="E10" t="s">
        <v>45</v>
      </c>
    </row>
    <row r="11" spans="1:6" ht="14.65" thickBot="1" x14ac:dyDescent="0.5">
      <c r="A11" t="s">
        <v>38</v>
      </c>
    </row>
    <row r="12" spans="1:6" x14ac:dyDescent="0.45">
      <c r="A12" s="4" t="s">
        <v>4</v>
      </c>
      <c r="B12" s="3">
        <v>375</v>
      </c>
      <c r="C12" s="2">
        <v>395</v>
      </c>
      <c r="D12" s="2">
        <v>420</v>
      </c>
      <c r="E12" s="2">
        <v>450</v>
      </c>
      <c r="F12" s="2">
        <v>500</v>
      </c>
    </row>
    <row r="13" spans="1:6" ht="14.65" thickBot="1" x14ac:dyDescent="0.5">
      <c r="A13" s="5" t="s">
        <v>5</v>
      </c>
      <c r="B13" s="3">
        <v>2.2000000000000002</v>
      </c>
      <c r="C13" s="2">
        <v>2.2999999999999998</v>
      </c>
      <c r="D13" s="2">
        <v>2.5</v>
      </c>
      <c r="E13" s="2">
        <v>2.6</v>
      </c>
      <c r="F13" s="2">
        <v>2.9</v>
      </c>
    </row>
    <row r="15" spans="1:6" ht="14.65" thickBot="1" x14ac:dyDescent="0.5">
      <c r="A15" t="s">
        <v>39</v>
      </c>
    </row>
    <row r="16" spans="1:6" x14ac:dyDescent="0.45">
      <c r="A16" s="4" t="s">
        <v>4</v>
      </c>
      <c r="B16" s="3">
        <v>370</v>
      </c>
      <c r="C16" s="2">
        <v>398</v>
      </c>
      <c r="D16" s="2">
        <v>412</v>
      </c>
      <c r="E16" s="2">
        <v>455</v>
      </c>
      <c r="F16" s="2">
        <v>480</v>
      </c>
    </row>
    <row r="17" spans="1:8" ht="14.65" thickBot="1" x14ac:dyDescent="0.5">
      <c r="A17" s="5" t="s">
        <v>5</v>
      </c>
      <c r="B17" s="3">
        <v>2.0499999999999998</v>
      </c>
      <c r="C17" s="3">
        <v>2.1</v>
      </c>
      <c r="D17" s="3">
        <v>2.6</v>
      </c>
      <c r="E17" s="3">
        <v>2.9</v>
      </c>
      <c r="F17" s="3">
        <v>3.2</v>
      </c>
    </row>
    <row r="19" spans="1:8" ht="14.65" thickBot="1" x14ac:dyDescent="0.5">
      <c r="A19" t="s">
        <v>40</v>
      </c>
    </row>
    <row r="20" spans="1:8" x14ac:dyDescent="0.45">
      <c r="A20" s="4" t="s">
        <v>4</v>
      </c>
      <c r="B20" s="3">
        <v>388</v>
      </c>
      <c r="C20" s="2">
        <v>390</v>
      </c>
      <c r="D20" s="2">
        <v>400</v>
      </c>
      <c r="E20" s="2">
        <v>422</v>
      </c>
      <c r="F20" s="2">
        <v>435</v>
      </c>
      <c r="G20" s="12">
        <v>470</v>
      </c>
      <c r="H20" s="12">
        <v>490</v>
      </c>
    </row>
    <row r="21" spans="1:8" ht="14.65" thickBot="1" x14ac:dyDescent="0.5">
      <c r="A21" s="5" t="s">
        <v>5</v>
      </c>
      <c r="B21" s="3">
        <v>2.15</v>
      </c>
      <c r="C21" s="3">
        <v>2.2999999999999998</v>
      </c>
      <c r="D21" s="3">
        <v>2.65</v>
      </c>
      <c r="E21" s="3">
        <v>2.7</v>
      </c>
      <c r="F21" s="3">
        <v>2.88</v>
      </c>
      <c r="G21" s="3">
        <v>3.1</v>
      </c>
      <c r="H21" s="3">
        <v>3.25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B17" workbookViewId="0">
      <selection activeCell="A11" sqref="A11"/>
    </sheetView>
  </sheetViews>
  <sheetFormatPr defaultRowHeight="14.25" x14ac:dyDescent="0.45"/>
  <cols>
    <col min="1" max="1" width="17" bestFit="1" customWidth="1"/>
  </cols>
  <sheetData>
    <row r="1" spans="1:8" ht="14.65" thickBot="1" x14ac:dyDescent="0.5">
      <c r="A1" t="s">
        <v>3</v>
      </c>
    </row>
    <row r="2" spans="1:8" x14ac:dyDescent="0.45">
      <c r="A2" s="4" t="s">
        <v>4</v>
      </c>
      <c r="B2" s="3">
        <v>375</v>
      </c>
      <c r="C2" s="2">
        <v>395</v>
      </c>
      <c r="D2" s="2">
        <v>420</v>
      </c>
      <c r="E2" s="2">
        <v>450</v>
      </c>
      <c r="F2" s="2">
        <v>500</v>
      </c>
    </row>
    <row r="3" spans="1:8" ht="14.65" thickBot="1" x14ac:dyDescent="0.5">
      <c r="A3" s="5" t="s">
        <v>5</v>
      </c>
      <c r="B3" s="3">
        <v>2.2000000000000002</v>
      </c>
      <c r="C3" s="2">
        <v>2.2999999999999998</v>
      </c>
      <c r="D3" s="2">
        <v>2.5</v>
      </c>
      <c r="E3" s="2">
        <v>2.6</v>
      </c>
      <c r="F3" s="2">
        <v>2.9</v>
      </c>
    </row>
    <row r="6" spans="1:8" ht="14.65" thickBot="1" x14ac:dyDescent="0.5">
      <c r="A6" t="s">
        <v>6</v>
      </c>
    </row>
    <row r="7" spans="1:8" x14ac:dyDescent="0.45">
      <c r="A7" s="4" t="s">
        <v>7</v>
      </c>
      <c r="B7" s="3">
        <v>0.5</v>
      </c>
      <c r="C7" s="2">
        <v>1</v>
      </c>
      <c r="D7" s="2">
        <v>1.25</v>
      </c>
      <c r="E7" s="2">
        <v>1.5</v>
      </c>
      <c r="F7" s="2">
        <v>2</v>
      </c>
    </row>
    <row r="8" spans="1:8" ht="14.65" thickBot="1" x14ac:dyDescent="0.5">
      <c r="A8" s="5" t="s">
        <v>8</v>
      </c>
      <c r="B8" s="3">
        <v>3</v>
      </c>
      <c r="C8" s="2">
        <v>13</v>
      </c>
      <c r="D8" s="2">
        <v>20</v>
      </c>
      <c r="E8" s="2">
        <v>28</v>
      </c>
      <c r="F8" s="2">
        <v>50</v>
      </c>
    </row>
    <row r="11" spans="1:8" ht="14.65" thickBot="1" x14ac:dyDescent="0.5">
      <c r="A11" t="s">
        <v>9</v>
      </c>
    </row>
    <row r="12" spans="1:8" x14ac:dyDescent="0.45">
      <c r="A12" s="4" t="s">
        <v>10</v>
      </c>
      <c r="B12" s="3">
        <v>1</v>
      </c>
      <c r="C12" s="2">
        <v>5</v>
      </c>
      <c r="D12" s="2">
        <v>10</v>
      </c>
      <c r="E12" s="2">
        <v>15</v>
      </c>
      <c r="F12" s="2">
        <v>20</v>
      </c>
      <c r="G12" s="2">
        <v>25</v>
      </c>
      <c r="H12" s="2">
        <v>30</v>
      </c>
    </row>
    <row r="13" spans="1:8" ht="14.65" thickBot="1" x14ac:dyDescent="0.5">
      <c r="A13" s="5" t="s">
        <v>11</v>
      </c>
      <c r="B13" s="3">
        <v>18.100000000000001</v>
      </c>
      <c r="C13" s="2">
        <v>12.1</v>
      </c>
      <c r="D13" s="2">
        <v>7.4</v>
      </c>
      <c r="E13" s="2">
        <v>4.5</v>
      </c>
      <c r="F13" s="2">
        <v>2.75</v>
      </c>
      <c r="G13" s="2">
        <v>1.6</v>
      </c>
      <c r="H13" s="2"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0" sqref="B20"/>
    </sheetView>
  </sheetViews>
  <sheetFormatPr defaultRowHeight="14.25" x14ac:dyDescent="0.45"/>
  <cols>
    <col min="1" max="1" width="16" bestFit="1" customWidth="1"/>
    <col min="2" max="2" width="10.9296875" bestFit="1" customWidth="1"/>
    <col min="4" max="4" width="12.33203125" bestFit="1" customWidth="1"/>
  </cols>
  <sheetData>
    <row r="1" spans="1:5" x14ac:dyDescent="0.45">
      <c r="A1" s="9" t="s">
        <v>15</v>
      </c>
    </row>
    <row r="2" spans="1:5" x14ac:dyDescent="0.45">
      <c r="A2" s="2" t="s">
        <v>16</v>
      </c>
      <c r="B2" s="2">
        <v>4</v>
      </c>
      <c r="D2" s="2" t="s">
        <v>25</v>
      </c>
      <c r="E2" s="8"/>
    </row>
    <row r="3" spans="1:5" x14ac:dyDescent="0.45">
      <c r="A3" s="2" t="s">
        <v>17</v>
      </c>
      <c r="B3" s="2">
        <v>13</v>
      </c>
      <c r="D3" s="2" t="s">
        <v>26</v>
      </c>
      <c r="E3" s="8"/>
    </row>
    <row r="4" spans="1:5" x14ac:dyDescent="0.45">
      <c r="A4" s="2" t="s">
        <v>18</v>
      </c>
      <c r="B4" s="2">
        <v>19</v>
      </c>
      <c r="D4" s="2" t="s">
        <v>27</v>
      </c>
      <c r="E4" s="8"/>
    </row>
    <row r="5" spans="1:5" x14ac:dyDescent="0.45">
      <c r="A5" s="2" t="s">
        <v>19</v>
      </c>
      <c r="B5" s="2">
        <v>18</v>
      </c>
    </row>
    <row r="6" spans="1:5" x14ac:dyDescent="0.45">
      <c r="A6" s="2" t="s">
        <v>20</v>
      </c>
      <c r="B6" s="2">
        <v>21</v>
      </c>
    </row>
    <row r="7" spans="1:5" x14ac:dyDescent="0.45">
      <c r="A7" s="2" t="s">
        <v>21</v>
      </c>
      <c r="B7" s="2">
        <v>10</v>
      </c>
    </row>
    <row r="8" spans="1:5" x14ac:dyDescent="0.45">
      <c r="A8" s="2" t="s">
        <v>22</v>
      </c>
      <c r="B8" s="2">
        <v>6</v>
      </c>
    </row>
    <row r="9" spans="1:5" x14ac:dyDescent="0.45">
      <c r="A9" s="2" t="s">
        <v>23</v>
      </c>
      <c r="B9" s="2">
        <v>17</v>
      </c>
    </row>
    <row r="12" spans="1:5" x14ac:dyDescent="0.45">
      <c r="A12" s="9" t="s">
        <v>24</v>
      </c>
    </row>
    <row r="13" spans="1:5" x14ac:dyDescent="0.45">
      <c r="A13" t="s">
        <v>12</v>
      </c>
      <c r="B13" s="6">
        <v>86</v>
      </c>
    </row>
    <row r="14" spans="1:5" x14ac:dyDescent="0.45">
      <c r="A14" t="s">
        <v>13</v>
      </c>
      <c r="B14" s="6">
        <v>86</v>
      </c>
    </row>
    <row r="16" spans="1:5" x14ac:dyDescent="0.45">
      <c r="A16" t="s">
        <v>14</v>
      </c>
      <c r="B16" s="7" t="str">
        <f>IF( B13=B14, "SAME SCORE", IF(B13&lt;B14, "EXAM 1", "EXAM 2"))</f>
        <v>SAME SCORE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D1" workbookViewId="0">
      <selection activeCell="H7" sqref="H7:H14"/>
    </sheetView>
  </sheetViews>
  <sheetFormatPr defaultRowHeight="14.25" x14ac:dyDescent="0.45"/>
  <cols>
    <col min="2" max="2" width="18" bestFit="1" customWidth="1"/>
    <col min="3" max="3" width="19.6640625" bestFit="1" customWidth="1"/>
    <col min="4" max="4" width="15.86328125" customWidth="1"/>
    <col min="5" max="5" width="17.33203125" customWidth="1"/>
    <col min="6" max="6" width="11.33203125" bestFit="1" customWidth="1"/>
    <col min="7" max="7" width="12.86328125" bestFit="1" customWidth="1"/>
  </cols>
  <sheetData>
    <row r="1" spans="1:8" ht="15.75" x14ac:dyDescent="0.55000000000000004">
      <c r="A1" s="9" t="s">
        <v>15</v>
      </c>
      <c r="D1" s="13" t="s">
        <v>36</v>
      </c>
      <c r="E1" s="13"/>
      <c r="F1">
        <v>7.6</v>
      </c>
    </row>
    <row r="3" spans="1:8" x14ac:dyDescent="0.45">
      <c r="F3" t="s">
        <v>34</v>
      </c>
      <c r="G3" t="s">
        <v>35</v>
      </c>
    </row>
    <row r="4" spans="1:8" x14ac:dyDescent="0.45">
      <c r="D4" s="13" t="s">
        <v>33</v>
      </c>
      <c r="E4" s="13"/>
      <c r="F4">
        <v>82</v>
      </c>
      <c r="G4">
        <v>89</v>
      </c>
    </row>
    <row r="6" spans="1:8" ht="15.75" x14ac:dyDescent="0.55000000000000004">
      <c r="A6" t="s">
        <v>28</v>
      </c>
      <c r="B6" t="s">
        <v>29</v>
      </c>
      <c r="C6" t="s">
        <v>30</v>
      </c>
      <c r="D6" t="s">
        <v>31</v>
      </c>
      <c r="E6" t="s">
        <v>47</v>
      </c>
      <c r="F6" t="s">
        <v>32</v>
      </c>
      <c r="G6" t="s">
        <v>48</v>
      </c>
      <c r="H6" t="s">
        <v>37</v>
      </c>
    </row>
    <row r="7" spans="1:8" x14ac:dyDescent="0.45">
      <c r="A7" s="10">
        <v>42160</v>
      </c>
      <c r="B7">
        <v>78</v>
      </c>
      <c r="C7">
        <v>11</v>
      </c>
      <c r="D7" t="b">
        <f>IF(C7&gt;$F$1, TRUE, FALSE)</f>
        <v>1</v>
      </c>
      <c r="E7" t="b">
        <f>IF(C7&gt;$F$1, TRUE, FALSE)</f>
        <v>1</v>
      </c>
      <c r="F7" t="b">
        <f>NOT(D7)</f>
        <v>0</v>
      </c>
      <c r="G7" t="b">
        <f>OR(B7&lt;$F$4, B7&gt;$G$4)</f>
        <v>1</v>
      </c>
      <c r="H7" t="b">
        <f>AND(E7, G7)</f>
        <v>1</v>
      </c>
    </row>
    <row r="8" spans="1:8" x14ac:dyDescent="0.45">
      <c r="A8" s="10">
        <v>42164</v>
      </c>
      <c r="B8">
        <v>93</v>
      </c>
      <c r="C8">
        <v>12</v>
      </c>
      <c r="D8" t="b">
        <f t="shared" ref="D8:D14" si="0">IF(C8&gt;$F$1, TRUE, FALSE)</f>
        <v>1</v>
      </c>
      <c r="E8" t="b">
        <f t="shared" ref="E8:E14" si="1">IF(C8&gt;$F$1, TRUE, FALSE)</f>
        <v>1</v>
      </c>
      <c r="F8" t="b">
        <f t="shared" ref="F8:F14" si="2">NOT(D8)</f>
        <v>0</v>
      </c>
      <c r="G8" t="b">
        <f t="shared" ref="G8:G14" si="3">OR(B8&lt;$F$4, B8&gt;$G$4)</f>
        <v>1</v>
      </c>
      <c r="H8" t="b">
        <f t="shared" ref="H8:H14" si="4">AND(E8, G8)</f>
        <v>1</v>
      </c>
    </row>
    <row r="9" spans="1:8" x14ac:dyDescent="0.45">
      <c r="A9" s="10">
        <v>42166</v>
      </c>
      <c r="B9">
        <v>72</v>
      </c>
      <c r="C9">
        <v>7</v>
      </c>
      <c r="D9" t="b">
        <f t="shared" si="0"/>
        <v>0</v>
      </c>
      <c r="E9" t="b">
        <f t="shared" si="1"/>
        <v>0</v>
      </c>
      <c r="F9" t="b">
        <f t="shared" si="2"/>
        <v>1</v>
      </c>
      <c r="G9" t="b">
        <f t="shared" si="3"/>
        <v>1</v>
      </c>
      <c r="H9" t="b">
        <f t="shared" si="4"/>
        <v>0</v>
      </c>
    </row>
    <row r="10" spans="1:8" x14ac:dyDescent="0.45">
      <c r="A10" s="11">
        <v>42167</v>
      </c>
      <c r="B10">
        <v>89</v>
      </c>
      <c r="C10">
        <v>4</v>
      </c>
      <c r="D10" t="b">
        <f t="shared" si="0"/>
        <v>0</v>
      </c>
      <c r="E10" t="b">
        <f t="shared" si="1"/>
        <v>0</v>
      </c>
      <c r="F10" t="b">
        <f t="shared" si="2"/>
        <v>1</v>
      </c>
      <c r="G10" t="b">
        <f t="shared" si="3"/>
        <v>0</v>
      </c>
      <c r="H10" t="b">
        <f t="shared" si="4"/>
        <v>0</v>
      </c>
    </row>
    <row r="11" spans="1:8" x14ac:dyDescent="0.45">
      <c r="A11" s="10">
        <v>42171</v>
      </c>
      <c r="B11">
        <v>88</v>
      </c>
      <c r="C11">
        <v>8</v>
      </c>
      <c r="D11" t="b">
        <f t="shared" si="0"/>
        <v>1</v>
      </c>
      <c r="E11" t="b">
        <f t="shared" si="1"/>
        <v>1</v>
      </c>
      <c r="F11" t="b">
        <f t="shared" si="2"/>
        <v>0</v>
      </c>
      <c r="G11" t="b">
        <f t="shared" si="3"/>
        <v>0</v>
      </c>
      <c r="H11" t="b">
        <f t="shared" si="4"/>
        <v>0</v>
      </c>
    </row>
    <row r="12" spans="1:8" x14ac:dyDescent="0.45">
      <c r="A12" s="10">
        <v>42174</v>
      </c>
      <c r="B12">
        <v>91</v>
      </c>
      <c r="C12">
        <v>9</v>
      </c>
      <c r="D12" t="b">
        <f t="shared" si="0"/>
        <v>1</v>
      </c>
      <c r="E12" t="b">
        <f t="shared" si="1"/>
        <v>1</v>
      </c>
      <c r="F12" t="b">
        <f t="shared" si="2"/>
        <v>0</v>
      </c>
      <c r="G12" t="b">
        <f t="shared" si="3"/>
        <v>1</v>
      </c>
      <c r="H12" t="b">
        <f t="shared" si="4"/>
        <v>1</v>
      </c>
    </row>
    <row r="13" spans="1:8" x14ac:dyDescent="0.45">
      <c r="A13" s="10">
        <v>42178</v>
      </c>
      <c r="B13">
        <v>86</v>
      </c>
      <c r="C13">
        <v>6</v>
      </c>
      <c r="D13" t="b">
        <f t="shared" si="0"/>
        <v>0</v>
      </c>
      <c r="E13" t="b">
        <f t="shared" si="1"/>
        <v>0</v>
      </c>
      <c r="F13" t="b">
        <f t="shared" si="2"/>
        <v>1</v>
      </c>
      <c r="G13" t="b">
        <f t="shared" si="3"/>
        <v>0</v>
      </c>
      <c r="H13" t="b">
        <f t="shared" si="4"/>
        <v>0</v>
      </c>
    </row>
    <row r="14" spans="1:8" x14ac:dyDescent="0.45">
      <c r="A14" s="10">
        <v>42182</v>
      </c>
      <c r="B14">
        <v>83</v>
      </c>
      <c r="C14">
        <v>9</v>
      </c>
      <c r="D14" t="b">
        <f t="shared" si="0"/>
        <v>1</v>
      </c>
      <c r="E14" t="b">
        <f t="shared" si="1"/>
        <v>1</v>
      </c>
      <c r="F14" t="b">
        <f t="shared" si="2"/>
        <v>0</v>
      </c>
      <c r="G14" t="b">
        <f t="shared" si="3"/>
        <v>0</v>
      </c>
      <c r="H14" t="b">
        <f t="shared" si="4"/>
        <v>0</v>
      </c>
    </row>
  </sheetData>
  <mergeCells count="2">
    <mergeCell ref="D1:E1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 Check</vt:lpstr>
      <vt:lpstr>Trendlines</vt:lpstr>
      <vt:lpstr>IFs &amp; Nested IFs</vt:lpstr>
      <vt:lpstr>ANDs &amp; 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2015-10-21T02:14:29Z</dcterms:created>
  <dcterms:modified xsi:type="dcterms:W3CDTF">2015-10-22T22:40:11Z</dcterms:modified>
</cp:coreProperties>
</file>