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umm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0" customWidth="1" min="1" max="1"/>
    <col width="14" customWidth="1" min="2" max="2"/>
    <col width="50" customWidth="1" min="3" max="3"/>
  </cols>
  <sheetData>
    <row r="1">
      <c r="A1" s="1" t="inlineStr">
        <is>
          <t>Врачи</t>
        </is>
      </c>
      <c r="B1" s="1" t="inlineStr">
        <is>
          <t>Обследования</t>
        </is>
      </c>
      <c r="C1" s="1" t="inlineStr">
        <is>
          <t>Анализы</t>
        </is>
      </c>
    </row>
    <row r="2">
      <c r="A2" t="inlineStr">
        <is>
          <t>Врач-оториноларинголог 6 каб</t>
        </is>
      </c>
      <c r="C2" t="inlineStr">
        <is>
          <t>серологическое обследование на брюшной тиф при поступлении на работу</t>
        </is>
      </c>
    </row>
    <row r="3">
      <c r="A3" t="inlineStr">
        <is>
          <t>Врач-дерматовенеролог 8 каб</t>
        </is>
      </c>
      <c r="C3" t="inlineStr">
        <is>
          <t>Исследования на носительство возбудителей кишечных инфекций</t>
        </is>
      </c>
    </row>
    <row r="4">
      <c r="A4" t="inlineStr">
        <is>
          <t>Врач-стоматолог</t>
        </is>
      </c>
      <c r="C4" t="inlineStr">
        <is>
          <t>Исследование крови на сифилис</t>
        </is>
      </c>
    </row>
    <row r="5">
      <c r="C5" t="inlineStr">
        <is>
          <t>Исследования на гельминтозы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Врач\анализ</t>
        </is>
      </c>
      <c r="B1" t="inlineStr">
        <is>
          <t>Сумма</t>
        </is>
      </c>
      <c r="C1" t="inlineStr">
        <is>
          <t>Соответствие</t>
        </is>
      </c>
    </row>
    <row r="2">
      <c r="A2" t="inlineStr">
        <is>
          <t>Врач-терапевт 2 каб</t>
        </is>
      </c>
      <c r="B2" t="n">
        <v>250</v>
      </c>
      <c r="C2">
        <f>IF(ISERROR(MATCH(A2,Sheet1!A:A,0))," ","+")</f>
        <v/>
      </c>
      <c r="D2" t="inlineStr">
        <is>
          <t>СУММА</t>
        </is>
      </c>
    </row>
    <row r="3">
      <c r="A3" t="inlineStr">
        <is>
          <t>Врач-психиатр  __ каб</t>
        </is>
      </c>
      <c r="B3" t="n">
        <v>280</v>
      </c>
      <c r="C3">
        <f>IF(ISERROR(MATCH(A3,Sheet1!A:A,0))," ","+")</f>
        <v/>
      </c>
      <c r="D3">
        <f>SUMIF(C:C,"+",B:B)</f>
        <v/>
      </c>
    </row>
    <row r="4">
      <c r="A4" t="inlineStr">
        <is>
          <t>Врач-психиатр-нарколог  __ каб</t>
        </is>
      </c>
      <c r="B4" t="n">
        <v>280</v>
      </c>
      <c r="C4">
        <f>IF(ISERROR(MATCH(A4,Sheet1!A:A,0))," ","+")</f>
        <v/>
      </c>
    </row>
    <row r="5">
      <c r="A5" t="inlineStr">
        <is>
          <t>Врач-профпатолог__ каб</t>
        </is>
      </c>
      <c r="B5" t="n">
        <v>280</v>
      </c>
      <c r="C5">
        <f>IF(ISERROR(MATCH(A5,Sheet1!A:A,0))," ","+")</f>
        <v/>
      </c>
    </row>
    <row r="6">
      <c r="A6" t="inlineStr">
        <is>
          <t>Врач-невролог 7 каб</t>
        </is>
      </c>
      <c r="B6" t="n">
        <v>200</v>
      </c>
      <c r="C6">
        <f>IF(ISERROR(MATCH(A6,Sheet1!A:A,0))," ","+")</f>
        <v/>
      </c>
    </row>
    <row r="7">
      <c r="A7" t="inlineStr">
        <is>
          <t>Врач-гинеколог 9 каб</t>
        </is>
      </c>
      <c r="B7" t="n">
        <v>220</v>
      </c>
      <c r="C7">
        <f>IF(ISERROR(MATCH(A7,Sheet1!A:A,0))," ","+")</f>
        <v/>
      </c>
    </row>
    <row r="8">
      <c r="A8" t="inlineStr">
        <is>
          <t>Врач-оториноларинголог 6 каб</t>
        </is>
      </c>
      <c r="B8" t="n">
        <v>170</v>
      </c>
      <c r="C8">
        <f>IF(ISERROR(MATCH(A8,Sheet1!A:A,0))," ","+")</f>
        <v/>
      </c>
    </row>
    <row r="9">
      <c r="A9" t="inlineStr">
        <is>
          <t>Врач-дерматовенеролог 8 каб</t>
        </is>
      </c>
      <c r="B9" t="n">
        <v>170</v>
      </c>
      <c r="C9">
        <f>IF(ISERROR(MATCH(A9,Sheet1!A:A,0))," ","+")</f>
        <v/>
      </c>
    </row>
    <row r="10">
      <c r="A10" t="inlineStr">
        <is>
          <t>Врач-офтальмолог 4 каб</t>
        </is>
      </c>
      <c r="B10" t="n">
        <v>170</v>
      </c>
      <c r="C10">
        <f>IF(ISERROR(MATCH(A10,Sheet1!A:A,0))," ","+")</f>
        <v/>
      </c>
    </row>
    <row r="11">
      <c r="A11" t="inlineStr">
        <is>
          <t>Врач-хирург 9 каб</t>
        </is>
      </c>
      <c r="B11" t="n">
        <v>170</v>
      </c>
      <c r="C11">
        <f>IF(ISERROR(MATCH(A11,Sheet1!A:A,0))," ","+")</f>
        <v/>
      </c>
    </row>
    <row r="12">
      <c r="A12" t="inlineStr">
        <is>
          <t>Врач-стоматолог</t>
        </is>
      </c>
      <c r="B12" t="n">
        <v>230</v>
      </c>
      <c r="C12">
        <f>IF(ISERROR(MATCH(A12,Sheet1!A:A,0))," ","+")</f>
        <v/>
      </c>
    </row>
    <row r="13">
      <c r="A13" t="inlineStr">
        <is>
          <t>ОАК</t>
        </is>
      </c>
      <c r="B13" t="n">
        <v>360</v>
      </c>
      <c r="C13">
        <f>IF(ISERROR(MATCH(A13,Sheet1!C:C,0))," ","+")</f>
        <v/>
      </c>
    </row>
    <row r="14">
      <c r="A14" t="inlineStr">
        <is>
          <t>ОАМ</t>
        </is>
      </c>
      <c r="B14" t="n">
        <v>130</v>
      </c>
      <c r="C14">
        <f>IF(ISERROR(MATCH(A14,Sheet1!C:C,0))," ","+")</f>
        <v/>
      </c>
    </row>
    <row r="15">
      <c r="A15" t="inlineStr">
        <is>
          <t>Глюкоза</t>
        </is>
      </c>
      <c r="B15" t="n">
        <v>150</v>
      </c>
      <c r="C15">
        <f>IF(ISERROR(MATCH(A15,Sheet1!C:C,0))," ","+")</f>
        <v/>
      </c>
    </row>
    <row r="16">
      <c r="A16" t="inlineStr">
        <is>
          <t>Холестерин</t>
        </is>
      </c>
      <c r="B16" t="n">
        <v>175</v>
      </c>
      <c r="C16">
        <f>IF(ISERROR(MATCH(A16,Sheet1!C:C,0))," ","+")</f>
        <v/>
      </c>
    </row>
    <row r="17">
      <c r="A17" t="inlineStr">
        <is>
          <t>Взятие крови</t>
        </is>
      </c>
      <c r="B17" t="n">
        <v>150</v>
      </c>
      <c r="C17">
        <f>IF(ISERROR(MATCH(A17,Sheet1!C:C,0))," ","+")</f>
        <v/>
      </c>
    </row>
    <row r="18">
      <c r="A18" t="inlineStr">
        <is>
          <t>Онкоцитология</t>
        </is>
      </c>
      <c r="B18" t="n">
        <v>550</v>
      </c>
      <c r="C18">
        <f>IF(ISERROR(MATCH(A18,Sheet1!C:C,0))," ","+")</f>
        <v/>
      </c>
    </row>
    <row r="19">
      <c r="A19" t="inlineStr">
        <is>
          <t>Мазок на флору</t>
        </is>
      </c>
      <c r="B19" t="n">
        <v>330</v>
      </c>
      <c r="C19">
        <f>IF(ISERROR(MATCH(A19,Sheet1!C:C,0))," ","+")</f>
        <v/>
      </c>
    </row>
    <row r="20">
      <c r="A20" t="inlineStr">
        <is>
          <t>Взятие мазка</t>
        </is>
      </c>
      <c r="B20" t="n">
        <v>150</v>
      </c>
      <c r="C20">
        <f>IF(ISERROR(MATCH(A20,Sheet1!C:C,0))," ","+")</f>
        <v/>
      </c>
    </row>
    <row r="21">
      <c r="A21" t="inlineStr">
        <is>
          <t>Исследование уровня ретикулоцитов</t>
        </is>
      </c>
      <c r="B21" t="n">
        <v>160</v>
      </c>
      <c r="C21">
        <f>IF(ISERROR(MATCH(A21,Sheet1!C:C,0))," ","+")</f>
        <v/>
      </c>
    </row>
    <row r="22">
      <c r="A22" t="inlineStr">
        <is>
          <t>Исследование уровня метгемоглобина</t>
        </is>
      </c>
      <c r="B22" t="n">
        <v>850</v>
      </c>
      <c r="C22">
        <f>IF(ISERROR(MATCH(A22,Sheet1!C:C,0))," ","+")</f>
        <v/>
      </c>
    </row>
    <row r="23">
      <c r="A23" t="inlineStr">
        <is>
          <t>Исследование уровня тромбоцитов</t>
        </is>
      </c>
      <c r="B23" t="n">
        <v>245</v>
      </c>
      <c r="C23">
        <f>IF(ISERROR(MATCH(A23,Sheet1!C:C,0))," ","+")</f>
        <v/>
      </c>
    </row>
    <row r="24">
      <c r="A24" t="inlineStr">
        <is>
          <t>Исследование уровня дельта аминолевулиновой кислоты или копропорфирина в моче</t>
        </is>
      </c>
      <c r="B24" t="n">
        <v>800</v>
      </c>
      <c r="C24">
        <f>IF(ISERROR(MATCH(A24,Sheet1!C:C,0))," ","+")</f>
        <v/>
      </c>
    </row>
    <row r="25">
      <c r="A25" t="inlineStr">
        <is>
          <t>Исследование уровня карбоксигемоглобина</t>
        </is>
      </c>
      <c r="B25" t="n">
        <v>850</v>
      </c>
      <c r="C25">
        <f>IF(ISERROR(MATCH(A25,Sheet1!C:C,0))," ","+")</f>
        <v/>
      </c>
    </row>
    <row r="26">
      <c r="A26" t="inlineStr">
        <is>
          <t>ВИЧ</t>
        </is>
      </c>
      <c r="B26" t="n">
        <v>355</v>
      </c>
      <c r="C26">
        <f>IF(ISERROR(MATCH(A26,Sheet1!C:C,0))," ","+")</f>
        <v/>
      </c>
    </row>
    <row r="27">
      <c r="A27" t="inlineStr">
        <is>
          <t>Реакция агглютинации Хеддельсона крови при контакте с возбудителями бруцеллеза</t>
        </is>
      </c>
      <c r="B27" t="n">
        <v>0</v>
      </c>
      <c r="C27">
        <f>IF(ISERROR(MATCH(A27,Sheet1!C:C,0))," ","+")</f>
        <v/>
      </c>
    </row>
    <row r="28">
      <c r="A28" t="inlineStr">
        <is>
          <t>АСТ</t>
        </is>
      </c>
      <c r="B28" t="n">
        <v>200</v>
      </c>
      <c r="C28">
        <f>IF(ISERROR(MATCH(A28,Sheet1!C:C,0))," ","+")</f>
        <v/>
      </c>
    </row>
    <row r="29">
      <c r="A29" t="inlineStr">
        <is>
          <t>АЛТ</t>
        </is>
      </c>
      <c r="B29" t="n">
        <v>200</v>
      </c>
      <c r="C29">
        <f>IF(ISERROR(MATCH(A29,Sheet1!C:C,0))," ","+")</f>
        <v/>
      </c>
    </row>
    <row r="30">
      <c r="A30" t="inlineStr">
        <is>
          <t>Билирубин</t>
        </is>
      </c>
      <c r="B30" t="n">
        <v>200</v>
      </c>
      <c r="C30">
        <f>IF(ISERROR(MATCH(A30,Sheet1!C:C,0))," ","+")</f>
        <v/>
      </c>
    </row>
    <row r="31">
      <c r="A31" t="inlineStr">
        <is>
          <t>щелочная фосфатаза</t>
        </is>
      </c>
      <c r="B31" t="n">
        <v>200</v>
      </c>
      <c r="C31">
        <f>IF(ISERROR(MATCH(A31,Sheet1!C:C,0))," ","+")</f>
        <v/>
      </c>
    </row>
    <row r="32">
      <c r="A32" t="inlineStr">
        <is>
          <t>Исследование крови на сифилис</t>
        </is>
      </c>
      <c r="B32" t="n">
        <v>180</v>
      </c>
      <c r="C32">
        <f>IF(ISERROR(MATCH(A32,Sheet1!C:C,0))," ","+")</f>
        <v/>
      </c>
    </row>
    <row r="33">
      <c r="A33" t="inlineStr">
        <is>
          <t>Исследования на носительство возбудителей кишечных инфекций</t>
        </is>
      </c>
      <c r="B33" t="n">
        <v>850</v>
      </c>
      <c r="C33">
        <f>IF(ISERROR(MATCH(A33,Sheet1!C:C,0))," ","+")</f>
        <v/>
      </c>
    </row>
    <row r="34">
      <c r="A34" t="inlineStr">
        <is>
          <t>серологическое обследование на брюшной тиф при поступлении на работу</t>
        </is>
      </c>
      <c r="B34" t="n">
        <v>580</v>
      </c>
      <c r="C34">
        <f>IF(ISERROR(MATCH(A34,Sheet1!C:C,0))," ","+")</f>
        <v/>
      </c>
    </row>
    <row r="35">
      <c r="A35" t="inlineStr">
        <is>
          <t>Исследования на гельминтозы</t>
        </is>
      </c>
      <c r="B35" t="n">
        <v>280</v>
      </c>
      <c r="C35">
        <f>IF(ISERROR(MATCH(A35,Sheet1!C:C,0))," ","+")</f>
        <v/>
      </c>
    </row>
    <row r="36">
      <c r="A36" t="inlineStr">
        <is>
          <t>Мазок из зева на наличие патогенного стафилококка при поступлении на работу</t>
        </is>
      </c>
      <c r="B36" t="n">
        <v>360</v>
      </c>
      <c r="C36">
        <f>IF(ISERROR(MATCH(A36,Sheet1!C:C,0))," ","+")</f>
        <v/>
      </c>
    </row>
    <row r="37">
      <c r="A37" t="inlineStr">
        <is>
          <t>Мазок из носа на наличие патогенного стафилококка при поступлении на работу</t>
        </is>
      </c>
      <c r="B37" t="n">
        <v>360</v>
      </c>
      <c r="C37">
        <f>IF(ISERROR(MATCH(A37,Sheet1!C:C,0))," ","+")</f>
        <v/>
      </c>
    </row>
    <row r="38">
      <c r="A38" t="inlineStr">
        <is>
          <t>Мазки на гонорею при поступлении на работу</t>
        </is>
      </c>
      <c r="B38" t="n">
        <v>450</v>
      </c>
      <c r="C38">
        <f>IF(ISERROR(MATCH(A38,Sheet1!C:C,0))," ","+")</f>
        <v/>
      </c>
    </row>
    <row r="39">
      <c r="A39" t="inlineStr">
        <is>
          <t>HBsAg</t>
        </is>
      </c>
      <c r="B39" t="n">
        <v>235</v>
      </c>
      <c r="C39">
        <f>IF(ISERROR(MATCH(A39,Sheet1!C:C,0))," ","+")</f>
        <v/>
      </c>
    </row>
    <row r="40">
      <c r="A40" t="inlineStr">
        <is>
          <t>a-HBCOR</t>
        </is>
      </c>
      <c r="B40" t="n">
        <v>565</v>
      </c>
      <c r="C40">
        <f>IF(ISERROR(MATCH(A40,Sheet1!C:C,0))," ","+")</f>
        <v/>
      </c>
    </row>
    <row r="41">
      <c r="A41" t="inlineStr">
        <is>
          <t xml:space="preserve">анти-HCV-Ig </t>
        </is>
      </c>
      <c r="B41" t="n">
        <v>355</v>
      </c>
      <c r="C41">
        <f>IF(ISERROR(MATCH(A41,Sheet1!C:C,0))," ","+")</f>
        <v/>
      </c>
    </row>
    <row r="42">
      <c r="A42" t="inlineStr">
        <is>
          <t>анти-HBc-Ig</t>
        </is>
      </c>
      <c r="B42" t="n">
        <v>565</v>
      </c>
      <c r="C42">
        <f>IF(ISERROR(MATCH(A42,Sheet1!C:C,0))," ","+")</f>
        <v/>
      </c>
    </row>
    <row r="43">
      <c r="A43" t="inlineStr">
        <is>
          <t>ФОГ</t>
        </is>
      </c>
      <c r="B43" t="n">
        <v>500</v>
      </c>
      <c r="C43">
        <f>IF(ISERROR(MATCH(A43,Sheet1!B:B,0))," ","+")</f>
        <v/>
      </c>
    </row>
    <row r="44">
      <c r="A44" t="inlineStr">
        <is>
          <t>Глазное давление</t>
        </is>
      </c>
      <c r="B44" t="n">
        <v>100</v>
      </c>
      <c r="C44">
        <f>IF(ISERROR(MATCH(A44,Sheet1!B:B,0))," ","+")</f>
        <v/>
      </c>
    </row>
    <row r="45">
      <c r="A45" t="inlineStr">
        <is>
          <t>ЭКГ</t>
        </is>
      </c>
      <c r="B45" t="n">
        <v>250</v>
      </c>
      <c r="C45">
        <f>IF(ISERROR(MATCH(A45,Sheet1!B:B,0))," ","+")</f>
        <v/>
      </c>
    </row>
    <row r="46">
      <c r="A46" t="inlineStr">
        <is>
          <t>УЗИ малого таза</t>
        </is>
      </c>
      <c r="B46" t="n">
        <v>1100</v>
      </c>
      <c r="C46">
        <f>IF(ISERROR(MATCH(A46,Sheet1!B:B,0))," ","+")</f>
        <v/>
      </c>
    </row>
    <row r="47">
      <c r="A47" t="inlineStr">
        <is>
          <t>Мамография</t>
        </is>
      </c>
      <c r="B47" t="n">
        <v>850</v>
      </c>
      <c r="C47">
        <f>IF(ISERROR(MATCH(A47,Sheet1!B:B,0))," ","+")</f>
        <v/>
      </c>
    </row>
    <row r="48">
      <c r="A48" t="inlineStr">
        <is>
          <t>Спирометрия</t>
        </is>
      </c>
      <c r="B48" t="n">
        <v>350</v>
      </c>
      <c r="C48">
        <f>IF(ISERROR(MATCH(A48,Sheet1!B:B,0))," ","+")</f>
        <v/>
      </c>
    </row>
    <row r="49">
      <c r="A49" t="inlineStr">
        <is>
          <t>Пульсоксиметрия</t>
        </is>
      </c>
      <c r="B49" t="n">
        <v>50</v>
      </c>
      <c r="C49">
        <f>IF(ISERROR(MATCH(A49,Sheet1!B:B,0))," ","+")</f>
        <v/>
      </c>
    </row>
    <row r="50">
      <c r="A50" t="inlineStr">
        <is>
          <t>Биомикроскопия</t>
        </is>
      </c>
      <c r="B50" t="n">
        <v>50</v>
      </c>
      <c r="C50">
        <f>IF(ISERROR(MATCH(A50,Sheet1!B:B,0))," ","+")</f>
        <v/>
      </c>
    </row>
    <row r="51">
      <c r="A51" t="inlineStr">
        <is>
          <t>Визометрия</t>
        </is>
      </c>
      <c r="B51" t="n">
        <v>100</v>
      </c>
      <c r="C51">
        <f>IF(ISERROR(MATCH(A51,Sheet1!B:B,0))," ","+")</f>
        <v/>
      </c>
    </row>
    <row r="52">
      <c r="A52" t="inlineStr">
        <is>
          <t>Рентгенография длинных трубчатых костей</t>
        </is>
      </c>
      <c r="B52" t="n">
        <v>1000</v>
      </c>
      <c r="C52">
        <f>IF(ISERROR(MATCH(A52,Sheet1!B:B,0))," ","+")</f>
        <v/>
      </c>
    </row>
    <row r="53">
      <c r="A53" t="inlineStr">
        <is>
          <t>Офтальмоскопия глазного дна</t>
        </is>
      </c>
      <c r="B53" t="n">
        <v>50</v>
      </c>
      <c r="C53">
        <f>IF(ISERROR(MATCH(A53,Sheet1!B:B,0))," ","+")</f>
        <v/>
      </c>
    </row>
    <row r="54">
      <c r="A54" t="inlineStr">
        <is>
          <t>Тональная пороговая аудиометрия</t>
        </is>
      </c>
      <c r="B54" t="n">
        <v>420</v>
      </c>
      <c r="C54">
        <f>IF(ISERROR(MATCH(A54,Sheet1!B:B,0))," ","+")</f>
        <v/>
      </c>
    </row>
    <row r="55">
      <c r="A55" t="inlineStr">
        <is>
          <t>УЗИ органов брюшной полости</t>
        </is>
      </c>
      <c r="B55" t="n">
        <v>1400</v>
      </c>
      <c r="C55">
        <f>IF(ISERROR(MATCH(A55,Sheet1!B:B,0))," ","+")</f>
        <v/>
      </c>
    </row>
    <row r="56">
      <c r="A56" t="inlineStr">
        <is>
          <t>Периметрия</t>
        </is>
      </c>
      <c r="B56" t="n">
        <v>80</v>
      </c>
      <c r="C56">
        <f>IF(ISERROR(MATCH(A56,Sheet1!B:B,0))," ","+")</f>
        <v/>
      </c>
    </row>
    <row r="57">
      <c r="A57" t="inlineStr">
        <is>
          <t>Психофизиологическое исследование</t>
        </is>
      </c>
      <c r="B57" t="n">
        <v>0</v>
      </c>
      <c r="C57">
        <f>IF(ISERROR(MATCH(A57,Sheet1!B:B,0))," ","+")</f>
        <v/>
      </c>
    </row>
    <row r="58">
      <c r="A58" t="inlineStr">
        <is>
          <t>Рефрактометрия (или скиаскопия)</t>
        </is>
      </c>
      <c r="B58" t="n">
        <v>60</v>
      </c>
      <c r="C58">
        <f>IF(ISERROR(MATCH(A58,Sheet1!B:B,0))," ","+")</f>
        <v/>
      </c>
    </row>
    <row r="59">
      <c r="A59" t="inlineStr">
        <is>
          <t>УЗИ щитовидной железы</t>
        </is>
      </c>
      <c r="B59" t="n">
        <v>950</v>
      </c>
      <c r="C59">
        <f>IF(ISERROR(MATCH(A59,Sheet1!B:B,0))," ","+")</f>
        <v/>
      </c>
    </row>
    <row r="60">
      <c r="A60" t="inlineStr">
        <is>
          <t>Паллестезиметрия</t>
        </is>
      </c>
      <c r="B60" t="n">
        <v>0</v>
      </c>
      <c r="C60">
        <f>IF(ISERROR(MATCH(A60,Sheet1!B:B,0))," ","+")</f>
        <v/>
      </c>
    </row>
    <row r="61">
      <c r="A61" t="inlineStr">
        <is>
          <t>Исследование функции вестибулярного аппарата</t>
        </is>
      </c>
      <c r="B61" t="n">
        <v>100</v>
      </c>
      <c r="C61">
        <f>IF(ISERROR(MATCH(A61,Sheet1!B:B,0))," ","+")</f>
        <v/>
      </c>
    </row>
    <row r="62">
      <c r="A62" t="inlineStr">
        <is>
          <t>Определение бинокулярного зрения</t>
        </is>
      </c>
      <c r="B62" t="n">
        <v>60</v>
      </c>
      <c r="C62">
        <f>IF(ISERROR(MATCH(A62,Sheet1!B:B,0))," ","+")</f>
        <v/>
      </c>
    </row>
    <row r="63">
      <c r="A63" t="inlineStr">
        <is>
          <t xml:space="preserve"> Исследование аккомодации</t>
        </is>
      </c>
      <c r="B63" t="n">
        <v>60</v>
      </c>
      <c r="C63">
        <f>IF(ISERROR(MATCH(A63,Sheet1!B:B,0))," ","+")</f>
        <v/>
      </c>
    </row>
    <row r="64">
      <c r="A64" t="inlineStr">
        <is>
          <t>Исследование цветоощущения</t>
        </is>
      </c>
      <c r="B64" t="n">
        <v>100</v>
      </c>
      <c r="C64">
        <f>IF(ISERROR(MATCH(A64,Sheet1!B:B,0))," ","+")</f>
        <v/>
      </c>
    </row>
    <row r="65">
      <c r="A65" t="inlineStr">
        <is>
          <t>Непрямая ларингоскопия</t>
        </is>
      </c>
      <c r="B65" t="n">
        <v>100</v>
      </c>
      <c r="C65">
        <f>IF(ISERROR(MATCH(A65,Sheet1!B:B,0))," ","+")</f>
        <v/>
      </c>
    </row>
    <row r="66">
      <c r="A66" t="inlineStr">
        <is>
          <t>Эзофагогастродуоденоскопия</t>
        </is>
      </c>
      <c r="B66" t="n">
        <v>2500</v>
      </c>
      <c r="C66">
        <f>IF(ISERROR(MATCH(A66,Sheet1!B:B,0))," ","+")</f>
        <v/>
      </c>
    </row>
    <row r="67">
      <c r="A67" t="inlineStr">
        <is>
          <t>Тонометрия</t>
        </is>
      </c>
      <c r="B67" t="n">
        <v>50</v>
      </c>
      <c r="C67">
        <f>IF(ISERROR(MATCH(A67,Sheet1!B:B,0))," ","+")</f>
        <v/>
      </c>
    </row>
    <row r="68">
      <c r="A68" t="inlineStr">
        <is>
          <t>Электроэнцефалография</t>
        </is>
      </c>
      <c r="B68" t="n">
        <v>1200</v>
      </c>
      <c r="C68">
        <f>IF(ISERROR(MATCH(A68,Sheet1!B:B,0))," ","+")</f>
        <v/>
      </c>
    </row>
    <row r="69">
      <c r="A69" t="inlineStr">
        <is>
          <t>Поля зрения</t>
        </is>
      </c>
      <c r="B69" t="n">
        <v>80</v>
      </c>
      <c r="C69">
        <f>IF(ISERROR(MATCH(A69,Sheet1!B:B,0))," ","+")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2025-08-15T10:09:26Z</dcterms:created>
  <dcterms:modified xmlns:dcterms="http://purl.org/dc/terms/" xmlns:xsi="http://www.w3.org/2001/XMLSchema-instance" xsi:type="dcterms:W3CDTF">2025-08-15T10:09:26Z</dcterms:modified>
</cp:coreProperties>
</file>