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11" i="1"/>
  <c r="H8"/>
  <c r="G8"/>
  <c r="C8"/>
  <c r="E5"/>
  <c r="C5"/>
  <c r="E4"/>
  <c r="C4"/>
  <c r="C3"/>
  <c r="E2"/>
</calcChain>
</file>

<file path=xl/comments1.xml><?xml version="1.0" encoding="utf-8"?>
<comments xmlns="http://schemas.openxmlformats.org/spreadsheetml/2006/main">
  <authors>
    <author>Автор</author>
  </authors>
  <commentList>
    <comment ref="C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находим абсолюиную погрешность и округляем до колво знаков после запятой данного числа
</t>
        </r>
      </text>
    </comment>
    <comment ref="D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сраниванием полученную погрешность с данным числом и сравниваем поразрядно
</t>
        </r>
      </text>
    </comment>
    <comment ref="F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Отбрасываемые числа прибавляем к погрешности
</t>
        </r>
      </text>
    </comment>
  </commentList>
</comments>
</file>

<file path=xl/sharedStrings.xml><?xml version="1.0" encoding="utf-8"?>
<sst xmlns="http://schemas.openxmlformats.org/spreadsheetml/2006/main" count="13" uniqueCount="12">
  <si>
    <t>второе число округленно точнее</t>
  </si>
  <si>
    <t>абсолютная погрешность</t>
  </si>
  <si>
    <t>относительная погрешность</t>
  </si>
  <si>
    <t>22,553±0,016</t>
  </si>
  <si>
    <r>
      <t xml:space="preserve">2,8546;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04"/>
      </rPr>
      <t>=0,3%</t>
    </r>
  </si>
  <si>
    <t>∆x=</t>
  </si>
  <si>
    <t>окр число</t>
  </si>
  <si>
    <t xml:space="preserve"> ∆x окр</t>
  </si>
  <si>
    <t>погрешность округления</t>
  </si>
  <si>
    <t>∂</t>
  </si>
  <si>
    <t>∆x приближённого числа</t>
  </si>
  <si>
    <t>Ответ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</si>
</sst>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247650</xdr:colOff>
      <xdr:row>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19200" y="190500"/>
          <a:ext cx="247650" cy="2000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152400</xdr:colOff>
      <xdr:row>1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572000" y="190500"/>
          <a:ext cx="152400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2"/>
  <sheetViews>
    <sheetView tabSelected="1" workbookViewId="0">
      <selection activeCell="F18" sqref="F18"/>
    </sheetView>
  </sheetViews>
  <sheetFormatPr defaultRowHeight="15"/>
  <cols>
    <col min="2" max="2" width="32" customWidth="1"/>
    <col min="3" max="3" width="12" bestFit="1" customWidth="1"/>
    <col min="5" max="5" width="12.140625" customWidth="1"/>
    <col min="6" max="6" width="22.42578125" customWidth="1"/>
    <col min="7" max="8" width="18.42578125" customWidth="1"/>
    <col min="9" max="9" width="49.42578125" customWidth="1"/>
  </cols>
  <sheetData>
    <row r="2" spans="2:9">
      <c r="C2">
        <v>9.11</v>
      </c>
      <c r="E2">
        <f>6/11</f>
        <v>0.54545454545454541</v>
      </c>
      <c r="F2" s="3" t="s">
        <v>0</v>
      </c>
      <c r="G2" s="3"/>
    </row>
    <row r="3" spans="2:9">
      <c r="C3">
        <f>SQRT(83)</f>
        <v>9.1104335791442992</v>
      </c>
      <c r="E3">
        <v>0.54500000000000004</v>
      </c>
    </row>
    <row r="4" spans="2:9">
      <c r="B4" t="s">
        <v>1</v>
      </c>
      <c r="C4">
        <f>C3-C2</f>
        <v>4.3357914429975608E-4</v>
      </c>
      <c r="E4">
        <f>E2-E3</f>
        <v>4.5454545454537421E-4</v>
      </c>
    </row>
    <row r="5" spans="2:9">
      <c r="B5" t="s">
        <v>2</v>
      </c>
      <c r="C5">
        <f>ABS((C3-C2)/C2)*100</f>
        <v>4.7593758979117022E-3</v>
      </c>
      <c r="E5">
        <f>ABS((E3-E2)/E2)</f>
        <v>8.3333333333318615E-4</v>
      </c>
    </row>
    <row r="7" spans="2:9">
      <c r="B7" s="1" t="s">
        <v>3</v>
      </c>
      <c r="C7" s="4" t="s">
        <v>5</v>
      </c>
      <c r="D7" s="3" t="s">
        <v>7</v>
      </c>
      <c r="E7" s="3" t="s">
        <v>6</v>
      </c>
      <c r="F7" s="3" t="s">
        <v>8</v>
      </c>
      <c r="G7" s="4" t="s">
        <v>9</v>
      </c>
      <c r="H7" s="3" t="s">
        <v>10</v>
      </c>
      <c r="I7" s="3"/>
    </row>
    <row r="8" spans="2:9">
      <c r="C8">
        <f>22.553*0.016</f>
        <v>0.360848</v>
      </c>
      <c r="D8">
        <v>0.36099999999999999</v>
      </c>
      <c r="E8">
        <v>22.5</v>
      </c>
      <c r="F8">
        <v>6.9000000000000006E-2</v>
      </c>
      <c r="G8">
        <f>ABS((F8/E8))</f>
        <v>3.0666666666666668E-3</v>
      </c>
      <c r="H8">
        <f>22.553*G8</f>
        <v>6.9162533333333331E-2</v>
      </c>
    </row>
    <row r="10" spans="2:9">
      <c r="C10" s="3" t="s">
        <v>5</v>
      </c>
      <c r="D10" s="3" t="s">
        <v>11</v>
      </c>
    </row>
    <row r="11" spans="2:9">
      <c r="B11" s="2" t="s">
        <v>4</v>
      </c>
      <c r="C11">
        <f>(2.8546*0.3)/100</f>
        <v>8.5637999999999999E-3</v>
      </c>
      <c r="D11">
        <v>2.855</v>
      </c>
    </row>
    <row r="12" spans="2:9">
      <c r="C12">
        <v>1E-3</v>
      </c>
    </row>
  </sheetData>
  <pageMargins left="0.7" right="0.7" top="0.75" bottom="0.75" header="0.3" footer="0.3"/>
  <pageSetup paperSize="9" orientation="portrait" horizontalDpi="180" verticalDpi="18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2023-02-14T21:27:58Z</dcterms:modified>
</cp:coreProperties>
</file>